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Z:\Aktualni prehodi\Zavarovanje Grabe, Ormoz, Frankovci, Obrez\NOV RAZPIS\"/>
    </mc:Choice>
  </mc:AlternateContent>
  <xr:revisionPtr revIDLastSave="0" documentId="13_ncr:1_{6B388E2C-B836-4CD6-AB89-263A272F2075}" xr6:coauthVersionLast="36" xr6:coauthVersionMax="36" xr10:uidLastSave="{00000000-0000-0000-0000-000000000000}"/>
  <bookViews>
    <workbookView xWindow="0" yWindow="0" windowWidth="28800" windowHeight="12300" xr2:uid="{00000000-000D-0000-FFFF-FFFF00000000}"/>
  </bookViews>
  <sheets>
    <sheet name="Rekapitulacija Or-Ho" sheetId="1" r:id="rId1"/>
    <sheet name="A) Notranje naprave Or-Hd" sheetId="2" r:id="rId2"/>
    <sheet name="B) Zunanje naprave Or-Hd" sheetId="3" r:id="rId3"/>
    <sheet name="C) Ostali stroški Or-Hd"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2" i="4" l="1"/>
  <c r="G112" i="3" l="1"/>
  <c r="F8" i="4"/>
  <c r="G8" i="4" s="1"/>
  <c r="G134" i="3" l="1"/>
  <c r="G146" i="3"/>
  <c r="G145" i="3"/>
  <c r="G144" i="3"/>
  <c r="G143" i="3"/>
  <c r="G142" i="3"/>
  <c r="G141" i="3"/>
  <c r="G140" i="3"/>
  <c r="G139" i="3"/>
  <c r="G138" i="3"/>
  <c r="G137" i="3"/>
  <c r="G136" i="3"/>
  <c r="G135" i="3"/>
  <c r="G133" i="3"/>
  <c r="G132" i="3" l="1"/>
  <c r="F204" i="3"/>
  <c r="G204" i="3" s="1"/>
  <c r="F256" i="3"/>
  <c r="G256" i="3" s="1"/>
  <c r="F247" i="3"/>
  <c r="G247" i="3" s="1"/>
  <c r="F234" i="3"/>
  <c r="G234" i="3" s="1"/>
  <c r="F225" i="3"/>
  <c r="G225" i="3" s="1"/>
  <c r="F216" i="3"/>
  <c r="G216" i="3" s="1"/>
  <c r="F208" i="3"/>
  <c r="G208" i="3" s="1"/>
  <c r="F192" i="3"/>
  <c r="G192" i="3" s="1"/>
  <c r="G268" i="3"/>
  <c r="G267" i="3"/>
  <c r="G266" i="3"/>
  <c r="G265" i="3"/>
  <c r="G255" i="3"/>
  <c r="G246" i="3"/>
  <c r="G245" i="3"/>
  <c r="G197" i="3"/>
  <c r="G198" i="3"/>
  <c r="G199" i="3"/>
  <c r="G200" i="3"/>
  <c r="G201" i="3"/>
  <c r="G202" i="3"/>
  <c r="G203" i="3"/>
  <c r="G196" i="3"/>
  <c r="G185" i="3"/>
  <c r="G186" i="3"/>
  <c r="G187" i="3"/>
  <c r="G188" i="3"/>
  <c r="G189" i="3"/>
  <c r="G190" i="3"/>
  <c r="G191" i="3"/>
  <c r="G184" i="3"/>
  <c r="F177" i="3"/>
  <c r="G177" i="3" s="1"/>
  <c r="F171" i="3"/>
  <c r="G171" i="3" s="1"/>
  <c r="F164" i="3"/>
  <c r="G164" i="3" s="1"/>
  <c r="G162" i="3"/>
  <c r="F156" i="3"/>
  <c r="G156" i="3" s="1"/>
  <c r="F150" i="3"/>
  <c r="G150" i="3" s="1"/>
  <c r="G125" i="3"/>
  <c r="G118" i="3"/>
  <c r="G119" i="3"/>
  <c r="G120" i="3"/>
  <c r="G121" i="3"/>
  <c r="G122" i="3"/>
  <c r="G123" i="3"/>
  <c r="G124" i="3"/>
  <c r="G126" i="3"/>
  <c r="G127" i="3"/>
  <c r="G128" i="3"/>
  <c r="G129" i="3"/>
  <c r="G130" i="3"/>
  <c r="G117" i="3"/>
  <c r="F34" i="3"/>
  <c r="G34" i="3" s="1"/>
  <c r="F86" i="3"/>
  <c r="G86" i="3" s="1"/>
  <c r="F60" i="3"/>
  <c r="G60" i="3" s="1"/>
  <c r="F39" i="2"/>
  <c r="G39" i="2" s="1"/>
  <c r="G38" i="2" s="1"/>
  <c r="F34" i="2"/>
  <c r="F29" i="2"/>
  <c r="G29" i="2" s="1"/>
  <c r="G28" i="2" s="1"/>
  <c r="G10" i="1" s="1"/>
  <c r="F21" i="2"/>
  <c r="G21" i="2" s="1"/>
  <c r="G20" i="2" s="1"/>
  <c r="G8" i="1" s="1"/>
  <c r="F15" i="2"/>
  <c r="G15" i="2" s="1"/>
  <c r="G14" i="2" s="1"/>
  <c r="G7" i="1" s="1"/>
  <c r="F10" i="2"/>
  <c r="G10" i="2" s="1"/>
  <c r="G9" i="2" s="1"/>
  <c r="G6" i="1" s="1"/>
  <c r="G81" i="4"/>
  <c r="G80" i="4"/>
  <c r="G116" i="3" l="1"/>
  <c r="G114" i="3" s="1"/>
  <c r="G148" i="3"/>
  <c r="G18" i="1" s="1"/>
  <c r="G183" i="3"/>
  <c r="G34" i="2"/>
  <c r="G33" i="2" l="1"/>
  <c r="G33" i="3"/>
  <c r="G11" i="1" l="1"/>
  <c r="G12" i="1"/>
  <c r="F25" i="2"/>
  <c r="G25" i="2" s="1"/>
  <c r="G79" i="4"/>
  <c r="G78" i="4"/>
  <c r="G77" i="4"/>
  <c r="G74" i="4"/>
  <c r="G73" i="4"/>
  <c r="G70" i="4"/>
  <c r="G69" i="4"/>
  <c r="G68" i="4"/>
  <c r="G65" i="4"/>
  <c r="G64" i="4"/>
  <c r="G63" i="4"/>
  <c r="G62" i="4"/>
  <c r="G32" i="3"/>
  <c r="G31" i="3"/>
  <c r="G30" i="3"/>
  <c r="G29" i="3"/>
  <c r="G28" i="3"/>
  <c r="G27" i="3"/>
  <c r="G26" i="3"/>
  <c r="G25" i="3"/>
  <c r="G24" i="3"/>
  <c r="G23" i="3"/>
  <c r="G22" i="3"/>
  <c r="G21" i="3"/>
  <c r="G20" i="3"/>
  <c r="G19" i="3"/>
  <c r="G18" i="3"/>
  <c r="G17" i="3"/>
  <c r="G16" i="3"/>
  <c r="G15" i="3"/>
  <c r="G14" i="3"/>
  <c r="G13" i="3"/>
  <c r="G12" i="3"/>
  <c r="G11" i="3"/>
  <c r="G10" i="3"/>
  <c r="G9" i="3"/>
  <c r="G7" i="3" l="1"/>
  <c r="G16" i="1" s="1"/>
  <c r="G76" i="4"/>
  <c r="G27" i="1" s="1"/>
  <c r="G7" i="4"/>
  <c r="G72" i="4"/>
  <c r="G26" i="1" s="1"/>
  <c r="G67" i="4"/>
  <c r="G25" i="1" s="1"/>
  <c r="G19" i="1"/>
  <c r="G24" i="2"/>
  <c r="G84" i="4" l="1"/>
  <c r="G270" i="3"/>
  <c r="G9" i="1"/>
  <c r="G4" i="1" s="1"/>
  <c r="G47" i="2"/>
  <c r="G24" i="1"/>
  <c r="G22" i="1" s="1"/>
  <c r="G17" i="1"/>
  <c r="G30" i="1" s="1"/>
  <c r="G14" i="1" l="1"/>
  <c r="G33" i="1" s="1"/>
  <c r="G34" i="1" s="1"/>
  <c r="G35" i="1" s="1"/>
</calcChain>
</file>

<file path=xl/sharedStrings.xml><?xml version="1.0" encoding="utf-8"?>
<sst xmlns="http://schemas.openxmlformats.org/spreadsheetml/2006/main" count="1465" uniqueCount="526">
  <si>
    <t>REKAPITULACIJA</t>
  </si>
  <si>
    <t>A) NOTRANJE NAPRAVE</t>
  </si>
  <si>
    <t>A.1)  ŽP Ormož</t>
  </si>
  <si>
    <t>B) ZUNANJE NAPRAVE</t>
  </si>
  <si>
    <t>B.1) Nivojski prehodi - NPr</t>
  </si>
  <si>
    <t>C) OSTALI STROŠKI</t>
  </si>
  <si>
    <t>C.1) Projektiranje in ostala dokumentacija</t>
  </si>
  <si>
    <t>C.2) Certificiranje</t>
  </si>
  <si>
    <t>C.3) Testiranja</t>
  </si>
  <si>
    <t>C.4) Ostalo</t>
  </si>
  <si>
    <t>KONČNA VREDNOST BREZ DDV</t>
  </si>
  <si>
    <t>22% DDV</t>
  </si>
  <si>
    <t>SKUPAJ Z DDV</t>
  </si>
  <si>
    <t>OPOMBA:
- Številka vnesena v stolpec cena/EM mora biti vstavljena na dve decimalki. V nasprotnem primeru bo naročnik ponudbo izločil iz ocenjevanja, saj zapisovanja cene na več decimalk kot dve decimalki ne bo štel za računsko napako.
- V kolikor bo ponujena cena "0 EUR" se smatra, da bo ponudnik dobavil oziroma izvedel postavko brez dodatnih stroškov.
- Dela pod postavkami "Postajne naprave" se izvedejo po načelu "ključ v roke", zato mora ponudnik v ceni zajeti vsa predvidena in nepredvidena dela.</t>
  </si>
  <si>
    <t>POPIS DEL</t>
  </si>
  <si>
    <t>Nivo</t>
  </si>
  <si>
    <t>Poz.</t>
  </si>
  <si>
    <t>Opis postavke</t>
  </si>
  <si>
    <t>EM</t>
  </si>
  <si>
    <t>Količina</t>
  </si>
  <si>
    <t>Cena/EM</t>
  </si>
  <si>
    <t>Skupaj</t>
  </si>
  <si>
    <t>A.1.</t>
  </si>
  <si>
    <t xml:space="preserve"> ŽP Ormož</t>
  </si>
  <si>
    <t>1.</t>
  </si>
  <si>
    <t>Dopolnitev obstoječega zavarovanja SV naprave</t>
  </si>
  <si>
    <t>kpl</t>
  </si>
  <si>
    <t>1.1</t>
  </si>
  <si>
    <t>1.2</t>
  </si>
  <si>
    <t>1.3</t>
  </si>
  <si>
    <t>2.</t>
  </si>
  <si>
    <t>A.2.</t>
  </si>
  <si>
    <t>A.3.</t>
  </si>
  <si>
    <t>A.4.</t>
  </si>
  <si>
    <t xml:space="preserve"> ŽP Lipovci</t>
  </si>
  <si>
    <t>A.5.</t>
  </si>
  <si>
    <t xml:space="preserve"> ŽP Murska Sobota</t>
  </si>
  <si>
    <t>A.6.</t>
  </si>
  <si>
    <t>A.7.</t>
  </si>
  <si>
    <t>1.1.</t>
  </si>
  <si>
    <t>1.2.</t>
  </si>
  <si>
    <t>OPOMBA:
- Številka vnesena v stolpec cena/EM mora biti vstavljena na dve decimalki. V nasprotnem primeru bo naročnik ponudbo izločil iz ocenjevanja, saj zapisovanja cene na več decimalk kot dve decimalki ne bo štel za računsko napako.
- V kolikor bo ponujena cena "0 EUR" se smatra, da bo ponudnik dobavil oziroma izvedel postavko brez dodatnih stroškov.
- Dela pod postavkami "Zunanje naprave - kompleti" se izvedejo po načelu "ključ v roke", zato mora ponudnik v ceni zajeti vsa predvidena in nepredvidena dela.</t>
  </si>
  <si>
    <t>B.1.</t>
  </si>
  <si>
    <t>Nivojski prehodi - NPr</t>
  </si>
  <si>
    <t>NPr 5.8</t>
  </si>
  <si>
    <t>komplet</t>
  </si>
  <si>
    <t>NPr 8.9</t>
  </si>
  <si>
    <t>3.</t>
  </si>
  <si>
    <t>NPr 11.5</t>
  </si>
  <si>
    <t>4.</t>
  </si>
  <si>
    <t>NPr 13.3</t>
  </si>
  <si>
    <t>5.</t>
  </si>
  <si>
    <t>NPr 17.3</t>
  </si>
  <si>
    <t>6.</t>
  </si>
  <si>
    <t>NPr 18.7</t>
  </si>
  <si>
    <t>7.</t>
  </si>
  <si>
    <t>NPr 19.7</t>
  </si>
  <si>
    <t>8.</t>
  </si>
  <si>
    <t>NPr 22.9</t>
  </si>
  <si>
    <t>9.</t>
  </si>
  <si>
    <t>NPr 23.6</t>
  </si>
  <si>
    <t>10.</t>
  </si>
  <si>
    <t>NPr 26.8</t>
  </si>
  <si>
    <t>11.</t>
  </si>
  <si>
    <t>NPr 29.8</t>
  </si>
  <si>
    <t>12.</t>
  </si>
  <si>
    <t>NPr 31.8</t>
  </si>
  <si>
    <t>13.</t>
  </si>
  <si>
    <t>NPr 33.8</t>
  </si>
  <si>
    <t>14.</t>
  </si>
  <si>
    <t>NPr 35.8</t>
  </si>
  <si>
    <t>15.</t>
  </si>
  <si>
    <t>NPr 40.7</t>
  </si>
  <si>
    <t>16.</t>
  </si>
  <si>
    <t>NPr 41.7</t>
  </si>
  <si>
    <t>17.</t>
  </si>
  <si>
    <t>NPr 43.2</t>
  </si>
  <si>
    <t>18.</t>
  </si>
  <si>
    <t>NPr 44.4</t>
  </si>
  <si>
    <t>19.</t>
  </si>
  <si>
    <t>NPr 46.3</t>
  </si>
  <si>
    <t>20.</t>
  </si>
  <si>
    <t>NPr 47.4</t>
  </si>
  <si>
    <t>21.</t>
  </si>
  <si>
    <t>NPr 49.2</t>
  </si>
  <si>
    <t>22.</t>
  </si>
  <si>
    <t>NPr 51.0</t>
  </si>
  <si>
    <t>23.</t>
  </si>
  <si>
    <t>NPr 61.6</t>
  </si>
  <si>
    <t>24.</t>
  </si>
  <si>
    <t>NPr 65.4</t>
  </si>
  <si>
    <t>B.2.</t>
  </si>
  <si>
    <t>Kabli in kabliranje</t>
  </si>
  <si>
    <t>1.2.1.</t>
  </si>
  <si>
    <t>Gradbena dela in material platoja</t>
  </si>
  <si>
    <t>kos</t>
  </si>
  <si>
    <t>1.2.2.</t>
  </si>
  <si>
    <t>Oporni zid</t>
  </si>
  <si>
    <t>1.2.3.</t>
  </si>
  <si>
    <t>Inox ograja</t>
  </si>
  <si>
    <t>1.3.</t>
  </si>
  <si>
    <t>Glavni svetlobni signal - 4 lučni</t>
  </si>
  <si>
    <t>Steber</t>
  </si>
  <si>
    <t>Temelj</t>
  </si>
  <si>
    <t>Montaža in uvezava v SV napravo</t>
  </si>
  <si>
    <t>Drobni material in ozemljitev</t>
  </si>
  <si>
    <t>1.4.</t>
  </si>
  <si>
    <t>Montaža in uvezava v SV napravo, ozemljitev</t>
  </si>
  <si>
    <t>1.5.</t>
  </si>
  <si>
    <t>1.6.</t>
  </si>
  <si>
    <t>Kombinirani tirni magnet 1000/2000 Hz s pritrdilnim materialom UIC 60 zaščitno cevjo in uvodom</t>
  </si>
  <si>
    <t>1.7.</t>
  </si>
  <si>
    <t>2.1.</t>
  </si>
  <si>
    <t>3.1.</t>
  </si>
  <si>
    <t>SKUPAJ STROŠKI ZUNANJE NAPRAVE</t>
  </si>
  <si>
    <t xml:space="preserve">OPOMBA:
- Številka vnesena v stolpec cena/EM mora biti vstavljena na dve decimalki. V nasprotnem primeru bo naročnik ponudbo izločil iz ocenjevanja, saj zapisovanja cene na več decimalk kot dve decimalki ne bo štel za računsko napako.
- V kolikor bo ponujena cena "0 EUR" se smatra, da bo ponudnik dobavil oziroma izvedel postavko brez dodatnih stroškov.
</t>
  </si>
  <si>
    <t>C.1.</t>
  </si>
  <si>
    <t>Projektiranje in ostala dokumentacija</t>
  </si>
  <si>
    <t>Izdelava IZN/PID</t>
  </si>
  <si>
    <t>1.8.</t>
  </si>
  <si>
    <t>1.9.</t>
  </si>
  <si>
    <t>APB Ormož - Ivanjkovci</t>
  </si>
  <si>
    <t>1.10.</t>
  </si>
  <si>
    <t>APB Ivanjkovci - Ljutomer</t>
  </si>
  <si>
    <t>1.11.</t>
  </si>
  <si>
    <t>APB Ljutomer - Lipovci</t>
  </si>
  <si>
    <t>1.12.</t>
  </si>
  <si>
    <t>APB Murska Sobota - Dankovci</t>
  </si>
  <si>
    <t>1.13.</t>
  </si>
  <si>
    <t>APB Dankovci - Hodoš</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</si>
  <si>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</si>
  <si>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</si>
  <si>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</si>
  <si>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</si>
  <si>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</si>
  <si>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</si>
  <si>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</si>
  <si>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</si>
  <si>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</si>
  <si>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</si>
  <si>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</si>
  <si>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</si>
  <si>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</si>
  <si>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</si>
  <si>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</si>
  <si>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</si>
  <si>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</si>
  <si>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</si>
  <si>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</si>
  <si>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</si>
  <si>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</si>
  <si>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</si>
  <si>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</si>
  <si>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</si>
  <si>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Elaborati in varnostni načrt</t>
  </si>
  <si>
    <t>Navodila za obratovanje in vzdrževanje ter vodenje prometa</t>
  </si>
  <si>
    <t>Ostala dokumentacija</t>
  </si>
  <si>
    <t>Pridobitev vseh dokumentov za pridobitev končnega obratovalnega dovoljenja</t>
  </si>
  <si>
    <t>C.2.</t>
  </si>
  <si>
    <t>Certificiranje</t>
  </si>
  <si>
    <t>Imenovan organ (DeBo)</t>
  </si>
  <si>
    <t>Neodvisni izvedenec (ISA)</t>
  </si>
  <si>
    <t>Varnostna analiza in dovoljenja</t>
  </si>
  <si>
    <t>C.3.</t>
  </si>
  <si>
    <t>Testiranja</t>
  </si>
  <si>
    <t>FAT testi</t>
  </si>
  <si>
    <t>Testiranje na kraju samem</t>
  </si>
  <si>
    <t>C.4.</t>
  </si>
  <si>
    <t>Ostalo</t>
  </si>
  <si>
    <t>Rezervni material</t>
  </si>
  <si>
    <t>SKUPAJ OSTALI STROŠKI</t>
  </si>
  <si>
    <t xml:space="preserve"> ŽP Središče</t>
  </si>
  <si>
    <t>NPr 45.9</t>
  </si>
  <si>
    <t>NPr 48.3</t>
  </si>
  <si>
    <t>NPr 40.0</t>
  </si>
  <si>
    <t xml:space="preserve"> ŽP Ljutomer in Ivanjkovci</t>
  </si>
  <si>
    <t xml:space="preserve"> ŽP Hodoš in Dankovci</t>
  </si>
  <si>
    <t xml:space="preserve"> ILTIS</t>
  </si>
  <si>
    <t>Ormož</t>
  </si>
  <si>
    <t>Ljutomer in Ivanjkovci</t>
  </si>
  <si>
    <t>Lipovci</t>
  </si>
  <si>
    <t>Murska Sobota</t>
  </si>
  <si>
    <t>Hodoš in Dankovci</t>
  </si>
  <si>
    <t>25.</t>
  </si>
  <si>
    <t>Kabli</t>
  </si>
  <si>
    <t>Ponudbena cena polaganja kablov zajema vse stroške kabliranja, ki bodo nastali pri izvedbi pogodbenih del SV naprav (TK kabli, signalni kabli, energetski kabli, prevezave, priključitve, označbe, spojke, kabelska omara, stojišče za kabelsko omaro, odpiranje, čiščenje in zapiranje kabelskih korit in jaškov, meritve kablov,...)</t>
  </si>
  <si>
    <t xml:space="preserve">AJ-2Y(L)2YDB2Y 3x4x0,9 S (H45) rk 600 </t>
  </si>
  <si>
    <t>AJ-2Y(L)2YDB2Y 5x4x0,9 S (H45) rk 600</t>
  </si>
  <si>
    <t>AJ-2Y(L)2YDB2Y 10x4x0,9 S (H45) rk 600</t>
  </si>
  <si>
    <t>TK 59 GM 15x4x0,8</t>
  </si>
  <si>
    <t>Signalni kabel SPZ 12x1,4</t>
  </si>
  <si>
    <t>TK 59 3 x 4x0,8 M</t>
  </si>
  <si>
    <t>S-X2Y2YB11Y 1x4x0,38 RF</t>
  </si>
  <si>
    <t>TD 59 EP 10x4x1,2M R˂0,6</t>
  </si>
  <si>
    <t>TD 59 EP 20x4x1,2M R˂0,6</t>
  </si>
  <si>
    <t>NYBY - 0 = 4x4,0 mm2</t>
  </si>
  <si>
    <t>NYBY - 0 = 4x2,5 mm2</t>
  </si>
  <si>
    <t>A-DF2Y(ZN)B2Y(4X6)E9/125G.652D</t>
  </si>
  <si>
    <t>Fe vrv 70mm2</t>
  </si>
  <si>
    <t>Rf 30x3,5m</t>
  </si>
  <si>
    <t>m</t>
  </si>
  <si>
    <t>Kabliranje</t>
  </si>
  <si>
    <t>Nadgradnja APB zunanje naprave</t>
  </si>
  <si>
    <t>Signali</t>
  </si>
  <si>
    <t>B.3.</t>
  </si>
  <si>
    <t>Signalna glava s svetili, s kabelskim končnikom in signalnim kablom</t>
  </si>
  <si>
    <t>Predsignal</t>
  </si>
  <si>
    <t>1.1.1.</t>
  </si>
  <si>
    <t>1.1.2.</t>
  </si>
  <si>
    <t>1.1.3.</t>
  </si>
  <si>
    <t>1.1.4.</t>
  </si>
  <si>
    <t>1.1.5.</t>
  </si>
  <si>
    <t>1.2.4.</t>
  </si>
  <si>
    <t>1.2.5.</t>
  </si>
  <si>
    <t>Sistem štetja osi</t>
  </si>
  <si>
    <t>Telekomunikacijska mesta</t>
  </si>
  <si>
    <t>2.1.1.</t>
  </si>
  <si>
    <t>2.1.2.</t>
  </si>
  <si>
    <t>2.1.3.</t>
  </si>
  <si>
    <t>2.1.4.</t>
  </si>
  <si>
    <t>Dodatni odseki javljanja prostosti</t>
  </si>
  <si>
    <t>Števci osi s pripadajočo programsko opremo</t>
  </si>
  <si>
    <t>Pritrdilni material</t>
  </si>
  <si>
    <t>Montaža</t>
  </si>
  <si>
    <t xml:space="preserve">Drobni material  </t>
  </si>
  <si>
    <t>Tirna priključna omarica (dobava in vgradnja)</t>
  </si>
  <si>
    <t>TK naprave</t>
  </si>
  <si>
    <t>3.1.1.</t>
  </si>
  <si>
    <t>3.1.2.</t>
  </si>
  <si>
    <t>3.1.3.</t>
  </si>
  <si>
    <t>3.1.4.</t>
  </si>
  <si>
    <t>Dobava telefonske omarice oz. komunikacijskega mesta</t>
  </si>
  <si>
    <t>Vgradnja telefonske omarice oz. komunikacijskega mesta</t>
  </si>
  <si>
    <t>Nove letvice v SKS</t>
  </si>
  <si>
    <t>BOX delilec</t>
  </si>
  <si>
    <t>B.4.</t>
  </si>
  <si>
    <t>Gradbena dela</t>
  </si>
  <si>
    <t>Zavarovanje gradbišča v času gradnje v območju NPr z izvedbo občasne zapore ceste</t>
  </si>
  <si>
    <t xml:space="preserve">Ureditev planuma temeljnih tal vezljive zemljine – 3. kategorije </t>
  </si>
  <si>
    <t>Celotna priprava in vgradnja  nevezane nosilne podlage iz kamnitega materiala; tampona iz peska 0-32mm, debelina sloja 50cm (Ev2&gt;=90MPa).</t>
  </si>
  <si>
    <t>m3</t>
  </si>
  <si>
    <t>m2</t>
  </si>
  <si>
    <t>Kategorija 1 - Izkop plodne zemljine – 1. kategorije – strojno z nakladanjem</t>
  </si>
  <si>
    <t>Širok izkop zemljine – 3.-4.  kategorije – strojno z nakladanjem</t>
  </si>
  <si>
    <t>Čiščenje terena grmovne rasti</t>
  </si>
  <si>
    <t>Izvedba betonskega stojišča signalov</t>
  </si>
  <si>
    <t>9.1.</t>
  </si>
  <si>
    <t>9.2.</t>
  </si>
  <si>
    <t>9.3.</t>
  </si>
  <si>
    <t>Armiranobetonski jašek Tip A (dobava in vgradnja)</t>
  </si>
  <si>
    <t>Armiranobetonski jašek Tip B (dobava in vgradnja)</t>
  </si>
  <si>
    <t>Sanacija obstoječega kabelskega jaška, popravilo sten in/ali stropa kabelskega jaška, …, izmer do 2,0x2,0x2,0 (m)</t>
  </si>
  <si>
    <t>Izvedba uvodov v obstoječ kabelski jašek z ureditvijo odprtin</t>
  </si>
  <si>
    <t>Izdelava tipskega betonskega temelja za hiško NPr 
Beton: C25/30, XC2, PV-II
Jeklo za armiranje: S500</t>
  </si>
  <si>
    <t>Ureditev okolice CS in Z z AB betonsko ploščo / prane plošče z robniki 1,2x1,2m</t>
  </si>
  <si>
    <t xml:space="preserve">Cevna kanalizacija 2xΦ125 s polaganjem ob progi </t>
  </si>
  <si>
    <t>19.1.</t>
  </si>
  <si>
    <t>1 x Cev 2xΦ125</t>
  </si>
  <si>
    <t>Izkop in priprava rova za polaganje cevne kanalizacije (izkop, pesek,..)</t>
  </si>
  <si>
    <t>Opozorilni trak</t>
  </si>
  <si>
    <t>Strojna mehanizacija</t>
  </si>
  <si>
    <t>Geodetski posnetek izvedenih del</t>
  </si>
  <si>
    <t>Ostali stroški</t>
  </si>
  <si>
    <t>Delovna sila</t>
  </si>
  <si>
    <t>19.2.</t>
  </si>
  <si>
    <t>19.3.</t>
  </si>
  <si>
    <t>19.4.</t>
  </si>
  <si>
    <t>19.5.</t>
  </si>
  <si>
    <t>19.6.</t>
  </si>
  <si>
    <t>19.7.</t>
  </si>
  <si>
    <t xml:space="preserve">Cevna kanalizacija 2xΦ125 s podbojem pod cesto in z obbetoniranjem  </t>
  </si>
  <si>
    <t>20.2.</t>
  </si>
  <si>
    <t>20.1.</t>
  </si>
  <si>
    <t>20.3.</t>
  </si>
  <si>
    <t>20.4.</t>
  </si>
  <si>
    <t>20.5.</t>
  </si>
  <si>
    <t>20.6.</t>
  </si>
  <si>
    <t>20.7.</t>
  </si>
  <si>
    <t>Obbetoniranje</t>
  </si>
  <si>
    <t>20.8.</t>
  </si>
  <si>
    <t xml:space="preserve">Cevna kanalizacija 2xΦ125 s podbojem pod progo in z obbetoniranjem  </t>
  </si>
  <si>
    <t>Dobava in Polaganje 1 x PEHD 2 x ɸ50</t>
  </si>
  <si>
    <t>21.1.</t>
  </si>
  <si>
    <t>21.2.</t>
  </si>
  <si>
    <t>21.3.</t>
  </si>
  <si>
    <t>21.4.</t>
  </si>
  <si>
    <t>21.5.</t>
  </si>
  <si>
    <t>21.6.</t>
  </si>
  <si>
    <t>21.7.</t>
  </si>
  <si>
    <t>21.8.</t>
  </si>
  <si>
    <t>1 x PEHD cev 2xɸ50</t>
  </si>
  <si>
    <t>Tlačni preizkus</t>
  </si>
  <si>
    <t>Zaščita obstoječih kablov</t>
  </si>
  <si>
    <t>Plastični ščitniki</t>
  </si>
  <si>
    <t>22.1</t>
  </si>
  <si>
    <t>22.2</t>
  </si>
  <si>
    <t>22.3</t>
  </si>
  <si>
    <t>22.4</t>
  </si>
  <si>
    <t>22.5</t>
  </si>
  <si>
    <t>22.6</t>
  </si>
  <si>
    <t>22.7</t>
  </si>
  <si>
    <t>22.8</t>
  </si>
  <si>
    <t>22.9</t>
  </si>
  <si>
    <t>22.10</t>
  </si>
  <si>
    <t>Dodatek za polaganje vsakega dodatnega PEHD 2 x ɸ50</t>
  </si>
  <si>
    <t>Dodatek za polaganje vsakega dodatnega PEHD 2 x ɸ50 z obbetoniranjem</t>
  </si>
  <si>
    <t>Dobava in polaganje enoprekatnih kabelskih korit</t>
  </si>
  <si>
    <t>25.1.</t>
  </si>
  <si>
    <t>25.2.</t>
  </si>
  <si>
    <t>25.3.</t>
  </si>
  <si>
    <t>25.4.</t>
  </si>
  <si>
    <t>25.5.</t>
  </si>
  <si>
    <t>25.6.</t>
  </si>
  <si>
    <t>25.7.</t>
  </si>
  <si>
    <t>Enoprekatno kabelsko korito</t>
  </si>
  <si>
    <t>Pokrov enoprekatnega kabelskega korita</t>
  </si>
  <si>
    <t>Izkop in priprava rova za polaganje kanalizacije (izkop, pesek..)</t>
  </si>
  <si>
    <t>Ostali stroški (prevoz, vrvica,…)</t>
  </si>
  <si>
    <t>Dodatek za dostopnost na zahtevni teren pri polaganju enoprekatnih betonskih korit</t>
  </si>
  <si>
    <t>26.</t>
  </si>
  <si>
    <t>Dobava in polaganje dvoprekatnih kabelskih korit</t>
  </si>
  <si>
    <t>Dvoprekatno kabelsko korito</t>
  </si>
  <si>
    <t>Pokrov dvoprekatnega kabelskega korita</t>
  </si>
  <si>
    <t>Dodatek za dostopnost na zahtevni teren pri polaganju dvoprekatnih betonskih korit</t>
  </si>
  <si>
    <t>Odkrivanje in ponovno pokrivanje dvodelnih betonskih kabelskih korit - pokrovov</t>
  </si>
  <si>
    <t>Čiščenje notranjosti s kabli zasedenih obstoječih betonskih korit</t>
  </si>
  <si>
    <t>Testiranje prehodnosti obstoječe kanalizacije</t>
  </si>
  <si>
    <t>27.</t>
  </si>
  <si>
    <t>NPr 44.2</t>
  </si>
  <si>
    <t>28.</t>
  </si>
  <si>
    <t>Dobava tipskega betonskega temelja za hiško NPr</t>
  </si>
  <si>
    <t>Dobava tipske betonske Hiške SŽ2</t>
  </si>
  <si>
    <t>Postavljanje betonske hiške z avtodvigalom</t>
  </si>
  <si>
    <t>Dobava in vgradnja tipskega montažnega temelja za cestni signal (CS1 in CS2)</t>
  </si>
  <si>
    <t xml:space="preserve">Dobava in vgradnja tipskega montažnega temelja za zaporniški pogon (Z1 in Z2) </t>
  </si>
  <si>
    <t xml:space="preserve">Ureditev okolice CS in ZP z AB betonsko ploščo 1,2x1,2m </t>
  </si>
  <si>
    <t xml:space="preserve">Cestni svetlobno-zvočni signal </t>
  </si>
  <si>
    <t xml:space="preserve">Zaporniški pogon s polzapornico </t>
  </si>
  <si>
    <t>Razdelilna omarica z varovalkami  in priklopom kabla- R-NPr</t>
  </si>
  <si>
    <t>Razdelilna omarica z varovalkami  in priklopom kabla- R-O</t>
  </si>
  <si>
    <t>Izdelava električne instalacije v hiški, razdelilna omarica s prenapetostno zaščito, s 10xodklopniki,1x fid, 2x vtičnica, luč s stikalom in ventilator s termostatom</t>
  </si>
  <si>
    <t>Tipska pritrditev ščitnih cevi kablov na pragove</t>
  </si>
  <si>
    <t>Ozemljitev elementov</t>
  </si>
  <si>
    <t>Povezava ozemljitve hiške NPr na tirnico</t>
  </si>
  <si>
    <t>Klimatska naprava z zaščitno streho 2,5kW</t>
  </si>
  <si>
    <t>Meritve električnih instalacij</t>
  </si>
  <si>
    <t>Dobava in vgradnja univerzalne ključavnice tipa SŽ 1120  (HNPr)</t>
  </si>
  <si>
    <t>Dobava in vgradnja univerzalne ključavnice tipa SŽ 0000  (TO)</t>
  </si>
  <si>
    <t>Izvedba ureditev naprav v sklopu telekomunikacij (nabava in instalacija TK govornega mesta pri ali na hiški NPr in priključitev v TK sistem)</t>
  </si>
  <si>
    <t>Dobava in vgradnja signalnih oznak  skladno z določili Signalnega pravilnika (Ur. l. RS št. 123/07) in odstranitev obstoječe progovne signalizacije.</t>
  </si>
  <si>
    <t>Postavitev signalnega znaka 59 (zavorna razd.)</t>
  </si>
  <si>
    <t xml:space="preserve">Ponudbena cena mora zajemati vse stroške izvedbe za notranje in zunanje naprave kot so, demontaže in odvoz materiala, uvezava v SV napravo, gradbena dela, strojna mehanizacija, dobava in montaža materialov ter opreme (kabli, signali, števci osi, AsN, TK naprave,…), vmesno zavarovanje in druga potrebna dela, da bodo zunanje in notranje naprave delovale v polni funkcionalnosti brez dodatnih administrativnih ukrepov (skladno s Specifikacijo naročila). Če posamezna aktivnost ni navedena v svoji postavki se upošteva v enoti cene.   </t>
  </si>
  <si>
    <t>26.1.</t>
  </si>
  <si>
    <t>26.2.</t>
  </si>
  <si>
    <t>26.3.</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</si>
  <si>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</si>
  <si>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</si>
  <si>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</si>
  <si>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</si>
  <si>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</si>
  <si>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</si>
  <si>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</si>
  <si>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</si>
  <si>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</si>
  <si>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</si>
  <si>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</si>
  <si>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</si>
  <si>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</si>
  <si>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</si>
  <si>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</si>
  <si>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</si>
  <si>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</si>
  <si>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</si>
  <si>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</si>
  <si>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</si>
  <si>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</si>
  <si>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</si>
  <si>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Elektronski NPr</t>
  </si>
  <si>
    <t>Izklopno mesto</t>
  </si>
  <si>
    <t>Vklopno mesto</t>
  </si>
  <si>
    <t>Vgradnja RS za vklop v telefonsko omarico</t>
  </si>
  <si>
    <t>27.1.</t>
  </si>
  <si>
    <t>27.3.</t>
  </si>
  <si>
    <t>27.2.</t>
  </si>
  <si>
    <t>27.4.</t>
  </si>
  <si>
    <t>27.5.</t>
  </si>
  <si>
    <t>27.6.</t>
  </si>
  <si>
    <t>27.7.</t>
  </si>
  <si>
    <t>27.8.</t>
  </si>
  <si>
    <t>27.9.</t>
  </si>
  <si>
    <t>27.10.</t>
  </si>
  <si>
    <t>27.11.</t>
  </si>
  <si>
    <t>27.12.</t>
  </si>
  <si>
    <t>27.13.</t>
  </si>
  <si>
    <t>27.14.</t>
  </si>
  <si>
    <t>27.15.</t>
  </si>
  <si>
    <t>27.16.</t>
  </si>
  <si>
    <t>27.17.</t>
  </si>
  <si>
    <t>27.18.</t>
  </si>
  <si>
    <t>27.19.</t>
  </si>
  <si>
    <t>27.20.</t>
  </si>
  <si>
    <t>27.21.</t>
  </si>
  <si>
    <t>27.22.</t>
  </si>
  <si>
    <t>27.23.</t>
  </si>
  <si>
    <t>27.24.</t>
  </si>
  <si>
    <t>27.25.</t>
  </si>
  <si>
    <t>28.1.</t>
  </si>
  <si>
    <t>28.2.</t>
  </si>
  <si>
    <t>28.3.</t>
  </si>
  <si>
    <t>28.4.</t>
  </si>
  <si>
    <t>28.5.</t>
  </si>
  <si>
    <t>28.6.</t>
  </si>
  <si>
    <t>28.7.</t>
  </si>
  <si>
    <t>28.8.</t>
  </si>
  <si>
    <t>28.9.</t>
  </si>
  <si>
    <t>28.10.</t>
  </si>
  <si>
    <t>28.11.</t>
  </si>
  <si>
    <t>28.12.</t>
  </si>
  <si>
    <t>28.13.</t>
  </si>
  <si>
    <t>28.14.</t>
  </si>
  <si>
    <t>28.15.</t>
  </si>
  <si>
    <t>28.16.</t>
  </si>
  <si>
    <t>28.17.</t>
  </si>
  <si>
    <t>28.18.</t>
  </si>
  <si>
    <t>28.19.</t>
  </si>
  <si>
    <t>28.20.</t>
  </si>
  <si>
    <t>28.21.</t>
  </si>
  <si>
    <t>28.22.</t>
  </si>
  <si>
    <t>28.23.</t>
  </si>
  <si>
    <t>28.24.</t>
  </si>
  <si>
    <t>28.25.</t>
  </si>
  <si>
    <t>Ostalo APB</t>
  </si>
  <si>
    <t>Razdelilna APB omarica s podstavkom</t>
  </si>
  <si>
    <t>Omara APB s ključavnico</t>
  </si>
  <si>
    <t>Drobni material</t>
  </si>
  <si>
    <t>4.1</t>
  </si>
  <si>
    <t>4.1.1.</t>
  </si>
  <si>
    <t>4.1.2.</t>
  </si>
  <si>
    <t>4.1.3.</t>
  </si>
  <si>
    <t>4.1.4.</t>
  </si>
  <si>
    <t>1.38.</t>
  </si>
  <si>
    <t>1.39.</t>
  </si>
  <si>
    <t>1.40.</t>
  </si>
  <si>
    <t>1.41.</t>
  </si>
  <si>
    <t>Šolanje vzdrževalnega osebja</t>
  </si>
  <si>
    <t>Orodje za vzdrževanje novih elementov</t>
  </si>
  <si>
    <t>Transport in zavarovanje</t>
  </si>
  <si>
    <t>Morebitna dodatna nespecificirana oprema in dela, potrebna za dokončanje izgradnje</t>
  </si>
  <si>
    <t>A.2)  ŽP Ljutomer in Ivanjkovci</t>
  </si>
  <si>
    <t>A.3)  ŽP Lipovci</t>
  </si>
  <si>
    <t>A.4)  ŽP Murska Sobota</t>
  </si>
  <si>
    <t>A.5)  ŽP Hodoš in Dankovci</t>
  </si>
  <si>
    <t>A.6)  ŽP Središče</t>
  </si>
  <si>
    <t>Središče</t>
  </si>
  <si>
    <t>Dopolnitev sistema za javljanje in posluževanje ILTIS N</t>
  </si>
  <si>
    <t>A.7)  ILTIS N</t>
  </si>
  <si>
    <t>B.2) Kabli in kabliranje</t>
  </si>
  <si>
    <t>B.3) Nadgradnja APB - zunanje naprave</t>
  </si>
  <si>
    <t>B.4) Gradbena dela</t>
  </si>
  <si>
    <t>Dopolnitev obstoječega zavarovanja SV naprave se smatra pod vse aktivnosti, ki jih je treba izvesti zaradi nadgradnje proge skladno s specifikacijo naročila (vključno s strojno in programsko opremo, ter posledično nadgradnja NPr).</t>
  </si>
  <si>
    <t>Nadgradnja zaradi APB Ormož - Ivanjkovci</t>
  </si>
  <si>
    <t>Nadgradnja zaradi novih NPr na odseku proge Ormož - Središče</t>
  </si>
  <si>
    <t>Nadgradnja zaradi APB Ivanjkovci - Ljutomer</t>
  </si>
  <si>
    <t>Nadgradnja zaradi APB Ljutomer - Lipovci</t>
  </si>
  <si>
    <t>Nadgradnja zaradi APB Murska Sobota - Dankovci</t>
  </si>
  <si>
    <t>Nadgradnja zaradi APB Dankovci - Hodoš</t>
  </si>
  <si>
    <t>Nadgradnja zaradi novih NPr Ormož - Središče</t>
  </si>
  <si>
    <t>Nadgradnja zaradi izgradnje električne ključavnice</t>
  </si>
  <si>
    <t>1.42.</t>
  </si>
  <si>
    <t>1.43.</t>
  </si>
  <si>
    <t>1.44.</t>
  </si>
  <si>
    <t>1.45.</t>
  </si>
  <si>
    <t>SKUPAJ STROŠKI NOTRANJE NAPRAVE</t>
  </si>
  <si>
    <t>Trasiranje kabelske trase zemeljskega kabla, kabelske kanalizacije, cevi ali kabelskih korit</t>
  </si>
  <si>
    <t>Prehodni pomožni kabelski jašek dimenzije Φ100 x 2,0</t>
  </si>
  <si>
    <t>Prehodni pomožni kabelski jašek dimenzije Φ80 x 2,0</t>
  </si>
  <si>
    <t xml:space="preserve">Dobava in polaganje kovinskih kabelskih korit </t>
  </si>
  <si>
    <t>18.1.</t>
  </si>
  <si>
    <t>18.2.</t>
  </si>
  <si>
    <t>18.3.</t>
  </si>
  <si>
    <t>Ostali stroški (prevoz, drobni material…)</t>
  </si>
  <si>
    <t>2.2.</t>
  </si>
  <si>
    <t>2.3.</t>
  </si>
  <si>
    <t>2.4.</t>
  </si>
  <si>
    <t>2.5.</t>
  </si>
  <si>
    <t>2.6.</t>
  </si>
  <si>
    <t>2.7.</t>
  </si>
  <si>
    <t>2.8.</t>
  </si>
  <si>
    <t>2.9.</t>
  </si>
  <si>
    <t>2.10.</t>
  </si>
  <si>
    <t>2.11.</t>
  </si>
  <si>
    <t>2.12.</t>
  </si>
  <si>
    <t>2.13.</t>
  </si>
  <si>
    <t>2.14.</t>
  </si>
  <si>
    <t>ŽP Ormož - zunanje naprave</t>
  </si>
  <si>
    <t>ŽP Ormož - notranje naprave</t>
  </si>
  <si>
    <t>ŽP Ivanjkovci - zunanje naprave</t>
  </si>
  <si>
    <t>ŽP Ivanjkovci - notranje naprave</t>
  </si>
  <si>
    <t>ŽP Ljutomer - notranje naprave</t>
  </si>
  <si>
    <t>ŽP Ljutomer - zunanje naprave</t>
  </si>
  <si>
    <t>ŽP Lipovci - zunanje naprave</t>
  </si>
  <si>
    <t>ŽP Lipovci - notranje naprave</t>
  </si>
  <si>
    <t>ŽP Murska Sobota - zunanje naprave</t>
  </si>
  <si>
    <t>ŽP Murska Sobota - notranje naprave</t>
  </si>
  <si>
    <t>ŽP Dankovci - zunanje naprave</t>
  </si>
  <si>
    <t>ŽP Dankovci - notranje naprave</t>
  </si>
  <si>
    <t>ŽP Hodoš - zunanje naprave</t>
  </si>
  <si>
    <t>ŽP Hodoš - notranje naprave</t>
  </si>
  <si>
    <t>ŽP Središče - zunanje naprave</t>
  </si>
  <si>
    <t>ŽP Središče - notranje naprave</t>
  </si>
  <si>
    <t>1.46.</t>
  </si>
  <si>
    <t>1.47.</t>
  </si>
  <si>
    <t>1.48.</t>
  </si>
  <si>
    <t>1.49.</t>
  </si>
  <si>
    <t>1.50.</t>
  </si>
  <si>
    <t>1.51.</t>
  </si>
  <si>
    <t>1.52.</t>
  </si>
  <si>
    <t>1.53.</t>
  </si>
  <si>
    <t>29.</t>
  </si>
  <si>
    <t>NPr 50.7 - izgradnja</t>
  </si>
  <si>
    <t>Nepredvidena dela</t>
  </si>
  <si>
    <t>Kovinsko kabelsko korito</t>
  </si>
  <si>
    <t>30.</t>
  </si>
  <si>
    <t>31.</t>
  </si>
  <si>
    <t>Geoprostorsko pozicioniranje točkovnih, linijskih in poligonskih ploskovnih sredstev železniške infrastrukture v informacijskem sistemu slovenskih železnic (SŽ EAM)</t>
  </si>
  <si>
    <t>Nadgradnja SV naprav na progah št. 41 in št. 44 z ureditvijo nivojskih prehodov 
Frankovci 2, Obrež 1, Grabe, Središče 3 in NPr Ormož 1 na progi št.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</si>
</sst>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 _€_-;\-* #,##0.00\ _€_-;_-* &quot;-&quot;??\ _€_-;_-@_-"/>
    <numFmt numFmtId="164" formatCode="#,##0.00\ &quot;€&quot;"/>
    <numFmt numFmtId="165" formatCode="#,##0.00_);\(#,##0.00\)"/>
  </numFmts>
  <fonts count="15" x14ac:knownFonts="1">
    <font>
      <sz val="11"/>
      <color theme="1"/>
      <name val="Calibri"/>
      <family val="2"/>
      <charset val="238"/>
      <scheme val="minor"/>
    </font>
    <font>
      <sz val="11"/>
      <color theme="1"/>
      <name val="Calibri"/>
      <family val="2"/>
      <charset val="238"/>
      <scheme val="minor"/>
    </font>
    <font>
      <b/>
      <sz val="10"/>
      <color theme="1"/>
      <name val="Calibri"/>
      <family val="2"/>
      <charset val="238"/>
      <scheme val="minor"/>
    </font>
    <font>
      <b/>
      <sz val="14"/>
      <color theme="1"/>
      <name val="Calibri"/>
      <family val="2"/>
      <charset val="238"/>
      <scheme val="minor"/>
    </font>
    <font>
      <b/>
      <sz val="11"/>
      <color theme="1"/>
      <name val="Calibri"/>
      <family val="2"/>
      <charset val="238"/>
      <scheme val="minor"/>
    </font>
    <font>
      <sz val="10"/>
      <color theme="1"/>
      <name val="Calibri"/>
      <family val="2"/>
      <charset val="238"/>
      <scheme val="minor"/>
    </font>
    <font>
      <b/>
      <sz val="10"/>
      <name val="Calibri"/>
      <family val="2"/>
      <charset val="238"/>
      <scheme val="minor"/>
    </font>
    <font>
      <sz val="12"/>
      <color theme="1"/>
      <name val="Calibri"/>
      <family val="2"/>
      <charset val="238"/>
      <scheme val="minor"/>
    </font>
    <font>
      <b/>
      <sz val="12"/>
      <name val="Calibri"/>
      <family val="2"/>
      <charset val="238"/>
      <scheme val="minor"/>
    </font>
    <font>
      <b/>
      <sz val="12"/>
      <color theme="1"/>
      <name val="Calibri"/>
      <family val="2"/>
      <charset val="238"/>
      <scheme val="minor"/>
    </font>
    <font>
      <sz val="10"/>
      <name val="Calibri"/>
      <family val="2"/>
      <charset val="238"/>
      <scheme val="minor"/>
    </font>
    <font>
      <sz val="12"/>
      <name val="Calibri"/>
      <family val="2"/>
      <charset val="238"/>
      <scheme val="minor"/>
    </font>
    <font>
      <sz val="10"/>
      <color theme="1"/>
      <name val="Calibri"/>
      <family val="2"/>
      <scheme val="minor"/>
    </font>
    <font>
      <sz val="10"/>
      <name val="Calibri"/>
      <family val="2"/>
      <scheme val="minor"/>
    </font>
    <font>
      <sz val="11"/>
      <name val="Calibri"/>
      <family val="2"/>
      <charset val="238"/>
      <scheme val="minor"/>
    </font>
  </fonts>
  <fills count="1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F7EF"/>
        <bgColor indexed="64"/>
      </patternFill>
    </fill>
    <fill>
      <patternFill patternType="solid">
        <fgColor rgb="FFFEF5F0"/>
        <bgColor indexed="64"/>
      </patternFill>
    </fill>
    <fill>
      <patternFill patternType="solid">
        <fgColor theme="7" tint="0.39997558519241921"/>
        <bgColor indexed="64"/>
      </patternFill>
    </fill>
    <fill>
      <patternFill patternType="solid">
        <fgColor theme="7" tint="0.79998168889431442"/>
        <bgColor indexed="64"/>
      </patternFill>
    </fill>
  </fills>
  <borders count="2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diagonalUp="1">
      <left style="thin">
        <color auto="1"/>
      </left>
      <right style="thin">
        <color auto="1"/>
      </right>
      <top style="thin">
        <color auto="1"/>
      </top>
      <bottom style="thin">
        <color auto="1"/>
      </bottom>
      <diagonal style="medium">
        <color auto="1"/>
      </diagonal>
    </border>
    <border>
      <left style="thin">
        <color auto="1"/>
      </left>
      <right style="thin">
        <color auto="1"/>
      </right>
      <top/>
      <bottom style="thin">
        <color auto="1"/>
      </bottom>
      <diagonal/>
    </border>
    <border diagonalUp="1">
      <left/>
      <right style="thin">
        <color auto="1"/>
      </right>
      <top style="thin">
        <color auto="1"/>
      </top>
      <bottom style="thin">
        <color auto="1"/>
      </bottom>
      <diagonal style="medium">
        <color auto="1"/>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192">
    <xf numFmtId="0" fontId="0" fillId="0" borderId="0" xfId="0"/>
    <xf numFmtId="0" fontId="0" fillId="0" borderId="0" xfId="0" applyFont="1"/>
    <xf numFmtId="0" fontId="0" fillId="0" borderId="0" xfId="0" applyFont="1" applyAlignment="1">
      <alignment horizontal="left"/>
    </xf>
    <xf numFmtId="0" fontId="4" fillId="3" borderId="7" xfId="0" applyFont="1" applyFill="1" applyBorder="1" applyAlignment="1">
      <alignment vertical="center"/>
    </xf>
    <xf numFmtId="0" fontId="4" fillId="3" borderId="8" xfId="0" applyFont="1" applyFill="1" applyBorder="1" applyAlignment="1">
      <alignment vertical="center"/>
    </xf>
    <xf numFmtId="44" fontId="4" fillId="3" borderId="9" xfId="2" applyFont="1" applyFill="1" applyBorder="1" applyAlignment="1">
      <alignment vertical="center" shrinkToFit="1"/>
    </xf>
    <xf numFmtId="0" fontId="4" fillId="0" borderId="5" xfId="0" applyFont="1" applyFill="1" applyBorder="1" applyAlignment="1">
      <alignment horizontal="left" vertical="center"/>
    </xf>
    <xf numFmtId="0" fontId="4" fillId="0" borderId="5" xfId="0" applyFont="1" applyFill="1" applyBorder="1" applyAlignment="1">
      <alignment horizontal="left" vertical="center" shrinkToFit="1"/>
    </xf>
    <xf numFmtId="0" fontId="5" fillId="0" borderId="0" xfId="0" applyFont="1" applyAlignment="1">
      <alignment horizontal="left"/>
    </xf>
    <xf numFmtId="0" fontId="5" fillId="4" borderId="10" xfId="0" applyFont="1" applyFill="1" applyBorder="1" applyAlignment="1">
      <alignment vertical="center"/>
    </xf>
    <xf numFmtId="0" fontId="6" fillId="4" borderId="11" xfId="0" applyFont="1" applyFill="1" applyBorder="1" applyAlignment="1" applyProtection="1">
      <alignment vertical="center"/>
    </xf>
    <xf numFmtId="44" fontId="6" fillId="4" borderId="12" xfId="0" applyNumberFormat="1" applyFont="1" applyFill="1" applyBorder="1" applyAlignment="1" applyProtection="1">
      <alignment vertical="center" shrinkToFit="1"/>
    </xf>
    <xf numFmtId="0" fontId="5" fillId="0" borderId="0" xfId="0" applyFont="1"/>
    <xf numFmtId="0" fontId="0" fillId="0" borderId="0" xfId="0" applyFont="1" applyAlignment="1">
      <alignment shrinkToFit="1"/>
    </xf>
    <xf numFmtId="0" fontId="5" fillId="5" borderId="10" xfId="0" applyFont="1" applyFill="1" applyBorder="1" applyAlignment="1">
      <alignment vertical="center"/>
    </xf>
    <xf numFmtId="0" fontId="6" fillId="5" borderId="11" xfId="0" applyFont="1" applyFill="1" applyBorder="1" applyAlignment="1" applyProtection="1">
      <alignment vertical="center"/>
    </xf>
    <xf numFmtId="44" fontId="6" fillId="5" borderId="12" xfId="0" applyNumberFormat="1" applyFont="1" applyFill="1" applyBorder="1" applyAlignment="1" applyProtection="1">
      <alignment vertical="center" shrinkToFit="1"/>
    </xf>
    <xf numFmtId="0" fontId="5" fillId="6" borderId="10" xfId="0" applyFont="1" applyFill="1" applyBorder="1" applyAlignment="1">
      <alignment vertical="center"/>
    </xf>
    <xf numFmtId="0" fontId="6" fillId="6" borderId="11" xfId="0" applyFont="1" applyFill="1" applyBorder="1" applyAlignment="1" applyProtection="1">
      <alignment vertical="center"/>
    </xf>
    <xf numFmtId="44" fontId="6" fillId="6" borderId="12" xfId="0" applyNumberFormat="1" applyFont="1" applyFill="1" applyBorder="1" applyAlignment="1" applyProtection="1">
      <alignment vertical="center" shrinkToFit="1"/>
    </xf>
    <xf numFmtId="0" fontId="7" fillId="7" borderId="13" xfId="0" applyFont="1" applyFill="1" applyBorder="1" applyAlignment="1">
      <alignment vertical="center"/>
    </xf>
    <xf numFmtId="0" fontId="8" fillId="7" borderId="14" xfId="0" applyFont="1" applyFill="1" applyBorder="1" applyAlignment="1" applyProtection="1">
      <alignment vertical="center"/>
    </xf>
    <xf numFmtId="44" fontId="8" fillId="7" borderId="15" xfId="0" applyNumberFormat="1" applyFont="1" applyFill="1" applyBorder="1" applyAlignment="1" applyProtection="1">
      <alignment vertical="center" shrinkToFit="1"/>
    </xf>
    <xf numFmtId="0" fontId="7" fillId="7" borderId="16" xfId="0" applyFont="1" applyFill="1" applyBorder="1" applyAlignment="1">
      <alignment vertical="center"/>
    </xf>
    <xf numFmtId="0" fontId="8" fillId="7" borderId="11" xfId="0" applyFont="1" applyFill="1" applyBorder="1" applyAlignment="1" applyProtection="1">
      <alignment vertical="center"/>
    </xf>
    <xf numFmtId="44" fontId="8" fillId="7" borderId="17" xfId="0" applyNumberFormat="1" applyFont="1" applyFill="1" applyBorder="1" applyAlignment="1" applyProtection="1">
      <alignment vertical="center" shrinkToFit="1"/>
    </xf>
    <xf numFmtId="0" fontId="7" fillId="7" borderId="18" xfId="0" applyFont="1" applyFill="1" applyBorder="1" applyAlignment="1">
      <alignment vertical="center"/>
    </xf>
    <xf numFmtId="0" fontId="8" fillId="7" borderId="19" xfId="0" applyFont="1" applyFill="1" applyBorder="1" applyAlignment="1" applyProtection="1">
      <alignment vertical="center"/>
    </xf>
    <xf numFmtId="44" fontId="8" fillId="7" borderId="20" xfId="0" applyNumberFormat="1" applyFont="1" applyFill="1" applyBorder="1" applyAlignment="1" applyProtection="1">
      <alignment vertical="center" shrinkToFit="1"/>
    </xf>
    <xf numFmtId="49" fontId="10" fillId="2" borderId="7" xfId="3" applyNumberFormat="1" applyFont="1" applyFill="1" applyBorder="1" applyAlignment="1" applyProtection="1">
      <alignment vertical="center" wrapText="1"/>
    </xf>
    <xf numFmtId="49" fontId="10" fillId="2" borderId="8" xfId="3" applyNumberFormat="1" applyFont="1" applyFill="1" applyBorder="1" applyAlignment="1" applyProtection="1">
      <alignment vertical="center" wrapText="1"/>
    </xf>
    <xf numFmtId="0" fontId="10" fillId="2" borderId="8" xfId="3" applyFont="1" applyFill="1" applyBorder="1" applyAlignment="1" applyProtection="1">
      <alignment vertical="center" wrapText="1"/>
    </xf>
    <xf numFmtId="4" fontId="10" fillId="2" borderId="8" xfId="3" applyNumberFormat="1" applyFont="1" applyFill="1" applyBorder="1" applyAlignment="1" applyProtection="1">
      <alignment vertical="center" wrapText="1"/>
    </xf>
    <xf numFmtId="164" fontId="10" fillId="2" borderId="8" xfId="3" applyNumberFormat="1" applyFont="1" applyFill="1" applyBorder="1" applyAlignment="1" applyProtection="1">
      <alignment vertical="top" wrapText="1"/>
    </xf>
    <xf numFmtId="164" fontId="10" fillId="2" borderId="9" xfId="3" applyNumberFormat="1" applyFont="1" applyFill="1" applyBorder="1" applyAlignment="1" applyProtection="1">
      <alignment vertical="top" wrapText="1"/>
    </xf>
    <xf numFmtId="49" fontId="10" fillId="0" borderId="0" xfId="3" applyNumberFormat="1" applyFont="1" applyFill="1" applyBorder="1" applyAlignment="1" applyProtection="1">
      <alignment horizontal="center" vertical="top" wrapText="1"/>
    </xf>
    <xf numFmtId="49" fontId="10" fillId="0" borderId="0" xfId="3" applyNumberFormat="1" applyFont="1" applyFill="1" applyBorder="1" applyAlignment="1" applyProtection="1">
      <alignment horizontal="right" vertical="top" wrapText="1"/>
    </xf>
    <xf numFmtId="0" fontId="10" fillId="0" borderId="0" xfId="3" applyFont="1" applyFill="1" applyBorder="1" applyAlignment="1" applyProtection="1">
      <alignment horizontal="left" vertical="top" wrapText="1"/>
    </xf>
    <xf numFmtId="4" fontId="10" fillId="0" borderId="0" xfId="3" applyNumberFormat="1" applyFont="1" applyFill="1" applyBorder="1" applyAlignment="1" applyProtection="1">
      <alignment horizontal="center" vertical="top" wrapText="1"/>
    </xf>
    <xf numFmtId="4" fontId="10" fillId="0" borderId="0" xfId="3" applyNumberFormat="1" applyFont="1" applyFill="1" applyBorder="1" applyAlignment="1" applyProtection="1">
      <alignment horizontal="right" vertical="top" wrapText="1"/>
    </xf>
    <xf numFmtId="0" fontId="6" fillId="9" borderId="10" xfId="0" applyFont="1" applyFill="1" applyBorder="1" applyAlignment="1" applyProtection="1">
      <alignment horizontal="right" vertical="top"/>
    </xf>
    <xf numFmtId="0" fontId="10" fillId="9" borderId="11" xfId="0" applyFont="1" applyFill="1" applyBorder="1" applyAlignment="1" applyProtection="1">
      <alignment horizontal="right" vertical="top" shrinkToFit="1"/>
    </xf>
    <xf numFmtId="0" fontId="2" fillId="9" borderId="11" xfId="0" applyFont="1" applyFill="1" applyBorder="1" applyAlignment="1" applyProtection="1">
      <alignment horizontal="left" vertical="top" wrapText="1"/>
    </xf>
    <xf numFmtId="0" fontId="10" fillId="9" borderId="11" xfId="0" applyFont="1" applyFill="1" applyBorder="1" applyAlignment="1" applyProtection="1">
      <alignment horizontal="center" vertical="top" shrinkToFit="1"/>
    </xf>
    <xf numFmtId="4" fontId="10" fillId="9" borderId="11" xfId="0" applyNumberFormat="1" applyFont="1" applyFill="1" applyBorder="1" applyAlignment="1" applyProtection="1">
      <alignment horizontal="right" vertical="top" shrinkToFit="1"/>
    </xf>
    <xf numFmtId="44" fontId="6" fillId="9" borderId="12" xfId="2" applyFont="1" applyFill="1" applyBorder="1" applyAlignment="1" applyProtection="1">
      <alignment horizontal="right" vertical="top" shrinkToFit="1"/>
    </xf>
    <xf numFmtId="0" fontId="10" fillId="4" borderId="4" xfId="0" applyFont="1" applyFill="1" applyBorder="1" applyAlignment="1" applyProtection="1">
      <alignment horizontal="right" vertical="top" shrinkToFit="1"/>
    </xf>
    <xf numFmtId="16" fontId="10" fillId="4" borderId="5" xfId="0" quotePrefix="1" applyNumberFormat="1" applyFont="1" applyFill="1" applyBorder="1" applyAlignment="1" applyProtection="1">
      <alignment horizontal="left" vertical="top" wrapText="1"/>
    </xf>
    <xf numFmtId="0" fontId="10" fillId="4" borderId="21" xfId="0" applyFont="1" applyFill="1" applyBorder="1" applyAlignment="1" applyProtection="1">
      <alignment horizontal="left" vertical="top" wrapText="1"/>
    </xf>
    <xf numFmtId="0" fontId="10" fillId="4" borderId="21" xfId="0" applyFont="1" applyFill="1" applyBorder="1" applyAlignment="1" applyProtection="1">
      <alignment horizontal="center" vertical="top" shrinkToFit="1"/>
    </xf>
    <xf numFmtId="4" fontId="10" fillId="4" borderId="21" xfId="1" applyNumberFormat="1" applyFont="1" applyFill="1" applyBorder="1" applyAlignment="1" applyProtection="1">
      <alignment horizontal="right" vertical="top" shrinkToFit="1"/>
    </xf>
    <xf numFmtId="44" fontId="10" fillId="4" borderId="21" xfId="2" applyFont="1" applyFill="1" applyBorder="1" applyAlignment="1" applyProtection="1">
      <alignment horizontal="left" vertical="top" shrinkToFit="1"/>
    </xf>
    <xf numFmtId="4" fontId="11" fillId="0" borderId="0" xfId="1" applyNumberFormat="1" applyFont="1" applyBorder="1" applyAlignment="1" applyProtection="1">
      <alignment horizontal="left" vertical="top"/>
    </xf>
    <xf numFmtId="0" fontId="10" fillId="0" borderId="0" xfId="0" applyFont="1" applyBorder="1" applyAlignment="1" applyProtection="1">
      <alignment horizontal="right" vertical="top" shrinkToFit="1"/>
    </xf>
    <xf numFmtId="0" fontId="10" fillId="0" borderId="0" xfId="0" quotePrefix="1" applyFont="1" applyFill="1" applyBorder="1" applyAlignment="1" applyProtection="1">
      <alignment horizontal="left" vertical="top" wrapText="1"/>
    </xf>
    <xf numFmtId="0" fontId="10" fillId="0" borderId="0" xfId="0" applyFont="1" applyBorder="1" applyAlignment="1" applyProtection="1">
      <alignment horizontal="center" vertical="top" shrinkToFit="1"/>
    </xf>
    <xf numFmtId="4" fontId="10" fillId="0" borderId="0" xfId="1" applyNumberFormat="1" applyFont="1" applyBorder="1" applyAlignment="1" applyProtection="1">
      <alignment horizontal="right" vertical="top" shrinkToFit="1"/>
    </xf>
    <xf numFmtId="0" fontId="10" fillId="8" borderId="4" xfId="0" applyFont="1" applyFill="1" applyBorder="1" applyAlignment="1" applyProtection="1">
      <alignment horizontal="right" vertical="top" shrinkToFit="1"/>
    </xf>
    <xf numFmtId="16" fontId="10" fillId="8" borderId="5" xfId="0" quotePrefix="1" applyNumberFormat="1" applyFont="1" applyFill="1" applyBorder="1" applyAlignment="1" applyProtection="1">
      <alignment horizontal="left" vertical="top" wrapText="1"/>
    </xf>
    <xf numFmtId="0" fontId="10" fillId="8" borderId="21" xfId="0" applyFont="1" applyFill="1" applyBorder="1" applyAlignment="1" applyProtection="1">
      <alignment horizontal="left" vertical="top" wrapText="1"/>
    </xf>
    <xf numFmtId="0" fontId="10" fillId="8" borderId="21" xfId="0" applyFont="1" applyFill="1" applyBorder="1" applyAlignment="1" applyProtection="1">
      <alignment horizontal="center" vertical="top" shrinkToFit="1"/>
    </xf>
    <xf numFmtId="4" fontId="10" fillId="8" borderId="21" xfId="1" applyNumberFormat="1" applyFont="1" applyFill="1" applyBorder="1" applyAlignment="1" applyProtection="1">
      <alignment horizontal="right" vertical="top" shrinkToFit="1"/>
    </xf>
    <xf numFmtId="44" fontId="1" fillId="0" borderId="21" xfId="2" applyFont="1" applyFill="1" applyBorder="1" applyAlignment="1" applyProtection="1">
      <alignment horizontal="center" vertical="top" shrinkToFit="1"/>
      <protection locked="0"/>
    </xf>
    <xf numFmtId="44" fontId="10" fillId="8" borderId="22" xfId="2" applyFont="1" applyFill="1" applyBorder="1" applyAlignment="1" applyProtection="1">
      <alignment horizontal="left" vertical="top" shrinkToFit="1"/>
    </xf>
    <xf numFmtId="0" fontId="10" fillId="8" borderId="10" xfId="0" applyFont="1" applyFill="1" applyBorder="1" applyAlignment="1" applyProtection="1">
      <alignment horizontal="right" vertical="top" shrinkToFit="1"/>
    </xf>
    <xf numFmtId="16" fontId="10" fillId="8" borderId="11" xfId="0" quotePrefix="1" applyNumberFormat="1" applyFont="1" applyFill="1" applyBorder="1" applyAlignment="1" applyProtection="1">
      <alignment horizontal="left" vertical="top" wrapText="1"/>
    </xf>
    <xf numFmtId="0" fontId="6" fillId="5" borderId="10" xfId="0" applyFont="1" applyFill="1" applyBorder="1" applyAlignment="1" applyProtection="1">
      <alignment horizontal="right" vertical="top"/>
    </xf>
    <xf numFmtId="0" fontId="10" fillId="5" borderId="11" xfId="0" applyFont="1" applyFill="1" applyBorder="1" applyAlignment="1" applyProtection="1">
      <alignment horizontal="right" vertical="top" shrinkToFit="1"/>
    </xf>
    <xf numFmtId="0" fontId="2" fillId="5" borderId="2" xfId="0" applyFont="1" applyFill="1" applyBorder="1" applyAlignment="1" applyProtection="1">
      <alignment horizontal="left" vertical="top" wrapText="1"/>
    </xf>
    <xf numFmtId="0" fontId="10" fillId="5" borderId="11" xfId="0" applyFont="1" applyFill="1" applyBorder="1" applyAlignment="1" applyProtection="1">
      <alignment horizontal="center" vertical="top" shrinkToFit="1"/>
    </xf>
    <xf numFmtId="4" fontId="10" fillId="5" borderId="11" xfId="0" applyNumberFormat="1" applyFont="1" applyFill="1" applyBorder="1" applyAlignment="1" applyProtection="1">
      <alignment horizontal="right" vertical="top" shrinkToFit="1"/>
    </xf>
    <xf numFmtId="44" fontId="6" fillId="5" borderId="12" xfId="2" applyFont="1" applyFill="1" applyBorder="1" applyAlignment="1" applyProtection="1">
      <alignment horizontal="right" vertical="top" shrinkToFit="1"/>
    </xf>
    <xf numFmtId="0" fontId="13" fillId="10" borderId="11" xfId="0" applyFont="1" applyFill="1" applyBorder="1" applyAlignment="1" applyProtection="1">
      <alignment horizontal="left" vertical="top" shrinkToFit="1"/>
    </xf>
    <xf numFmtId="0" fontId="13" fillId="10" borderId="12" xfId="0" applyFont="1" applyFill="1" applyBorder="1" applyAlignment="1" applyProtection="1">
      <alignment horizontal="center" vertical="top" shrinkToFit="1"/>
    </xf>
    <xf numFmtId="4" fontId="13" fillId="10" borderId="21" xfId="1" applyNumberFormat="1" applyFont="1" applyFill="1" applyBorder="1" applyAlignment="1" applyProtection="1">
      <alignment horizontal="right" vertical="top" shrinkToFit="1"/>
    </xf>
    <xf numFmtId="44" fontId="13" fillId="0" borderId="21" xfId="2" applyFont="1" applyFill="1" applyBorder="1" applyAlignment="1" applyProtection="1">
      <alignment horizontal="right" vertical="top" shrinkToFit="1"/>
      <protection locked="0"/>
    </xf>
    <xf numFmtId="44" fontId="13" fillId="10" borderId="21" xfId="2" applyFont="1" applyFill="1" applyBorder="1" applyAlignment="1" applyProtection="1">
      <alignment horizontal="left" vertical="top" shrinkToFit="1"/>
    </xf>
    <xf numFmtId="0" fontId="13" fillId="10" borderId="12" xfId="0" applyFont="1" applyFill="1" applyBorder="1" applyAlignment="1" applyProtection="1">
      <alignment horizontal="left" vertical="top" shrinkToFit="1"/>
    </xf>
    <xf numFmtId="0" fontId="13" fillId="10" borderId="21" xfId="0" applyFont="1" applyFill="1" applyBorder="1" applyAlignment="1" applyProtection="1">
      <alignment horizontal="center" vertical="top" shrinkToFit="1"/>
    </xf>
    <xf numFmtId="0" fontId="10" fillId="0" borderId="0" xfId="0" applyFont="1" applyFill="1" applyBorder="1" applyAlignment="1" applyProtection="1">
      <alignment horizontal="right" vertical="top" shrinkToFit="1"/>
    </xf>
    <xf numFmtId="0" fontId="2" fillId="5" borderId="11" xfId="0" applyFont="1" applyFill="1" applyBorder="1" applyAlignment="1" applyProtection="1">
      <alignment horizontal="left" vertical="top" wrapText="1"/>
    </xf>
    <xf numFmtId="0" fontId="10" fillId="11" borderId="10" xfId="0" applyFont="1" applyFill="1" applyBorder="1" applyAlignment="1" applyProtection="1">
      <alignment horizontal="right" vertical="top" shrinkToFit="1"/>
    </xf>
    <xf numFmtId="0" fontId="10" fillId="11" borderId="12" xfId="0" applyFont="1" applyFill="1" applyBorder="1" applyAlignment="1" applyProtection="1">
      <alignment horizontal="left" vertical="top" shrinkToFit="1"/>
    </xf>
    <xf numFmtId="0" fontId="5" fillId="11" borderId="21" xfId="0" applyFont="1" applyFill="1" applyBorder="1" applyAlignment="1" applyProtection="1">
      <alignment horizontal="left" vertical="top" wrapText="1"/>
    </xf>
    <xf numFmtId="0" fontId="10" fillId="11" borderId="21" xfId="0" applyFont="1" applyFill="1" applyBorder="1" applyAlignment="1" applyProtection="1">
      <alignment horizontal="center" vertical="top" shrinkToFit="1"/>
    </xf>
    <xf numFmtId="4" fontId="10" fillId="11" borderId="21" xfId="1" applyNumberFormat="1" applyFont="1" applyFill="1" applyBorder="1" applyAlignment="1" applyProtection="1">
      <alignment horizontal="center" vertical="top" shrinkToFit="1"/>
    </xf>
    <xf numFmtId="44" fontId="10" fillId="11" borderId="21" xfId="2" applyFont="1" applyFill="1" applyBorder="1" applyAlignment="1" applyProtection="1">
      <alignment horizontal="left" vertical="top" shrinkToFit="1"/>
    </xf>
    <xf numFmtId="0" fontId="10" fillId="10" borderId="10" xfId="0" applyFont="1" applyFill="1" applyBorder="1" applyAlignment="1" applyProtection="1">
      <alignment horizontal="right" vertical="top" shrinkToFit="1"/>
    </xf>
    <xf numFmtId="0" fontId="10" fillId="10" borderId="12" xfId="0" applyFont="1" applyFill="1" applyBorder="1" applyAlignment="1" applyProtection="1">
      <alignment horizontal="left" vertical="top" shrinkToFit="1"/>
    </xf>
    <xf numFmtId="0" fontId="10" fillId="10" borderId="21" xfId="0" applyFont="1" applyFill="1" applyBorder="1" applyAlignment="1" applyProtection="1">
      <alignment horizontal="center" vertical="top" shrinkToFit="1"/>
    </xf>
    <xf numFmtId="4" fontId="10" fillId="10" borderId="21" xfId="1" applyNumberFormat="1" applyFont="1" applyFill="1" applyBorder="1" applyAlignment="1" applyProtection="1">
      <alignment horizontal="center" vertical="top" shrinkToFit="1"/>
    </xf>
    <xf numFmtId="44" fontId="0" fillId="0" borderId="21" xfId="2" applyFont="1" applyFill="1" applyBorder="1" applyAlignment="1" applyProtection="1">
      <alignment horizontal="center" shrinkToFit="1"/>
      <protection locked="0"/>
    </xf>
    <xf numFmtId="44" fontId="10" fillId="10" borderId="21" xfId="2" applyFont="1" applyFill="1" applyBorder="1" applyAlignment="1" applyProtection="1">
      <alignment horizontal="left" vertical="top" shrinkToFit="1"/>
    </xf>
    <xf numFmtId="0" fontId="10" fillId="10" borderId="21" xfId="0" quotePrefix="1" applyFont="1" applyFill="1" applyBorder="1" applyAlignment="1" applyProtection="1">
      <alignment wrapText="1"/>
    </xf>
    <xf numFmtId="44" fontId="1" fillId="10" borderId="21" xfId="2" applyFont="1" applyFill="1" applyBorder="1" applyAlignment="1" applyProtection="1">
      <alignment horizontal="center" vertical="top" shrinkToFit="1"/>
    </xf>
    <xf numFmtId="0" fontId="10" fillId="12" borderId="12" xfId="0" applyFont="1" applyFill="1" applyBorder="1" applyAlignment="1" applyProtection="1">
      <alignment horizontal="left" vertical="top" shrinkToFit="1"/>
    </xf>
    <xf numFmtId="165" fontId="10" fillId="12" borderId="12" xfId="0" applyNumberFormat="1" applyFont="1" applyFill="1" applyBorder="1" applyAlignment="1" applyProtection="1">
      <alignment horizontal="left" vertical="top" wrapText="1"/>
    </xf>
    <xf numFmtId="0" fontId="10" fillId="12" borderId="21" xfId="0" applyFont="1" applyFill="1" applyBorder="1" applyAlignment="1" applyProtection="1">
      <alignment horizontal="center" vertical="top" shrinkToFit="1"/>
    </xf>
    <xf numFmtId="4" fontId="10" fillId="12" borderId="21" xfId="1" applyNumberFormat="1" applyFont="1" applyFill="1" applyBorder="1" applyAlignment="1" applyProtection="1">
      <alignment horizontal="center" vertical="top" shrinkToFit="1"/>
    </xf>
    <xf numFmtId="0" fontId="10" fillId="13" borderId="12" xfId="0" applyFont="1" applyFill="1" applyBorder="1" applyAlignment="1" applyProtection="1">
      <alignment horizontal="left" vertical="top" shrinkToFit="1"/>
    </xf>
    <xf numFmtId="165" fontId="10" fillId="13" borderId="12" xfId="0" applyNumberFormat="1" applyFont="1" applyFill="1" applyBorder="1" applyAlignment="1" applyProtection="1">
      <alignment horizontal="left" vertical="top" wrapText="1"/>
    </xf>
    <xf numFmtId="0" fontId="10" fillId="13" borderId="21" xfId="0" applyFont="1" applyFill="1" applyBorder="1" applyAlignment="1" applyProtection="1">
      <alignment horizontal="center" vertical="top" shrinkToFit="1"/>
    </xf>
    <xf numFmtId="4" fontId="10" fillId="13" borderId="21" xfId="1" applyNumberFormat="1" applyFont="1" applyFill="1" applyBorder="1" applyAlignment="1" applyProtection="1">
      <alignment horizontal="center" vertical="top" shrinkToFit="1"/>
    </xf>
    <xf numFmtId="44" fontId="10" fillId="0" borderId="21" xfId="2" applyFont="1" applyFill="1" applyBorder="1" applyAlignment="1" applyProtection="1">
      <alignment horizontal="right" vertical="top" shrinkToFit="1"/>
      <protection locked="0"/>
    </xf>
    <xf numFmtId="0" fontId="10" fillId="10" borderId="21" xfId="0" quotePrefix="1" applyFont="1" applyFill="1" applyBorder="1" applyAlignment="1" applyProtection="1">
      <alignment vertical="top" wrapText="1"/>
    </xf>
    <xf numFmtId="0" fontId="10" fillId="0" borderId="11" xfId="0" applyFont="1" applyFill="1" applyBorder="1" applyAlignment="1" applyProtection="1">
      <alignment horizontal="right" vertical="top" shrinkToFit="1"/>
    </xf>
    <xf numFmtId="0" fontId="10" fillId="0" borderId="11" xfId="0" applyFont="1" applyFill="1" applyBorder="1" applyAlignment="1" applyProtection="1">
      <alignment horizontal="left" vertical="top" shrinkToFit="1"/>
    </xf>
    <xf numFmtId="0" fontId="5" fillId="0" borderId="11" xfId="0" applyFont="1" applyFill="1" applyBorder="1" applyAlignment="1" applyProtection="1">
      <alignment horizontal="left" vertical="top" wrapText="1"/>
    </xf>
    <xf numFmtId="0" fontId="10" fillId="0" borderId="11" xfId="0" applyFont="1" applyFill="1" applyBorder="1" applyAlignment="1" applyProtection="1">
      <alignment horizontal="center" vertical="top" shrinkToFit="1"/>
    </xf>
    <xf numFmtId="4" fontId="10" fillId="0" borderId="11" xfId="1" applyNumberFormat="1" applyFont="1" applyFill="1" applyBorder="1" applyAlignment="1" applyProtection="1">
      <alignment horizontal="center" vertical="top" shrinkToFit="1"/>
    </xf>
    <xf numFmtId="44" fontId="10" fillId="0" borderId="11" xfId="2" applyFont="1" applyFill="1" applyBorder="1" applyAlignment="1" applyProtection="1">
      <alignment horizontal="left" vertical="top" shrinkToFit="1"/>
    </xf>
    <xf numFmtId="0" fontId="10" fillId="11" borderId="6" xfId="0" applyFont="1" applyFill="1" applyBorder="1" applyAlignment="1" applyProtection="1">
      <alignment horizontal="left" vertical="top" shrinkToFit="1"/>
    </xf>
    <xf numFmtId="0" fontId="5" fillId="11" borderId="25" xfId="0" applyFont="1" applyFill="1" applyBorder="1" applyAlignment="1" applyProtection="1">
      <alignment horizontal="left" vertical="top" wrapText="1"/>
    </xf>
    <xf numFmtId="164" fontId="6" fillId="2" borderId="9" xfId="3" applyNumberFormat="1" applyFont="1" applyFill="1" applyBorder="1" applyAlignment="1" applyProtection="1">
      <alignment vertical="top" shrinkToFit="1"/>
    </xf>
    <xf numFmtId="49" fontId="10" fillId="2" borderId="7" xfId="3" applyNumberFormat="1" applyFont="1" applyFill="1" applyBorder="1" applyAlignment="1" applyProtection="1">
      <alignment horizontal="right" vertical="center" wrapText="1"/>
    </xf>
    <xf numFmtId="0" fontId="6" fillId="14" borderId="10" xfId="0" applyFont="1" applyFill="1" applyBorder="1" applyAlignment="1" applyProtection="1">
      <alignment horizontal="right" vertical="top"/>
    </xf>
    <xf numFmtId="0" fontId="10" fillId="14" borderId="11" xfId="0" applyFont="1" applyFill="1" applyBorder="1" applyAlignment="1" applyProtection="1">
      <alignment horizontal="right" vertical="top" shrinkToFit="1"/>
    </xf>
    <xf numFmtId="0" fontId="6" fillId="14" borderId="11" xfId="0" applyFont="1" applyFill="1" applyBorder="1" applyAlignment="1" applyProtection="1">
      <alignment horizontal="left" vertical="top" shrinkToFit="1"/>
    </xf>
    <xf numFmtId="0" fontId="10" fillId="14" borderId="11" xfId="0" applyFont="1" applyFill="1" applyBorder="1" applyAlignment="1" applyProtection="1">
      <alignment horizontal="center" vertical="top" shrinkToFit="1"/>
    </xf>
    <xf numFmtId="4" fontId="10" fillId="14" borderId="11" xfId="0" applyNumberFormat="1" applyFont="1" applyFill="1" applyBorder="1" applyAlignment="1" applyProtection="1">
      <alignment horizontal="right" vertical="top" shrinkToFit="1"/>
    </xf>
    <xf numFmtId="44" fontId="6" fillId="14" borderId="12" xfId="2" applyFont="1" applyFill="1" applyBorder="1" applyAlignment="1" applyProtection="1">
      <alignment horizontal="right" vertical="top" shrinkToFit="1"/>
    </xf>
    <xf numFmtId="16" fontId="10" fillId="6" borderId="12" xfId="0" quotePrefix="1" applyNumberFormat="1" applyFont="1" applyFill="1" applyBorder="1" applyAlignment="1" applyProtection="1">
      <alignment horizontal="left" vertical="top" wrapText="1"/>
    </xf>
    <xf numFmtId="0" fontId="10" fillId="6" borderId="21" xfId="0" quotePrefix="1" applyFont="1" applyFill="1" applyBorder="1" applyAlignment="1" applyProtection="1">
      <alignment wrapText="1"/>
    </xf>
    <xf numFmtId="0" fontId="10" fillId="6" borderId="21" xfId="0" applyFont="1" applyFill="1" applyBorder="1" applyAlignment="1" applyProtection="1">
      <alignment horizontal="center" vertical="top" shrinkToFit="1"/>
    </xf>
    <xf numFmtId="4" fontId="10" fillId="6" borderId="21" xfId="1" applyNumberFormat="1" applyFont="1" applyFill="1" applyBorder="1" applyAlignment="1" applyProtection="1">
      <alignment horizontal="right" vertical="top" shrinkToFit="1"/>
    </xf>
    <xf numFmtId="44" fontId="10" fillId="6" borderId="21" xfId="2" applyFont="1" applyFill="1" applyBorder="1" applyAlignment="1" applyProtection="1">
      <alignment horizontal="left" vertical="top" shrinkToFit="1"/>
    </xf>
    <xf numFmtId="16" fontId="10" fillId="15" borderId="12" xfId="0" quotePrefix="1" applyNumberFormat="1" applyFont="1" applyFill="1" applyBorder="1" applyAlignment="1" applyProtection="1">
      <alignment horizontal="left" vertical="top" wrapText="1"/>
    </xf>
    <xf numFmtId="0" fontId="14" fillId="15" borderId="21" xfId="0" applyFont="1" applyFill="1" applyBorder="1" applyAlignment="1" applyProtection="1">
      <alignment horizontal="left" wrapText="1"/>
    </xf>
    <xf numFmtId="0" fontId="10" fillId="15" borderId="21" xfId="0" applyFont="1" applyFill="1" applyBorder="1" applyAlignment="1" applyProtection="1">
      <alignment horizontal="center" vertical="top" shrinkToFit="1"/>
    </xf>
    <xf numFmtId="4" fontId="10" fillId="15" borderId="21" xfId="1" applyNumberFormat="1" applyFont="1" applyFill="1" applyBorder="1" applyAlignment="1" applyProtection="1">
      <alignment horizontal="right" vertical="top" shrinkToFit="1"/>
    </xf>
    <xf numFmtId="44" fontId="10" fillId="15" borderId="22" xfId="2" applyFont="1" applyFill="1" applyBorder="1" applyAlignment="1" applyProtection="1">
      <alignment horizontal="left" vertical="top" shrinkToFit="1"/>
    </xf>
    <xf numFmtId="0" fontId="10" fillId="6" borderId="12" xfId="0" quotePrefix="1" applyFont="1" applyFill="1" applyBorder="1" applyAlignment="1" applyProtection="1">
      <alignment horizontal="left" vertical="top" wrapText="1"/>
    </xf>
    <xf numFmtId="0" fontId="0" fillId="6" borderId="21" xfId="0" quotePrefix="1" applyFont="1" applyFill="1" applyBorder="1" applyAlignment="1" applyProtection="1">
      <alignment wrapText="1"/>
    </xf>
    <xf numFmtId="0" fontId="0" fillId="0" borderId="0" xfId="0" quotePrefix="1" applyFont="1" applyFill="1" applyBorder="1" applyAlignment="1" applyProtection="1">
      <alignment wrapText="1"/>
    </xf>
    <xf numFmtId="0" fontId="10" fillId="14" borderId="11" xfId="0" applyFont="1" applyFill="1" applyBorder="1" applyAlignment="1" applyProtection="1">
      <alignment horizontal="left" vertical="top" shrinkToFit="1"/>
    </xf>
    <xf numFmtId="44" fontId="10" fillId="14" borderId="11" xfId="2" applyFont="1" applyFill="1" applyBorder="1" applyAlignment="1" applyProtection="1">
      <alignment horizontal="right" vertical="top" shrinkToFit="1"/>
    </xf>
    <xf numFmtId="0" fontId="10" fillId="0" borderId="0" xfId="0" quotePrefix="1" applyFont="1" applyFill="1" applyBorder="1" applyAlignment="1" applyProtection="1">
      <alignment wrapText="1"/>
    </xf>
    <xf numFmtId="0" fontId="13" fillId="10" borderId="0" xfId="0" applyFont="1" applyFill="1" applyBorder="1" applyAlignment="1" applyProtection="1">
      <alignment horizontal="left" vertical="top" shrinkToFit="1"/>
    </xf>
    <xf numFmtId="4" fontId="13" fillId="10" borderId="0" xfId="1" applyNumberFormat="1" applyFont="1" applyFill="1" applyBorder="1" applyAlignment="1" applyProtection="1">
      <alignment horizontal="right" vertical="top" shrinkToFit="1"/>
    </xf>
    <xf numFmtId="0" fontId="10" fillId="12" borderId="21" xfId="0" applyFont="1" applyFill="1" applyBorder="1" applyAlignment="1" applyProtection="1">
      <alignment horizontal="left" vertical="top" shrinkToFit="1"/>
    </xf>
    <xf numFmtId="0" fontId="10" fillId="10" borderId="11" xfId="0" applyFont="1" applyFill="1" applyBorder="1" applyAlignment="1" applyProtection="1">
      <alignment horizontal="right" vertical="top" shrinkToFit="1"/>
    </xf>
    <xf numFmtId="0" fontId="10" fillId="10" borderId="11" xfId="0" quotePrefix="1" applyFont="1" applyFill="1" applyBorder="1" applyAlignment="1" applyProtection="1">
      <alignment wrapText="1"/>
    </xf>
    <xf numFmtId="44" fontId="0" fillId="0" borderId="11" xfId="2" applyFont="1" applyFill="1" applyBorder="1" applyAlignment="1" applyProtection="1">
      <alignment horizontal="center" shrinkToFit="1"/>
      <protection locked="0"/>
    </xf>
    <xf numFmtId="165" fontId="10" fillId="12" borderId="21" xfId="0" applyNumberFormat="1" applyFont="1" applyFill="1" applyBorder="1" applyAlignment="1" applyProtection="1">
      <alignment horizontal="left" vertical="top" wrapText="1"/>
    </xf>
    <xf numFmtId="0" fontId="10" fillId="10" borderId="12" xfId="0" quotePrefix="1" applyFont="1" applyFill="1" applyBorder="1" applyAlignment="1" applyProtection="1">
      <alignment vertical="top" wrapText="1"/>
    </xf>
    <xf numFmtId="44" fontId="10" fillId="0" borderId="12" xfId="2" applyFont="1" applyFill="1" applyBorder="1" applyAlignment="1" applyProtection="1">
      <alignment horizontal="right" vertical="top" shrinkToFit="1"/>
      <protection locked="0"/>
    </xf>
    <xf numFmtId="0" fontId="10" fillId="12" borderId="21" xfId="0" applyFont="1" applyFill="1" applyBorder="1" applyAlignment="1" applyProtection="1">
      <alignment horizontal="left" vertical="top" wrapText="1"/>
    </xf>
    <xf numFmtId="0" fontId="0" fillId="0" borderId="0" xfId="0" applyFont="1" applyProtection="1"/>
    <xf numFmtId="0" fontId="1" fillId="0" borderId="0" xfId="0" applyFont="1" applyAlignment="1" applyProtection="1">
      <alignment shrinkToFit="1"/>
    </xf>
    <xf numFmtId="0" fontId="1" fillId="0" borderId="0" xfId="0" applyFont="1" applyProtection="1"/>
    <xf numFmtId="44" fontId="1" fillId="4" borderId="21" xfId="2" applyFont="1" applyFill="1" applyBorder="1" applyAlignment="1" applyProtection="1">
      <alignment horizontal="center" vertical="top" shrinkToFit="1"/>
    </xf>
    <xf numFmtId="0" fontId="0" fillId="0" borderId="0" xfId="0" applyProtection="1"/>
    <xf numFmtId="0" fontId="0" fillId="0" borderId="0" xfId="0" applyFill="1" applyProtection="1"/>
    <xf numFmtId="0" fontId="12" fillId="10" borderId="10" xfId="0" applyFont="1" applyFill="1" applyBorder="1" applyAlignment="1" applyProtection="1">
      <alignment horizontal="right" vertical="top" wrapText="1"/>
    </xf>
    <xf numFmtId="0" fontId="12" fillId="10" borderId="23" xfId="0" applyFont="1" applyFill="1" applyBorder="1" applyAlignment="1" applyProtection="1">
      <alignment horizontal="justify" vertical="center" wrapText="1"/>
    </xf>
    <xf numFmtId="0" fontId="12" fillId="10" borderId="21" xfId="0" applyFont="1" applyFill="1" applyBorder="1" applyAlignment="1" applyProtection="1">
      <alignment horizontal="justify" vertical="center" wrapText="1"/>
    </xf>
    <xf numFmtId="0" fontId="5" fillId="12" borderId="10" xfId="0" applyFont="1" applyFill="1" applyBorder="1" applyAlignment="1" applyProtection="1">
      <alignment horizontal="right" vertical="top"/>
    </xf>
    <xf numFmtId="44" fontId="0" fillId="12" borderId="24" xfId="2" applyFont="1" applyFill="1" applyBorder="1" applyAlignment="1" applyProtection="1">
      <alignment shrinkToFit="1"/>
    </xf>
    <xf numFmtId="4" fontId="1" fillId="0" borderId="0" xfId="0" applyNumberFormat="1" applyFont="1" applyProtection="1"/>
    <xf numFmtId="0" fontId="12" fillId="10" borderId="0" xfId="0" applyFont="1" applyFill="1" applyBorder="1" applyAlignment="1" applyProtection="1">
      <alignment horizontal="right" vertical="top" wrapText="1"/>
    </xf>
    <xf numFmtId="0" fontId="0" fillId="0" borderId="0" xfId="0" applyFont="1" applyFill="1" applyProtection="1"/>
    <xf numFmtId="0" fontId="0" fillId="0" borderId="0" xfId="0" applyFont="1" applyFill="1" applyAlignment="1" applyProtection="1">
      <alignment shrinkToFit="1"/>
    </xf>
    <xf numFmtId="44" fontId="10" fillId="11" borderId="21" xfId="2" applyFont="1" applyFill="1" applyBorder="1" applyAlignment="1" applyProtection="1">
      <alignment horizontal="right" vertical="top" shrinkToFit="1"/>
    </xf>
    <xf numFmtId="44" fontId="10" fillId="0" borderId="11" xfId="2" applyFont="1" applyFill="1" applyBorder="1" applyAlignment="1" applyProtection="1">
      <alignment horizontal="right" vertical="top" shrinkToFit="1"/>
    </xf>
    <xf numFmtId="0" fontId="1" fillId="0" borderId="0" xfId="0" applyFont="1" applyFill="1" applyBorder="1" applyProtection="1"/>
    <xf numFmtId="0" fontId="1" fillId="0" borderId="0" xfId="0" applyFont="1" applyFill="1" applyProtection="1"/>
    <xf numFmtId="44" fontId="10" fillId="11" borderId="25" xfId="2" applyFont="1" applyFill="1" applyBorder="1" applyAlignment="1" applyProtection="1">
      <alignment horizontal="right" vertical="top" shrinkToFit="1"/>
    </xf>
    <xf numFmtId="44" fontId="0" fillId="13" borderId="26" xfId="2" applyFont="1" applyFill="1" applyBorder="1" applyAlignment="1" applyProtection="1">
      <alignment shrinkToFit="1"/>
    </xf>
    <xf numFmtId="0" fontId="5" fillId="12" borderId="11" xfId="0" applyFont="1" applyFill="1" applyBorder="1" applyAlignment="1" applyProtection="1">
      <alignment horizontal="right" vertical="top"/>
    </xf>
    <xf numFmtId="44" fontId="0" fillId="13" borderId="24" xfId="2" applyFont="1" applyFill="1" applyBorder="1" applyAlignment="1" applyProtection="1">
      <alignment shrinkToFit="1"/>
    </xf>
    <xf numFmtId="0" fontId="5" fillId="6" borderId="10" xfId="0" applyFont="1" applyFill="1" applyBorder="1" applyAlignment="1" applyProtection="1">
      <alignment horizontal="right" vertical="top"/>
    </xf>
    <xf numFmtId="0" fontId="5" fillId="15" borderId="10" xfId="0" applyFont="1" applyFill="1" applyBorder="1" applyAlignment="1" applyProtection="1">
      <alignment horizontal="right" vertical="top"/>
    </xf>
    <xf numFmtId="0" fontId="0" fillId="0" borderId="0" xfId="0" applyFont="1" applyAlignment="1" applyProtection="1">
      <alignment horizontal="right"/>
    </xf>
    <xf numFmtId="44" fontId="0" fillId="0" borderId="0" xfId="2" applyFont="1" applyProtection="1"/>
    <xf numFmtId="0" fontId="0" fillId="0" borderId="0" xfId="0" applyFont="1" applyAlignment="1" applyProtection="1">
      <alignment shrinkToFi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49" fontId="6" fillId="2" borderId="7" xfId="3" applyNumberFormat="1" applyFont="1" applyFill="1" applyBorder="1" applyAlignment="1" applyProtection="1">
      <alignment horizontal="left" vertical="top" wrapText="1"/>
    </xf>
    <xf numFmtId="49" fontId="6" fillId="2" borderId="8" xfId="3" applyNumberFormat="1" applyFont="1" applyFill="1" applyBorder="1" applyAlignment="1" applyProtection="1">
      <alignment horizontal="left" vertical="top" wrapText="1"/>
    </xf>
    <xf numFmtId="0" fontId="5" fillId="0" borderId="10" xfId="0" applyFont="1" applyBorder="1" applyAlignment="1" applyProtection="1">
      <alignment horizontal="left" vertical="top" wrapText="1"/>
    </xf>
    <xf numFmtId="0" fontId="5" fillId="0" borderId="11" xfId="0" applyFont="1" applyBorder="1" applyAlignment="1" applyProtection="1">
      <alignment horizontal="left" vertical="top" wrapText="1"/>
    </xf>
    <xf numFmtId="0" fontId="5" fillId="0" borderId="12" xfId="0" applyFont="1" applyBorder="1" applyAlignment="1" applyProtection="1">
      <alignment horizontal="left" vertical="top" wrapText="1"/>
    </xf>
    <xf numFmtId="0" fontId="9" fillId="0" borderId="19" xfId="0" applyFont="1" applyBorder="1" applyAlignment="1" applyProtection="1">
      <alignment horizontal="center" vertical="top" wrapText="1"/>
    </xf>
    <xf numFmtId="49" fontId="10" fillId="8" borderId="21" xfId="3" applyNumberFormat="1" applyFont="1" applyFill="1" applyBorder="1" applyAlignment="1" applyProtection="1">
      <alignment horizontal="left" vertical="top" wrapText="1"/>
    </xf>
    <xf numFmtId="0" fontId="0" fillId="8" borderId="21" xfId="0" applyFill="1" applyBorder="1" applyAlignment="1" applyProtection="1">
      <alignment horizontal="left" wrapText="1"/>
    </xf>
    <xf numFmtId="0" fontId="10" fillId="5" borderId="10" xfId="0" applyFont="1" applyFill="1" applyBorder="1" applyAlignment="1" applyProtection="1">
      <alignment horizontal="left" vertical="top" wrapText="1"/>
    </xf>
    <xf numFmtId="0" fontId="10" fillId="5" borderId="11" xfId="0" applyFont="1" applyFill="1" applyBorder="1" applyAlignment="1" applyProtection="1">
      <alignment horizontal="left" vertical="top" wrapText="1"/>
    </xf>
    <xf numFmtId="0" fontId="10" fillId="5" borderId="12" xfId="0" applyFont="1" applyFill="1" applyBorder="1" applyAlignment="1" applyProtection="1">
      <alignment horizontal="left" vertical="top" wrapText="1"/>
    </xf>
  </cellXfs>
  <cellStyles count="4">
    <cellStyle name="Navadno" xfId="0" builtinId="0"/>
    <cellStyle name="Normal 9" xfId="3" xr:uid="{00000000-0005-0000-0000-000001000000}"/>
    <cellStyle name="Valuta" xfId="2" builtinId="4"/>
    <cellStyle name="Vejic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G35"/>
  <sheetViews>
    <sheetView tabSelected="1" zoomScale="145" zoomScaleNormal="145" workbookViewId="0">
      <selection activeCell="J2" sqref="J2"/>
    </sheetView>
  </sheetViews>
  <sheetFormatPr defaultRowHeight="15" x14ac:dyDescent="0.25"/>
  <cols>
    <col min="1" max="2" width="5.7109375" style="1" customWidth="1"/>
    <col min="3" max="3" width="30.7109375" style="1" customWidth="1"/>
    <col min="4" max="4" width="9.140625" style="1"/>
    <col min="5" max="5" width="11.7109375" style="1" customWidth="1"/>
    <col min="6" max="6" width="2.28515625" style="1" customWidth="1"/>
    <col min="7" max="7" width="19.85546875" style="1" customWidth="1"/>
  </cols>
  <sheetData>
    <row r="1" spans="1:7" ht="33" customHeight="1" x14ac:dyDescent="0.25">
      <c r="A1" s="175" t="s">
        <v>525</v>
      </c>
      <c r="B1" s="176"/>
      <c r="C1" s="176"/>
      <c r="D1" s="176"/>
      <c r="E1" s="176"/>
      <c r="F1" s="176"/>
      <c r="G1" s="177"/>
    </row>
    <row r="2" spans="1:7" ht="34.9" customHeight="1" x14ac:dyDescent="0.25">
      <c r="A2" s="178" t="s">
        <v>0</v>
      </c>
      <c r="B2" s="179"/>
      <c r="C2" s="179"/>
      <c r="D2" s="179"/>
      <c r="E2" s="179"/>
      <c r="F2" s="179"/>
      <c r="G2" s="180"/>
    </row>
    <row r="3" spans="1:7" ht="10.15" customHeight="1" thickBot="1" x14ac:dyDescent="0.3"/>
    <row r="4" spans="1:7" s="1" customFormat="1" ht="18" customHeight="1" thickBot="1" x14ac:dyDescent="0.3">
      <c r="A4" s="2"/>
      <c r="B4" s="3" t="s">
        <v>1</v>
      </c>
      <c r="C4" s="4"/>
      <c r="D4" s="4"/>
      <c r="E4" s="4"/>
      <c r="F4" s="4"/>
      <c r="G4" s="5">
        <f>SUM(G6:G12)</f>
        <v>0</v>
      </c>
    </row>
    <row r="5" spans="1:7" ht="10.15" customHeight="1" x14ac:dyDescent="0.25">
      <c r="A5" s="2"/>
      <c r="B5" s="6"/>
      <c r="C5" s="6"/>
      <c r="D5" s="6"/>
      <c r="E5" s="6"/>
      <c r="F5" s="6"/>
      <c r="G5" s="7"/>
    </row>
    <row r="6" spans="1:7" s="12" customFormat="1" ht="18" customHeight="1" x14ac:dyDescent="0.2">
      <c r="A6" s="8"/>
      <c r="B6" s="9"/>
      <c r="C6" s="10" t="s">
        <v>2</v>
      </c>
      <c r="D6" s="10"/>
      <c r="E6" s="10"/>
      <c r="F6" s="10"/>
      <c r="G6" s="11">
        <f>'A) Notranje naprave Or-Hd'!G9</f>
        <v>0</v>
      </c>
    </row>
    <row r="7" spans="1:7" s="12" customFormat="1" ht="18" customHeight="1" x14ac:dyDescent="0.2">
      <c r="A7" s="8"/>
      <c r="B7" s="9"/>
      <c r="C7" s="10" t="s">
        <v>448</v>
      </c>
      <c r="D7" s="10"/>
      <c r="E7" s="10"/>
      <c r="F7" s="10"/>
      <c r="G7" s="11">
        <f>'A) Notranje naprave Or-Hd'!G14</f>
        <v>0</v>
      </c>
    </row>
    <row r="8" spans="1:7" s="12" customFormat="1" ht="18" customHeight="1" x14ac:dyDescent="0.2">
      <c r="A8" s="8"/>
      <c r="B8" s="9"/>
      <c r="C8" s="10" t="s">
        <v>449</v>
      </c>
      <c r="D8" s="10"/>
      <c r="E8" s="10"/>
      <c r="F8" s="10"/>
      <c r="G8" s="11">
        <f>'A) Notranje naprave Or-Hd'!G20</f>
        <v>0</v>
      </c>
    </row>
    <row r="9" spans="1:7" s="12" customFormat="1" ht="18" customHeight="1" x14ac:dyDescent="0.2">
      <c r="A9" s="8"/>
      <c r="B9" s="9"/>
      <c r="C9" s="10" t="s">
        <v>450</v>
      </c>
      <c r="D9" s="10"/>
      <c r="E9" s="10"/>
      <c r="F9" s="10"/>
      <c r="G9" s="11">
        <f>'A) Notranje naprave Or-Hd'!G24</f>
        <v>0</v>
      </c>
    </row>
    <row r="10" spans="1:7" s="12" customFormat="1" ht="18" customHeight="1" x14ac:dyDescent="0.2">
      <c r="A10" s="8"/>
      <c r="B10" s="9"/>
      <c r="C10" s="10" t="s">
        <v>451</v>
      </c>
      <c r="D10" s="10"/>
      <c r="E10" s="10"/>
      <c r="F10" s="10"/>
      <c r="G10" s="11">
        <f>'A) Notranje naprave Or-Hd'!G28</f>
        <v>0</v>
      </c>
    </row>
    <row r="11" spans="1:7" s="12" customFormat="1" ht="18" customHeight="1" x14ac:dyDescent="0.2">
      <c r="A11" s="8"/>
      <c r="B11" s="9"/>
      <c r="C11" s="10" t="s">
        <v>452</v>
      </c>
      <c r="D11" s="10"/>
      <c r="E11" s="10"/>
      <c r="F11" s="10"/>
      <c r="G11" s="11">
        <f>'A) Notranje naprave Or-Hd'!G33</f>
        <v>0</v>
      </c>
    </row>
    <row r="12" spans="1:7" s="12" customFormat="1" ht="18" customHeight="1" x14ac:dyDescent="0.2">
      <c r="A12" s="8"/>
      <c r="B12" s="9"/>
      <c r="C12" s="10" t="s">
        <v>455</v>
      </c>
      <c r="D12" s="10"/>
      <c r="E12" s="10"/>
      <c r="F12" s="10"/>
      <c r="G12" s="11">
        <f>'A) Notranje naprave Or-Hd'!G38</f>
        <v>0</v>
      </c>
    </row>
    <row r="13" spans="1:7" ht="15.75" thickBot="1" x14ac:dyDescent="0.3">
      <c r="G13" s="13"/>
    </row>
    <row r="14" spans="1:7" s="1" customFormat="1" ht="18" customHeight="1" thickBot="1" x14ac:dyDescent="0.3">
      <c r="A14" s="2"/>
      <c r="B14" s="3" t="s">
        <v>3</v>
      </c>
      <c r="C14" s="4"/>
      <c r="D14" s="4"/>
      <c r="E14" s="4"/>
      <c r="F14" s="4"/>
      <c r="G14" s="5">
        <f>SUM(G16:G19)</f>
        <v>0</v>
      </c>
    </row>
    <row r="15" spans="1:7" ht="10.15" customHeight="1" x14ac:dyDescent="0.25">
      <c r="G15" s="13"/>
    </row>
    <row r="16" spans="1:7" s="12" customFormat="1" ht="18" customHeight="1" x14ac:dyDescent="0.2">
      <c r="A16" s="8"/>
      <c r="B16" s="14"/>
      <c r="C16" s="15" t="s">
        <v>4</v>
      </c>
      <c r="D16" s="15"/>
      <c r="E16" s="15"/>
      <c r="F16" s="15"/>
      <c r="G16" s="16">
        <f>'B) Zunanje naprave Or-Hd'!G7</f>
        <v>0</v>
      </c>
    </row>
    <row r="17" spans="1:7" s="12" customFormat="1" ht="18" customHeight="1" x14ac:dyDescent="0.2">
      <c r="A17" s="8"/>
      <c r="B17" s="14"/>
      <c r="C17" s="15" t="s">
        <v>456</v>
      </c>
      <c r="D17" s="15"/>
      <c r="E17" s="15"/>
      <c r="F17" s="15"/>
      <c r="G17" s="16">
        <f>'B) Zunanje naprave Or-Hd'!G114</f>
        <v>0</v>
      </c>
    </row>
    <row r="18" spans="1:7" s="12" customFormat="1" ht="18" customHeight="1" x14ac:dyDescent="0.2">
      <c r="A18" s="8"/>
      <c r="B18" s="14"/>
      <c r="C18" s="15" t="s">
        <v>457</v>
      </c>
      <c r="D18" s="15"/>
      <c r="E18" s="15"/>
      <c r="F18" s="15"/>
      <c r="G18" s="16">
        <f>'B) Zunanje naprave Or-Hd'!G148</f>
        <v>0</v>
      </c>
    </row>
    <row r="19" spans="1:7" s="12" customFormat="1" ht="18" customHeight="1" x14ac:dyDescent="0.2">
      <c r="A19" s="8"/>
      <c r="B19" s="14"/>
      <c r="C19" s="15" t="s">
        <v>458</v>
      </c>
      <c r="D19" s="15"/>
      <c r="E19" s="15"/>
      <c r="F19" s="15"/>
      <c r="G19" s="16">
        <f>'B) Zunanje naprave Or-Hd'!G183</f>
        <v>0</v>
      </c>
    </row>
    <row r="20" spans="1:7" ht="10.15" customHeight="1" x14ac:dyDescent="0.25">
      <c r="G20" s="13"/>
    </row>
    <row r="21" spans="1:7" ht="10.15" customHeight="1" thickBot="1" x14ac:dyDescent="0.3">
      <c r="G21" s="13"/>
    </row>
    <row r="22" spans="1:7" s="1" customFormat="1" ht="18" customHeight="1" thickBot="1" x14ac:dyDescent="0.3">
      <c r="A22" s="2"/>
      <c r="B22" s="3" t="s">
        <v>5</v>
      </c>
      <c r="C22" s="4"/>
      <c r="D22" s="4"/>
      <c r="E22" s="4"/>
      <c r="F22" s="4"/>
      <c r="G22" s="5">
        <f>SUM(G24:G27)</f>
        <v>0</v>
      </c>
    </row>
    <row r="23" spans="1:7" ht="10.15" customHeight="1" x14ac:dyDescent="0.25">
      <c r="G23" s="13"/>
    </row>
    <row r="24" spans="1:7" s="12" customFormat="1" ht="18" customHeight="1" x14ac:dyDescent="0.2">
      <c r="A24" s="8"/>
      <c r="B24" s="17"/>
      <c r="C24" s="18" t="s">
        <v>6</v>
      </c>
      <c r="D24" s="18"/>
      <c r="E24" s="18"/>
      <c r="F24" s="18"/>
      <c r="G24" s="19">
        <f>'C) Ostali stroški Or-Hd'!G7</f>
        <v>0</v>
      </c>
    </row>
    <row r="25" spans="1:7" s="12" customFormat="1" ht="18" customHeight="1" x14ac:dyDescent="0.2">
      <c r="A25" s="8"/>
      <c r="B25" s="17"/>
      <c r="C25" s="18" t="s">
        <v>7</v>
      </c>
      <c r="D25" s="18"/>
      <c r="E25" s="18"/>
      <c r="F25" s="18"/>
      <c r="G25" s="19">
        <f>'C) Ostali stroški Or-Hd'!G67</f>
        <v>0</v>
      </c>
    </row>
    <row r="26" spans="1:7" s="12" customFormat="1" ht="18" customHeight="1" x14ac:dyDescent="0.2">
      <c r="A26" s="8"/>
      <c r="B26" s="17"/>
      <c r="C26" s="18" t="s">
        <v>8</v>
      </c>
      <c r="D26" s="18"/>
      <c r="E26" s="18"/>
      <c r="F26" s="18"/>
      <c r="G26" s="19">
        <f>'C) Ostali stroški Or-Hd'!G72</f>
        <v>0</v>
      </c>
    </row>
    <row r="27" spans="1:7" s="12" customFormat="1" ht="18" customHeight="1" x14ac:dyDescent="0.2">
      <c r="A27" s="8"/>
      <c r="B27" s="17"/>
      <c r="C27" s="18" t="s">
        <v>9</v>
      </c>
      <c r="D27" s="18"/>
      <c r="E27" s="18"/>
      <c r="F27" s="18"/>
      <c r="G27" s="19">
        <f>'C) Ostali stroški Or-Hd'!G76</f>
        <v>0</v>
      </c>
    </row>
    <row r="28" spans="1:7" ht="10.15" customHeight="1" x14ac:dyDescent="0.25">
      <c r="G28" s="13"/>
    </row>
    <row r="29" spans="1:7" ht="10.15" customHeight="1" thickBot="1" x14ac:dyDescent="0.3">
      <c r="G29" s="13"/>
    </row>
    <row r="30" spans="1:7" s="12" customFormat="1" ht="19.899999999999999" customHeight="1" x14ac:dyDescent="0.2">
      <c r="A30" s="8"/>
      <c r="B30" s="20"/>
      <c r="C30" s="21" t="s">
        <v>520</v>
      </c>
      <c r="D30" s="21"/>
      <c r="E30" s="21"/>
      <c r="F30" s="21"/>
      <c r="G30" s="22">
        <f>(G17+G18+G19)*0.05</f>
        <v>0</v>
      </c>
    </row>
    <row r="31" spans="1:7" ht="10.15" customHeight="1" x14ac:dyDescent="0.25">
      <c r="G31" s="13"/>
    </row>
    <row r="32" spans="1:7" ht="10.15" customHeight="1" thickBot="1" x14ac:dyDescent="0.3">
      <c r="G32" s="13"/>
    </row>
    <row r="33" spans="1:7" s="12" customFormat="1" ht="19.899999999999999" customHeight="1" x14ac:dyDescent="0.2">
      <c r="A33" s="8"/>
      <c r="B33" s="20"/>
      <c r="C33" s="21" t="s">
        <v>10</v>
      </c>
      <c r="D33" s="21"/>
      <c r="E33" s="21"/>
      <c r="F33" s="21"/>
      <c r="G33" s="22">
        <f>G22+G14+G4+G30</f>
        <v>0</v>
      </c>
    </row>
    <row r="34" spans="1:7" s="12" customFormat="1" ht="19.899999999999999" customHeight="1" x14ac:dyDescent="0.2">
      <c r="A34" s="8"/>
      <c r="B34" s="23"/>
      <c r="C34" s="24" t="s">
        <v>11</v>
      </c>
      <c r="D34" s="24"/>
      <c r="E34" s="24"/>
      <c r="F34" s="24"/>
      <c r="G34" s="25">
        <f>ROUND(G33*0.22,2)</f>
        <v>0</v>
      </c>
    </row>
    <row r="35" spans="1:7" s="12" customFormat="1" ht="19.899999999999999" customHeight="1" thickBot="1" x14ac:dyDescent="0.25">
      <c r="A35" s="8"/>
      <c r="B35" s="26"/>
      <c r="C35" s="27" t="s">
        <v>12</v>
      </c>
      <c r="D35" s="27"/>
      <c r="E35" s="27"/>
      <c r="F35" s="27"/>
      <c r="G35" s="28">
        <f>G33+G34</f>
        <v>0</v>
      </c>
    </row>
  </sheetData>
  <sheetProtection algorithmName="SHA-512" hashValue="cq02FvkTql1SVMciHllEM+PSPMAcSP1gnWxxXhYoDPJ7rpEWt4ZS7nCIOyDnseACi7gA8JrFZ9qNcBwfvdlRmQ==" saltValue="mL7lrpP2N0ucOT94KNew1g==" spinCount="100000" sheet="1" objects="1" scenarios="1" selectLockedCells="1"/>
  <mergeCells count="2">
    <mergeCell ref="A1:G1"/>
    <mergeCell ref="A2:G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XFB47"/>
  <sheetViews>
    <sheetView zoomScale="130" zoomScaleNormal="130" workbookViewId="0">
      <selection activeCell="F11" sqref="F11"/>
    </sheetView>
  </sheetViews>
  <sheetFormatPr defaultRowHeight="15" x14ac:dyDescent="0.25"/>
  <cols>
    <col min="1" max="2" width="5.7109375" style="151" customWidth="1"/>
    <col min="3" max="3" width="34.5703125" style="151" customWidth="1"/>
    <col min="4" max="4" width="9.140625" style="151"/>
    <col min="5" max="5" width="8.7109375" style="151" customWidth="1"/>
    <col min="6" max="7" width="11.7109375" style="151" customWidth="1"/>
    <col min="8" max="16384" width="9.140625" style="151"/>
  </cols>
  <sheetData>
    <row r="1" spans="1:1022 1025:2048 2051:4094 4097:5120 5123:7166 7169:8192 8195:10238 10241:11264 11267:13310 13313:14336 14339:16382" s="147" customFormat="1" ht="33.75" customHeight="1" x14ac:dyDescent="0.25">
      <c r="A1" s="175" t="s">
        <v>525</v>
      </c>
      <c r="B1" s="176"/>
      <c r="C1" s="176"/>
      <c r="D1" s="176"/>
      <c r="E1" s="176"/>
      <c r="F1" s="176"/>
      <c r="G1" s="177"/>
    </row>
    <row r="2" spans="1:1022 1025:2048 2051:4094 4097:5120 5123:7166 7169:8192 8195:10238 10241:11264 11267:13310 13313:14336 14339:16382" s="147" customFormat="1" ht="34.9" customHeight="1" x14ac:dyDescent="0.25">
      <c r="A2" s="178" t="s">
        <v>1</v>
      </c>
      <c r="B2" s="179"/>
      <c r="C2" s="179"/>
      <c r="D2" s="179"/>
      <c r="E2" s="179"/>
      <c r="F2" s="179"/>
      <c r="G2" s="180"/>
    </row>
    <row r="3" spans="1:1022 1025:2048 2051:4094 4097:5120 5123:7166 7169:8192 8195:10238 10241:11264 11267:13310 13313:14336 14339:16382" s="147" customFormat="1" ht="109.9" customHeight="1" x14ac:dyDescent="0.25">
      <c r="A3" s="183" t="s">
        <v>13</v>
      </c>
      <c r="B3" s="184"/>
      <c r="C3" s="184"/>
      <c r="D3" s="184"/>
      <c r="E3" s="184"/>
      <c r="F3" s="184"/>
      <c r="G3" s="185"/>
    </row>
    <row r="4" spans="1:1022 1025:2048 2051:4094 4097:5120 5123:7166 7169:8192 8195:10238 10241:11264 11267:13310 13313:14336 14339:16382" s="147" customFormat="1" ht="15" customHeight="1" thickBot="1" x14ac:dyDescent="0.3">
      <c r="A4" s="186" t="s">
        <v>14</v>
      </c>
      <c r="B4" s="186"/>
      <c r="C4" s="186"/>
      <c r="D4" s="186"/>
      <c r="E4" s="186"/>
      <c r="F4" s="186"/>
      <c r="G4" s="186"/>
    </row>
    <row r="5" spans="1:1022 1025:2048 2051:4094 4097:5120 5123:7166 7169:8192 8195:10238 10241:11264 11267:13310 13313:14336 14339:16382" s="147" customFormat="1" ht="15.75" thickBot="1" x14ac:dyDescent="0.3">
      <c r="A5" s="29" t="s">
        <v>15</v>
      </c>
      <c r="B5" s="30" t="s">
        <v>16</v>
      </c>
      <c r="C5" s="31" t="s">
        <v>17</v>
      </c>
      <c r="D5" s="32" t="s">
        <v>18</v>
      </c>
      <c r="E5" s="32" t="s">
        <v>19</v>
      </c>
      <c r="F5" s="33" t="s">
        <v>20</v>
      </c>
      <c r="G5" s="34" t="s">
        <v>21</v>
      </c>
    </row>
    <row r="6" spans="1:1022 1025:2048 2051:4094 4097:5120 5123:7166 7169:8192 8195:10238 10241:11264 11267:13310 13313:14336 14339:16382" s="149" customFormat="1" x14ac:dyDescent="0.25">
      <c r="A6" s="35"/>
      <c r="B6" s="36"/>
      <c r="C6" s="37"/>
      <c r="D6" s="38"/>
      <c r="E6" s="39"/>
      <c r="F6" s="148"/>
      <c r="G6" s="148"/>
    </row>
    <row r="7" spans="1:1022 1025:2048 2051:4094 4097:5120 5123:7166 7169:8192 8195:10238 10241:11264 11267:13310 13313:14336 14339:16382" s="149" customFormat="1" x14ac:dyDescent="0.25">
      <c r="A7" s="187" t="s">
        <v>459</v>
      </c>
      <c r="B7" s="188"/>
      <c r="C7" s="188"/>
      <c r="D7" s="188"/>
      <c r="E7" s="188"/>
      <c r="F7" s="188"/>
      <c r="G7" s="188"/>
    </row>
    <row r="8" spans="1:1022 1025:2048 2051:4094 4097:5120 5123:7166 7169:8192 8195:10238 10241:11264 11267:13310 13313:14336 14339:16382" s="149" customFormat="1" ht="27" customHeight="1" x14ac:dyDescent="0.25">
      <c r="A8" s="188"/>
      <c r="B8" s="188"/>
      <c r="C8" s="188"/>
      <c r="D8" s="188"/>
      <c r="E8" s="188"/>
      <c r="F8" s="188"/>
      <c r="G8" s="188"/>
    </row>
    <row r="9" spans="1:1022 1025:2048 2051:4094 4097:5120 5123:7166 7169:8192 8195:10238 10241:11264 11267:13310 13313:14336 14339:16382" s="149" customFormat="1" ht="15" customHeight="1" x14ac:dyDescent="0.25">
      <c r="A9" s="40" t="s">
        <v>22</v>
      </c>
      <c r="B9" s="41"/>
      <c r="C9" s="42" t="s">
        <v>23</v>
      </c>
      <c r="D9" s="43"/>
      <c r="E9" s="44"/>
      <c r="F9" s="44"/>
      <c r="G9" s="45">
        <f>SUM(G10:G12)</f>
        <v>0</v>
      </c>
    </row>
    <row r="10" spans="1:1022 1025:2048 2051:4094 4097:5120 5123:7166 7169:8192 8195:10238 10241:11264 11267:13310 13313:14336 14339:16382" s="149" customFormat="1" ht="25.5" x14ac:dyDescent="0.25">
      <c r="A10" s="46" t="s">
        <v>22</v>
      </c>
      <c r="B10" s="47" t="s">
        <v>24</v>
      </c>
      <c r="C10" s="48" t="s">
        <v>25</v>
      </c>
      <c r="D10" s="49" t="s">
        <v>26</v>
      </c>
      <c r="E10" s="50">
        <v>1</v>
      </c>
      <c r="F10" s="150">
        <f>ROUND((E11*F11+E12*F12),2)</f>
        <v>0</v>
      </c>
      <c r="G10" s="51">
        <f>ROUND(E10*F10,2)</f>
        <v>0</v>
      </c>
      <c r="H10" s="52"/>
      <c r="K10" s="53"/>
      <c r="L10" s="54"/>
      <c r="M10" s="55"/>
      <c r="N10" s="56"/>
      <c r="Q10" s="53"/>
      <c r="R10" s="54"/>
      <c r="S10" s="55"/>
      <c r="T10" s="56"/>
      <c r="W10" s="53"/>
      <c r="X10" s="54"/>
      <c r="Y10" s="55"/>
      <c r="Z10" s="56"/>
      <c r="AC10" s="53"/>
      <c r="AD10" s="54"/>
      <c r="AE10" s="55"/>
      <c r="AF10" s="56"/>
      <c r="AI10" s="53"/>
      <c r="AJ10" s="54"/>
      <c r="AK10" s="55"/>
      <c r="AL10" s="56"/>
      <c r="AO10" s="53"/>
      <c r="AP10" s="54"/>
      <c r="AQ10" s="55"/>
      <c r="AR10" s="56"/>
      <c r="AU10" s="53"/>
      <c r="AV10" s="54"/>
      <c r="AW10" s="55"/>
      <c r="AX10" s="56"/>
      <c r="BA10" s="53"/>
      <c r="BB10" s="54"/>
      <c r="BC10" s="55"/>
      <c r="BD10" s="56"/>
      <c r="BG10" s="53"/>
      <c r="BH10" s="54"/>
      <c r="BI10" s="55"/>
      <c r="BJ10" s="56"/>
      <c r="BM10" s="53"/>
      <c r="BN10" s="54"/>
      <c r="BO10" s="55"/>
      <c r="BP10" s="56"/>
      <c r="BS10" s="53"/>
      <c r="BT10" s="54"/>
      <c r="BU10" s="55"/>
      <c r="BV10" s="56"/>
      <c r="BY10" s="53"/>
      <c r="BZ10" s="54"/>
      <c r="CA10" s="55"/>
      <c r="CB10" s="56"/>
      <c r="CE10" s="53"/>
      <c r="CF10" s="54"/>
      <c r="CG10" s="55"/>
      <c r="CH10" s="56"/>
      <c r="CK10" s="53"/>
      <c r="CL10" s="54"/>
      <c r="CM10" s="55"/>
      <c r="CN10" s="56"/>
      <c r="CQ10" s="53"/>
      <c r="CR10" s="54"/>
      <c r="CS10" s="55"/>
      <c r="CT10" s="56"/>
      <c r="CW10" s="53"/>
      <c r="CX10" s="54"/>
      <c r="CY10" s="55"/>
      <c r="CZ10" s="56"/>
      <c r="DC10" s="53"/>
      <c r="DD10" s="54"/>
      <c r="DE10" s="55"/>
      <c r="DF10" s="56"/>
      <c r="DI10" s="53"/>
      <c r="DJ10" s="54"/>
      <c r="DK10" s="55"/>
      <c r="DL10" s="56"/>
      <c r="DO10" s="53"/>
      <c r="DP10" s="54"/>
      <c r="DQ10" s="55"/>
      <c r="DR10" s="56"/>
      <c r="DU10" s="53"/>
      <c r="DV10" s="54"/>
      <c r="DW10" s="55"/>
      <c r="DX10" s="56"/>
      <c r="EA10" s="53"/>
      <c r="EB10" s="54"/>
      <c r="EC10" s="55"/>
      <c r="ED10" s="56"/>
      <c r="EG10" s="53"/>
      <c r="EH10" s="54"/>
      <c r="EI10" s="55"/>
      <c r="EJ10" s="56"/>
      <c r="EM10" s="53"/>
      <c r="EN10" s="54"/>
      <c r="EO10" s="55"/>
      <c r="EP10" s="56"/>
      <c r="ES10" s="53"/>
      <c r="ET10" s="54"/>
      <c r="EU10" s="55"/>
      <c r="EV10" s="56"/>
      <c r="EY10" s="53"/>
      <c r="EZ10" s="54"/>
      <c r="FA10" s="55"/>
      <c r="FB10" s="56"/>
      <c r="FE10" s="53"/>
      <c r="FF10" s="54"/>
      <c r="FG10" s="55"/>
      <c r="FH10" s="56"/>
      <c r="FK10" s="53"/>
      <c r="FL10" s="54"/>
      <c r="FM10" s="55"/>
      <c r="FN10" s="56"/>
      <c r="FQ10" s="53"/>
      <c r="FR10" s="54"/>
      <c r="FS10" s="55"/>
      <c r="FT10" s="56"/>
      <c r="FW10" s="53"/>
      <c r="FX10" s="54"/>
      <c r="FY10" s="55"/>
      <c r="FZ10" s="56"/>
      <c r="GC10" s="53"/>
      <c r="GD10" s="54"/>
      <c r="GE10" s="55"/>
      <c r="GF10" s="56"/>
      <c r="GI10" s="53"/>
      <c r="GJ10" s="54"/>
      <c r="GK10" s="55"/>
      <c r="GL10" s="56"/>
      <c r="GO10" s="53"/>
      <c r="GP10" s="54"/>
      <c r="GQ10" s="55"/>
      <c r="GR10" s="56"/>
      <c r="GU10" s="53"/>
      <c r="GV10" s="54"/>
      <c r="GW10" s="55"/>
      <c r="GX10" s="56"/>
      <c r="HA10" s="53"/>
      <c r="HB10" s="54"/>
      <c r="HC10" s="55"/>
      <c r="HD10" s="56"/>
      <c r="HG10" s="53"/>
      <c r="HH10" s="54"/>
      <c r="HI10" s="55"/>
      <c r="HJ10" s="56"/>
      <c r="HM10" s="53"/>
      <c r="HN10" s="54"/>
      <c r="HO10" s="55"/>
      <c r="HP10" s="56"/>
      <c r="HS10" s="53"/>
      <c r="HT10" s="54"/>
      <c r="HU10" s="55"/>
      <c r="HV10" s="56"/>
      <c r="HY10" s="53"/>
      <c r="HZ10" s="54"/>
      <c r="IA10" s="55"/>
      <c r="IB10" s="56"/>
      <c r="IE10" s="53"/>
      <c r="IF10" s="54"/>
      <c r="IG10" s="55"/>
      <c r="IH10" s="56"/>
      <c r="IK10" s="53"/>
      <c r="IL10" s="54"/>
      <c r="IM10" s="55"/>
      <c r="IN10" s="56"/>
      <c r="IQ10" s="53"/>
      <c r="IR10" s="54"/>
      <c r="IS10" s="55"/>
      <c r="IT10" s="56"/>
      <c r="IW10" s="53"/>
      <c r="IX10" s="54"/>
      <c r="IY10" s="55"/>
      <c r="IZ10" s="56"/>
      <c r="JC10" s="53"/>
      <c r="JD10" s="54"/>
      <c r="JE10" s="55"/>
      <c r="JF10" s="56"/>
      <c r="JI10" s="53"/>
      <c r="JJ10" s="54"/>
      <c r="JK10" s="55"/>
      <c r="JL10" s="56"/>
      <c r="JO10" s="53"/>
      <c r="JP10" s="54"/>
      <c r="JQ10" s="55"/>
      <c r="JR10" s="56"/>
      <c r="JU10" s="53"/>
      <c r="JV10" s="54"/>
      <c r="JW10" s="55"/>
      <c r="JX10" s="56"/>
      <c r="KA10" s="53"/>
      <c r="KB10" s="54"/>
      <c r="KC10" s="55"/>
      <c r="KD10" s="56"/>
      <c r="KG10" s="53"/>
      <c r="KH10" s="54"/>
      <c r="KI10" s="55"/>
      <c r="KJ10" s="56"/>
      <c r="KM10" s="53"/>
      <c r="KN10" s="54"/>
      <c r="KO10" s="55"/>
      <c r="KP10" s="56"/>
      <c r="KS10" s="53"/>
      <c r="KT10" s="54"/>
      <c r="KU10" s="55"/>
      <c r="KV10" s="56"/>
      <c r="KY10" s="53"/>
      <c r="KZ10" s="54"/>
      <c r="LA10" s="55"/>
      <c r="LB10" s="56"/>
      <c r="LE10" s="53"/>
      <c r="LF10" s="54"/>
      <c r="LG10" s="55"/>
      <c r="LH10" s="56"/>
      <c r="LK10" s="53"/>
      <c r="LL10" s="54"/>
      <c r="LM10" s="55"/>
      <c r="LN10" s="56"/>
      <c r="LQ10" s="53"/>
      <c r="LR10" s="54"/>
      <c r="LS10" s="55"/>
      <c r="LT10" s="56"/>
      <c r="LW10" s="53"/>
      <c r="LX10" s="54"/>
      <c r="LY10" s="55"/>
      <c r="LZ10" s="56"/>
      <c r="MC10" s="53"/>
      <c r="MD10" s="54"/>
      <c r="ME10" s="55"/>
      <c r="MF10" s="56"/>
      <c r="MI10" s="53"/>
      <c r="MJ10" s="54"/>
      <c r="MK10" s="55"/>
      <c r="ML10" s="56"/>
      <c r="MO10" s="53"/>
      <c r="MP10" s="54"/>
      <c r="MQ10" s="55"/>
      <c r="MR10" s="56"/>
      <c r="MU10" s="53"/>
      <c r="MV10" s="54"/>
      <c r="MW10" s="55"/>
      <c r="MX10" s="56"/>
      <c r="NA10" s="53"/>
      <c r="NB10" s="54"/>
      <c r="NC10" s="55"/>
      <c r="ND10" s="56"/>
      <c r="NG10" s="53"/>
      <c r="NH10" s="54"/>
      <c r="NI10" s="55"/>
      <c r="NJ10" s="56"/>
      <c r="NM10" s="53"/>
      <c r="NN10" s="54"/>
      <c r="NO10" s="55"/>
      <c r="NP10" s="56"/>
      <c r="NS10" s="53"/>
      <c r="NT10" s="54"/>
      <c r="NU10" s="55"/>
      <c r="NV10" s="56"/>
      <c r="NY10" s="53"/>
      <c r="NZ10" s="54"/>
      <c r="OA10" s="55"/>
      <c r="OB10" s="56"/>
      <c r="OE10" s="53"/>
      <c r="OF10" s="54"/>
      <c r="OG10" s="55"/>
      <c r="OH10" s="56"/>
      <c r="OK10" s="53"/>
      <c r="OL10" s="54"/>
      <c r="OM10" s="55"/>
      <c r="ON10" s="56"/>
      <c r="OQ10" s="53"/>
      <c r="OR10" s="54"/>
      <c r="OS10" s="55"/>
      <c r="OT10" s="56"/>
      <c r="OW10" s="53"/>
      <c r="OX10" s="54"/>
      <c r="OY10" s="55"/>
      <c r="OZ10" s="56"/>
      <c r="PC10" s="53"/>
      <c r="PD10" s="54"/>
      <c r="PE10" s="55"/>
      <c r="PF10" s="56"/>
      <c r="PI10" s="53"/>
      <c r="PJ10" s="54"/>
      <c r="PK10" s="55"/>
      <c r="PL10" s="56"/>
      <c r="PO10" s="53"/>
      <c r="PP10" s="54"/>
      <c r="PQ10" s="55"/>
      <c r="PR10" s="56"/>
      <c r="PU10" s="53"/>
      <c r="PV10" s="54"/>
      <c r="PW10" s="55"/>
      <c r="PX10" s="56"/>
      <c r="QA10" s="53"/>
      <c r="QB10" s="54"/>
      <c r="QC10" s="55"/>
      <c r="QD10" s="56"/>
      <c r="QG10" s="53"/>
      <c r="QH10" s="54"/>
      <c r="QI10" s="55"/>
      <c r="QJ10" s="56"/>
      <c r="QM10" s="53"/>
      <c r="QN10" s="54"/>
      <c r="QO10" s="55"/>
      <c r="QP10" s="56"/>
      <c r="QS10" s="53"/>
      <c r="QT10" s="54"/>
      <c r="QU10" s="55"/>
      <c r="QV10" s="56"/>
      <c r="QY10" s="53"/>
      <c r="QZ10" s="54"/>
      <c r="RA10" s="55"/>
      <c r="RB10" s="56"/>
      <c r="RE10" s="53"/>
      <c r="RF10" s="54"/>
      <c r="RG10" s="55"/>
      <c r="RH10" s="56"/>
      <c r="RK10" s="53"/>
      <c r="RL10" s="54"/>
      <c r="RM10" s="55"/>
      <c r="RN10" s="56"/>
      <c r="RQ10" s="53"/>
      <c r="RR10" s="54"/>
      <c r="RS10" s="55"/>
      <c r="RT10" s="56"/>
      <c r="RW10" s="53"/>
      <c r="RX10" s="54"/>
      <c r="RY10" s="55"/>
      <c r="RZ10" s="56"/>
      <c r="SC10" s="53"/>
      <c r="SD10" s="54"/>
      <c r="SE10" s="55"/>
      <c r="SF10" s="56"/>
      <c r="SI10" s="53"/>
      <c r="SJ10" s="54"/>
      <c r="SK10" s="55"/>
      <c r="SL10" s="56"/>
      <c r="SO10" s="53"/>
      <c r="SP10" s="54"/>
      <c r="SQ10" s="55"/>
      <c r="SR10" s="56"/>
      <c r="SU10" s="53"/>
      <c r="SV10" s="54"/>
      <c r="SW10" s="55"/>
      <c r="SX10" s="56"/>
      <c r="TA10" s="53"/>
      <c r="TB10" s="54"/>
      <c r="TC10" s="55"/>
      <c r="TD10" s="56"/>
      <c r="TG10" s="53"/>
      <c r="TH10" s="54"/>
      <c r="TI10" s="55"/>
      <c r="TJ10" s="56"/>
      <c r="TM10" s="53"/>
      <c r="TN10" s="54"/>
      <c r="TO10" s="55"/>
      <c r="TP10" s="56"/>
      <c r="TS10" s="53"/>
      <c r="TT10" s="54"/>
      <c r="TU10" s="55"/>
      <c r="TV10" s="56"/>
      <c r="TY10" s="53"/>
      <c r="TZ10" s="54"/>
      <c r="UA10" s="55"/>
      <c r="UB10" s="56"/>
      <c r="UE10" s="53"/>
      <c r="UF10" s="54"/>
      <c r="UG10" s="55"/>
      <c r="UH10" s="56"/>
      <c r="UK10" s="53"/>
      <c r="UL10" s="54"/>
      <c r="UM10" s="55"/>
      <c r="UN10" s="56"/>
      <c r="UQ10" s="53"/>
      <c r="UR10" s="54"/>
      <c r="US10" s="55"/>
      <c r="UT10" s="56"/>
      <c r="UW10" s="53"/>
      <c r="UX10" s="54"/>
      <c r="UY10" s="55"/>
      <c r="UZ10" s="56"/>
      <c r="VC10" s="53"/>
      <c r="VD10" s="54"/>
      <c r="VE10" s="55"/>
      <c r="VF10" s="56"/>
      <c r="VI10" s="53"/>
      <c r="VJ10" s="54"/>
      <c r="VK10" s="55"/>
      <c r="VL10" s="56"/>
      <c r="VO10" s="53"/>
      <c r="VP10" s="54"/>
      <c r="VQ10" s="55"/>
      <c r="VR10" s="56"/>
      <c r="VU10" s="53"/>
      <c r="VV10" s="54"/>
      <c r="VW10" s="55"/>
      <c r="VX10" s="56"/>
      <c r="WA10" s="53"/>
      <c r="WB10" s="54"/>
      <c r="WC10" s="55"/>
      <c r="WD10" s="56"/>
      <c r="WG10" s="53"/>
      <c r="WH10" s="54"/>
      <c r="WI10" s="55"/>
      <c r="WJ10" s="56"/>
      <c r="WM10" s="53"/>
      <c r="WN10" s="54"/>
      <c r="WO10" s="55"/>
      <c r="WP10" s="56"/>
      <c r="WS10" s="53"/>
      <c r="WT10" s="54"/>
      <c r="WU10" s="55"/>
      <c r="WV10" s="56"/>
      <c r="WY10" s="53"/>
      <c r="WZ10" s="54"/>
      <c r="XA10" s="55"/>
      <c r="XB10" s="56"/>
      <c r="XE10" s="53"/>
      <c r="XF10" s="54"/>
      <c r="XG10" s="55"/>
      <c r="XH10" s="56"/>
      <c r="XK10" s="53"/>
      <c r="XL10" s="54"/>
      <c r="XM10" s="55"/>
      <c r="XN10" s="56"/>
      <c r="XQ10" s="53"/>
      <c r="XR10" s="54"/>
      <c r="XS10" s="55"/>
      <c r="XT10" s="56"/>
      <c r="XW10" s="53"/>
      <c r="XX10" s="54"/>
      <c r="XY10" s="55"/>
      <c r="XZ10" s="56"/>
      <c r="YC10" s="53"/>
      <c r="YD10" s="54"/>
      <c r="YE10" s="55"/>
      <c r="YF10" s="56"/>
      <c r="YI10" s="53"/>
      <c r="YJ10" s="54"/>
      <c r="YK10" s="55"/>
      <c r="YL10" s="56"/>
      <c r="YO10" s="53"/>
      <c r="YP10" s="54"/>
      <c r="YQ10" s="55"/>
      <c r="YR10" s="56"/>
      <c r="YU10" s="53"/>
      <c r="YV10" s="54"/>
      <c r="YW10" s="55"/>
      <c r="YX10" s="56"/>
      <c r="ZA10" s="53"/>
      <c r="ZB10" s="54"/>
      <c r="ZC10" s="55"/>
      <c r="ZD10" s="56"/>
      <c r="ZG10" s="53"/>
      <c r="ZH10" s="54"/>
      <c r="ZI10" s="55"/>
      <c r="ZJ10" s="56"/>
      <c r="ZM10" s="53"/>
      <c r="ZN10" s="54"/>
      <c r="ZO10" s="55"/>
      <c r="ZP10" s="56"/>
      <c r="ZS10" s="53"/>
      <c r="ZT10" s="54"/>
      <c r="ZU10" s="55"/>
      <c r="ZV10" s="56"/>
      <c r="ZY10" s="53"/>
      <c r="ZZ10" s="54"/>
      <c r="AAA10" s="55"/>
      <c r="AAB10" s="56"/>
      <c r="AAE10" s="53"/>
      <c r="AAF10" s="54"/>
      <c r="AAG10" s="55"/>
      <c r="AAH10" s="56"/>
      <c r="AAK10" s="53"/>
      <c r="AAL10" s="54"/>
      <c r="AAM10" s="55"/>
      <c r="AAN10" s="56"/>
      <c r="AAQ10" s="53"/>
      <c r="AAR10" s="54"/>
      <c r="AAS10" s="55"/>
      <c r="AAT10" s="56"/>
      <c r="AAW10" s="53"/>
      <c r="AAX10" s="54"/>
      <c r="AAY10" s="55"/>
      <c r="AAZ10" s="56"/>
      <c r="ABC10" s="53"/>
      <c r="ABD10" s="54"/>
      <c r="ABE10" s="55"/>
      <c r="ABF10" s="56"/>
      <c r="ABI10" s="53"/>
      <c r="ABJ10" s="54"/>
      <c r="ABK10" s="55"/>
      <c r="ABL10" s="56"/>
      <c r="ABO10" s="53"/>
      <c r="ABP10" s="54"/>
      <c r="ABQ10" s="55"/>
      <c r="ABR10" s="56"/>
      <c r="ABU10" s="53"/>
      <c r="ABV10" s="54"/>
      <c r="ABW10" s="55"/>
      <c r="ABX10" s="56"/>
      <c r="ACA10" s="53"/>
      <c r="ACB10" s="54"/>
      <c r="ACC10" s="55"/>
      <c r="ACD10" s="56"/>
      <c r="ACG10" s="53"/>
      <c r="ACH10" s="54"/>
      <c r="ACI10" s="55"/>
      <c r="ACJ10" s="56"/>
      <c r="ACM10" s="53"/>
      <c r="ACN10" s="54"/>
      <c r="ACO10" s="55"/>
      <c r="ACP10" s="56"/>
      <c r="ACS10" s="53"/>
      <c r="ACT10" s="54"/>
      <c r="ACU10" s="55"/>
      <c r="ACV10" s="56"/>
      <c r="ACY10" s="53"/>
      <c r="ACZ10" s="54"/>
      <c r="ADA10" s="55"/>
      <c r="ADB10" s="56"/>
      <c r="ADE10" s="53"/>
      <c r="ADF10" s="54"/>
      <c r="ADG10" s="55"/>
      <c r="ADH10" s="56"/>
      <c r="ADK10" s="53"/>
      <c r="ADL10" s="54"/>
      <c r="ADM10" s="55"/>
      <c r="ADN10" s="56"/>
      <c r="ADQ10" s="53"/>
      <c r="ADR10" s="54"/>
      <c r="ADS10" s="55"/>
      <c r="ADT10" s="56"/>
      <c r="ADW10" s="53"/>
      <c r="ADX10" s="54"/>
      <c r="ADY10" s="55"/>
      <c r="ADZ10" s="56"/>
      <c r="AEC10" s="53"/>
      <c r="AED10" s="54"/>
      <c r="AEE10" s="55"/>
      <c r="AEF10" s="56"/>
      <c r="AEI10" s="53"/>
      <c r="AEJ10" s="54"/>
      <c r="AEK10" s="55"/>
      <c r="AEL10" s="56"/>
      <c r="AEO10" s="53"/>
      <c r="AEP10" s="54"/>
      <c r="AEQ10" s="55"/>
      <c r="AER10" s="56"/>
      <c r="AEU10" s="53"/>
      <c r="AEV10" s="54"/>
      <c r="AEW10" s="55"/>
      <c r="AEX10" s="56"/>
      <c r="AFA10" s="53"/>
      <c r="AFB10" s="54"/>
      <c r="AFC10" s="55"/>
      <c r="AFD10" s="56"/>
      <c r="AFG10" s="53"/>
      <c r="AFH10" s="54"/>
      <c r="AFI10" s="55"/>
      <c r="AFJ10" s="56"/>
      <c r="AFM10" s="53"/>
      <c r="AFN10" s="54"/>
      <c r="AFO10" s="55"/>
      <c r="AFP10" s="56"/>
      <c r="AFS10" s="53"/>
      <c r="AFT10" s="54"/>
      <c r="AFU10" s="55"/>
      <c r="AFV10" s="56"/>
      <c r="AFY10" s="53"/>
      <c r="AFZ10" s="54"/>
      <c r="AGA10" s="55"/>
      <c r="AGB10" s="56"/>
      <c r="AGE10" s="53"/>
      <c r="AGF10" s="54"/>
      <c r="AGG10" s="55"/>
      <c r="AGH10" s="56"/>
      <c r="AGK10" s="53"/>
      <c r="AGL10" s="54"/>
      <c r="AGM10" s="55"/>
      <c r="AGN10" s="56"/>
      <c r="AGQ10" s="53"/>
      <c r="AGR10" s="54"/>
      <c r="AGS10" s="55"/>
      <c r="AGT10" s="56"/>
      <c r="AGW10" s="53"/>
      <c r="AGX10" s="54"/>
      <c r="AGY10" s="55"/>
      <c r="AGZ10" s="56"/>
      <c r="AHC10" s="53"/>
      <c r="AHD10" s="54"/>
      <c r="AHE10" s="55"/>
      <c r="AHF10" s="56"/>
      <c r="AHI10" s="53"/>
      <c r="AHJ10" s="54"/>
      <c r="AHK10" s="55"/>
      <c r="AHL10" s="56"/>
      <c r="AHO10" s="53"/>
      <c r="AHP10" s="54"/>
      <c r="AHQ10" s="55"/>
      <c r="AHR10" s="56"/>
      <c r="AHU10" s="53"/>
      <c r="AHV10" s="54"/>
      <c r="AHW10" s="55"/>
      <c r="AHX10" s="56"/>
      <c r="AIA10" s="53"/>
      <c r="AIB10" s="54"/>
      <c r="AIC10" s="55"/>
      <c r="AID10" s="56"/>
      <c r="AIG10" s="53"/>
      <c r="AIH10" s="54"/>
      <c r="AII10" s="55"/>
      <c r="AIJ10" s="56"/>
      <c r="AIM10" s="53"/>
      <c r="AIN10" s="54"/>
      <c r="AIO10" s="55"/>
      <c r="AIP10" s="56"/>
      <c r="AIS10" s="53"/>
      <c r="AIT10" s="54"/>
      <c r="AIU10" s="55"/>
      <c r="AIV10" s="56"/>
      <c r="AIY10" s="53"/>
      <c r="AIZ10" s="54"/>
      <c r="AJA10" s="55"/>
      <c r="AJB10" s="56"/>
      <c r="AJE10" s="53"/>
      <c r="AJF10" s="54"/>
      <c r="AJG10" s="55"/>
      <c r="AJH10" s="56"/>
      <c r="AJK10" s="53"/>
      <c r="AJL10" s="54"/>
      <c r="AJM10" s="55"/>
      <c r="AJN10" s="56"/>
      <c r="AJQ10" s="53"/>
      <c r="AJR10" s="54"/>
      <c r="AJS10" s="55"/>
      <c r="AJT10" s="56"/>
      <c r="AJW10" s="53"/>
      <c r="AJX10" s="54"/>
      <c r="AJY10" s="55"/>
      <c r="AJZ10" s="56"/>
      <c r="AKC10" s="53"/>
      <c r="AKD10" s="54"/>
      <c r="AKE10" s="55"/>
      <c r="AKF10" s="56"/>
      <c r="AKI10" s="53"/>
      <c r="AKJ10" s="54"/>
      <c r="AKK10" s="55"/>
      <c r="AKL10" s="56"/>
      <c r="AKO10" s="53"/>
      <c r="AKP10" s="54"/>
      <c r="AKQ10" s="55"/>
      <c r="AKR10" s="56"/>
      <c r="AKU10" s="53"/>
      <c r="AKV10" s="54"/>
      <c r="AKW10" s="55"/>
      <c r="AKX10" s="56"/>
      <c r="ALA10" s="53"/>
      <c r="ALB10" s="54"/>
      <c r="ALC10" s="55"/>
      <c r="ALD10" s="56"/>
      <c r="ALG10" s="53"/>
      <c r="ALH10" s="54"/>
      <c r="ALI10" s="55"/>
      <c r="ALJ10" s="56"/>
      <c r="ALM10" s="53"/>
      <c r="ALN10" s="54"/>
      <c r="ALO10" s="55"/>
      <c r="ALP10" s="56"/>
      <c r="ALS10" s="53"/>
      <c r="ALT10" s="54"/>
      <c r="ALU10" s="55"/>
      <c r="ALV10" s="56"/>
      <c r="ALY10" s="53"/>
      <c r="ALZ10" s="54"/>
      <c r="AMA10" s="55"/>
      <c r="AMB10" s="56"/>
      <c r="AME10" s="53"/>
      <c r="AMF10" s="54"/>
      <c r="AMG10" s="55"/>
      <c r="AMH10" s="56"/>
      <c r="AMK10" s="53"/>
      <c r="AML10" s="54"/>
      <c r="AMM10" s="55"/>
      <c r="AMN10" s="56"/>
      <c r="AMQ10" s="53"/>
      <c r="AMR10" s="54"/>
      <c r="AMS10" s="55"/>
      <c r="AMT10" s="56"/>
      <c r="AMW10" s="53"/>
      <c r="AMX10" s="54"/>
      <c r="AMY10" s="55"/>
      <c r="AMZ10" s="56"/>
      <c r="ANC10" s="53"/>
      <c r="AND10" s="54"/>
      <c r="ANE10" s="55"/>
      <c r="ANF10" s="56"/>
      <c r="ANI10" s="53"/>
      <c r="ANJ10" s="54"/>
      <c r="ANK10" s="55"/>
      <c r="ANL10" s="56"/>
      <c r="ANO10" s="53"/>
      <c r="ANP10" s="54"/>
      <c r="ANQ10" s="55"/>
      <c r="ANR10" s="56"/>
      <c r="ANU10" s="53"/>
      <c r="ANV10" s="54"/>
      <c r="ANW10" s="55"/>
      <c r="ANX10" s="56"/>
      <c r="AOA10" s="53"/>
      <c r="AOB10" s="54"/>
      <c r="AOC10" s="55"/>
      <c r="AOD10" s="56"/>
      <c r="AOG10" s="53"/>
      <c r="AOH10" s="54"/>
      <c r="AOI10" s="55"/>
      <c r="AOJ10" s="56"/>
      <c r="AOM10" s="53"/>
      <c r="AON10" s="54"/>
      <c r="AOO10" s="55"/>
      <c r="AOP10" s="56"/>
      <c r="AOS10" s="53"/>
      <c r="AOT10" s="54"/>
      <c r="AOU10" s="55"/>
      <c r="AOV10" s="56"/>
      <c r="AOY10" s="53"/>
      <c r="AOZ10" s="54"/>
      <c r="APA10" s="55"/>
      <c r="APB10" s="56"/>
      <c r="APE10" s="53"/>
      <c r="APF10" s="54"/>
      <c r="APG10" s="55"/>
      <c r="APH10" s="56"/>
      <c r="APK10" s="53"/>
      <c r="APL10" s="54"/>
      <c r="APM10" s="55"/>
      <c r="APN10" s="56"/>
      <c r="APQ10" s="53"/>
      <c r="APR10" s="54"/>
      <c r="APS10" s="55"/>
      <c r="APT10" s="56"/>
      <c r="APW10" s="53"/>
      <c r="APX10" s="54"/>
      <c r="APY10" s="55"/>
      <c r="APZ10" s="56"/>
      <c r="AQC10" s="53"/>
      <c r="AQD10" s="54"/>
      <c r="AQE10" s="55"/>
      <c r="AQF10" s="56"/>
      <c r="AQI10" s="53"/>
      <c r="AQJ10" s="54"/>
      <c r="AQK10" s="55"/>
      <c r="AQL10" s="56"/>
      <c r="AQO10" s="53"/>
      <c r="AQP10" s="54"/>
      <c r="AQQ10" s="55"/>
      <c r="AQR10" s="56"/>
      <c r="AQU10" s="53"/>
      <c r="AQV10" s="54"/>
      <c r="AQW10" s="55"/>
      <c r="AQX10" s="56"/>
      <c r="ARA10" s="53"/>
      <c r="ARB10" s="54"/>
      <c r="ARC10" s="55"/>
      <c r="ARD10" s="56"/>
      <c r="ARG10" s="53"/>
      <c r="ARH10" s="54"/>
      <c r="ARI10" s="55"/>
      <c r="ARJ10" s="56"/>
      <c r="ARM10" s="53"/>
      <c r="ARN10" s="54"/>
      <c r="ARO10" s="55"/>
      <c r="ARP10" s="56"/>
      <c r="ARS10" s="53"/>
      <c r="ART10" s="54"/>
      <c r="ARU10" s="55"/>
      <c r="ARV10" s="56"/>
      <c r="ARY10" s="53"/>
      <c r="ARZ10" s="54"/>
      <c r="ASA10" s="55"/>
      <c r="ASB10" s="56"/>
      <c r="ASE10" s="53"/>
      <c r="ASF10" s="54"/>
      <c r="ASG10" s="55"/>
      <c r="ASH10" s="56"/>
      <c r="ASK10" s="53"/>
      <c r="ASL10" s="54"/>
      <c r="ASM10" s="55"/>
      <c r="ASN10" s="56"/>
      <c r="ASQ10" s="53"/>
      <c r="ASR10" s="54"/>
      <c r="ASS10" s="55"/>
      <c r="AST10" s="56"/>
      <c r="ASW10" s="53"/>
      <c r="ASX10" s="54"/>
      <c r="ASY10" s="55"/>
      <c r="ASZ10" s="56"/>
      <c r="ATC10" s="53"/>
      <c r="ATD10" s="54"/>
      <c r="ATE10" s="55"/>
      <c r="ATF10" s="56"/>
      <c r="ATI10" s="53"/>
      <c r="ATJ10" s="54"/>
      <c r="ATK10" s="55"/>
      <c r="ATL10" s="56"/>
      <c r="ATO10" s="53"/>
      <c r="ATP10" s="54"/>
      <c r="ATQ10" s="55"/>
      <c r="ATR10" s="56"/>
      <c r="ATU10" s="53"/>
      <c r="ATV10" s="54"/>
      <c r="ATW10" s="55"/>
      <c r="ATX10" s="56"/>
      <c r="AUA10" s="53"/>
      <c r="AUB10" s="54"/>
      <c r="AUC10" s="55"/>
      <c r="AUD10" s="56"/>
      <c r="AUG10" s="53"/>
      <c r="AUH10" s="54"/>
      <c r="AUI10" s="55"/>
      <c r="AUJ10" s="56"/>
      <c r="AUM10" s="53"/>
      <c r="AUN10" s="54"/>
      <c r="AUO10" s="55"/>
      <c r="AUP10" s="56"/>
      <c r="AUS10" s="53"/>
      <c r="AUT10" s="54"/>
      <c r="AUU10" s="55"/>
      <c r="AUV10" s="56"/>
      <c r="AUY10" s="53"/>
      <c r="AUZ10" s="54"/>
      <c r="AVA10" s="55"/>
      <c r="AVB10" s="56"/>
      <c r="AVE10" s="53"/>
      <c r="AVF10" s="54"/>
      <c r="AVG10" s="55"/>
      <c r="AVH10" s="56"/>
      <c r="AVK10" s="53"/>
      <c r="AVL10" s="54"/>
      <c r="AVM10" s="55"/>
      <c r="AVN10" s="56"/>
      <c r="AVQ10" s="53"/>
      <c r="AVR10" s="54"/>
      <c r="AVS10" s="55"/>
      <c r="AVT10" s="56"/>
      <c r="AVW10" s="53"/>
      <c r="AVX10" s="54"/>
      <c r="AVY10" s="55"/>
      <c r="AVZ10" s="56"/>
      <c r="AWC10" s="53"/>
      <c r="AWD10" s="54"/>
      <c r="AWE10" s="55"/>
      <c r="AWF10" s="56"/>
      <c r="AWI10" s="53"/>
      <c r="AWJ10" s="54"/>
      <c r="AWK10" s="55"/>
      <c r="AWL10" s="56"/>
      <c r="AWO10" s="53"/>
      <c r="AWP10" s="54"/>
      <c r="AWQ10" s="55"/>
      <c r="AWR10" s="56"/>
      <c r="AWU10" s="53"/>
      <c r="AWV10" s="54"/>
      <c r="AWW10" s="55"/>
      <c r="AWX10" s="56"/>
      <c r="AXA10" s="53"/>
      <c r="AXB10" s="54"/>
      <c r="AXC10" s="55"/>
      <c r="AXD10" s="56"/>
      <c r="AXG10" s="53"/>
      <c r="AXH10" s="54"/>
      <c r="AXI10" s="55"/>
      <c r="AXJ10" s="56"/>
      <c r="AXM10" s="53"/>
      <c r="AXN10" s="54"/>
      <c r="AXO10" s="55"/>
      <c r="AXP10" s="56"/>
      <c r="AXS10" s="53"/>
      <c r="AXT10" s="54"/>
      <c r="AXU10" s="55"/>
      <c r="AXV10" s="56"/>
      <c r="AXY10" s="53"/>
      <c r="AXZ10" s="54"/>
      <c r="AYA10" s="55"/>
      <c r="AYB10" s="56"/>
      <c r="AYE10" s="53"/>
      <c r="AYF10" s="54"/>
      <c r="AYG10" s="55"/>
      <c r="AYH10" s="56"/>
      <c r="AYK10" s="53"/>
      <c r="AYL10" s="54"/>
      <c r="AYM10" s="55"/>
      <c r="AYN10" s="56"/>
      <c r="AYQ10" s="53"/>
      <c r="AYR10" s="54"/>
      <c r="AYS10" s="55"/>
      <c r="AYT10" s="56"/>
      <c r="AYW10" s="53"/>
      <c r="AYX10" s="54"/>
      <c r="AYY10" s="55"/>
      <c r="AYZ10" s="56"/>
      <c r="AZC10" s="53"/>
      <c r="AZD10" s="54"/>
      <c r="AZE10" s="55"/>
      <c r="AZF10" s="56"/>
      <c r="AZI10" s="53"/>
      <c r="AZJ10" s="54"/>
      <c r="AZK10" s="55"/>
      <c r="AZL10" s="56"/>
      <c r="AZO10" s="53"/>
      <c r="AZP10" s="54"/>
      <c r="AZQ10" s="55"/>
      <c r="AZR10" s="56"/>
      <c r="AZU10" s="53"/>
      <c r="AZV10" s="54"/>
      <c r="AZW10" s="55"/>
      <c r="AZX10" s="56"/>
      <c r="BAA10" s="53"/>
      <c r="BAB10" s="54"/>
      <c r="BAC10" s="55"/>
      <c r="BAD10" s="56"/>
      <c r="BAG10" s="53"/>
      <c r="BAH10" s="54"/>
      <c r="BAI10" s="55"/>
      <c r="BAJ10" s="56"/>
      <c r="BAM10" s="53"/>
      <c r="BAN10" s="54"/>
      <c r="BAO10" s="55"/>
      <c r="BAP10" s="56"/>
      <c r="BAS10" s="53"/>
      <c r="BAT10" s="54"/>
      <c r="BAU10" s="55"/>
      <c r="BAV10" s="56"/>
      <c r="BAY10" s="53"/>
      <c r="BAZ10" s="54"/>
      <c r="BBA10" s="55"/>
      <c r="BBB10" s="56"/>
      <c r="BBE10" s="53"/>
      <c r="BBF10" s="54"/>
      <c r="BBG10" s="55"/>
      <c r="BBH10" s="56"/>
      <c r="BBK10" s="53"/>
      <c r="BBL10" s="54"/>
      <c r="BBM10" s="55"/>
      <c r="BBN10" s="56"/>
      <c r="BBQ10" s="53"/>
      <c r="BBR10" s="54"/>
      <c r="BBS10" s="55"/>
      <c r="BBT10" s="56"/>
      <c r="BBW10" s="53"/>
      <c r="BBX10" s="54"/>
      <c r="BBY10" s="55"/>
      <c r="BBZ10" s="56"/>
      <c r="BCC10" s="53"/>
      <c r="BCD10" s="54"/>
      <c r="BCE10" s="55"/>
      <c r="BCF10" s="56"/>
      <c r="BCI10" s="53"/>
      <c r="BCJ10" s="54"/>
      <c r="BCK10" s="55"/>
      <c r="BCL10" s="56"/>
      <c r="BCO10" s="53"/>
      <c r="BCP10" s="54"/>
      <c r="BCQ10" s="55"/>
      <c r="BCR10" s="56"/>
      <c r="BCU10" s="53"/>
      <c r="BCV10" s="54"/>
      <c r="BCW10" s="55"/>
      <c r="BCX10" s="56"/>
      <c r="BDA10" s="53"/>
      <c r="BDB10" s="54"/>
      <c r="BDC10" s="55"/>
      <c r="BDD10" s="56"/>
      <c r="BDG10" s="53"/>
      <c r="BDH10" s="54"/>
      <c r="BDI10" s="55"/>
      <c r="BDJ10" s="56"/>
      <c r="BDM10" s="53"/>
      <c r="BDN10" s="54"/>
      <c r="BDO10" s="55"/>
      <c r="BDP10" s="56"/>
      <c r="BDS10" s="53"/>
      <c r="BDT10" s="54"/>
      <c r="BDU10" s="55"/>
      <c r="BDV10" s="56"/>
      <c r="BDY10" s="53"/>
      <c r="BDZ10" s="54"/>
      <c r="BEA10" s="55"/>
      <c r="BEB10" s="56"/>
      <c r="BEE10" s="53"/>
      <c r="BEF10" s="54"/>
      <c r="BEG10" s="55"/>
      <c r="BEH10" s="56"/>
      <c r="BEK10" s="53"/>
      <c r="BEL10" s="54"/>
      <c r="BEM10" s="55"/>
      <c r="BEN10" s="56"/>
      <c r="BEQ10" s="53"/>
      <c r="BER10" s="54"/>
      <c r="BES10" s="55"/>
      <c r="BET10" s="56"/>
      <c r="BEW10" s="53"/>
      <c r="BEX10" s="54"/>
      <c r="BEY10" s="55"/>
      <c r="BEZ10" s="56"/>
      <c r="BFC10" s="53"/>
      <c r="BFD10" s="54"/>
      <c r="BFE10" s="55"/>
      <c r="BFF10" s="56"/>
      <c r="BFI10" s="53"/>
      <c r="BFJ10" s="54"/>
      <c r="BFK10" s="55"/>
      <c r="BFL10" s="56"/>
      <c r="BFO10" s="53"/>
      <c r="BFP10" s="54"/>
      <c r="BFQ10" s="55"/>
      <c r="BFR10" s="56"/>
      <c r="BFU10" s="53"/>
      <c r="BFV10" s="54"/>
      <c r="BFW10" s="55"/>
      <c r="BFX10" s="56"/>
      <c r="BGA10" s="53"/>
      <c r="BGB10" s="54"/>
      <c r="BGC10" s="55"/>
      <c r="BGD10" s="56"/>
      <c r="BGG10" s="53"/>
      <c r="BGH10" s="54"/>
      <c r="BGI10" s="55"/>
      <c r="BGJ10" s="56"/>
      <c r="BGM10" s="53"/>
      <c r="BGN10" s="54"/>
      <c r="BGO10" s="55"/>
      <c r="BGP10" s="56"/>
      <c r="BGS10" s="53"/>
      <c r="BGT10" s="54"/>
      <c r="BGU10" s="55"/>
      <c r="BGV10" s="56"/>
      <c r="BGY10" s="53"/>
      <c r="BGZ10" s="54"/>
      <c r="BHA10" s="55"/>
      <c r="BHB10" s="56"/>
      <c r="BHE10" s="53"/>
      <c r="BHF10" s="54"/>
      <c r="BHG10" s="55"/>
      <c r="BHH10" s="56"/>
      <c r="BHK10" s="53"/>
      <c r="BHL10" s="54"/>
      <c r="BHM10" s="55"/>
      <c r="BHN10" s="56"/>
      <c r="BHQ10" s="53"/>
      <c r="BHR10" s="54"/>
      <c r="BHS10" s="55"/>
      <c r="BHT10" s="56"/>
      <c r="BHW10" s="53"/>
      <c r="BHX10" s="54"/>
      <c r="BHY10" s="55"/>
      <c r="BHZ10" s="56"/>
      <c r="BIC10" s="53"/>
      <c r="BID10" s="54"/>
      <c r="BIE10" s="55"/>
      <c r="BIF10" s="56"/>
      <c r="BII10" s="53"/>
      <c r="BIJ10" s="54"/>
      <c r="BIK10" s="55"/>
      <c r="BIL10" s="56"/>
      <c r="BIO10" s="53"/>
      <c r="BIP10" s="54"/>
      <c r="BIQ10" s="55"/>
      <c r="BIR10" s="56"/>
      <c r="BIU10" s="53"/>
      <c r="BIV10" s="54"/>
      <c r="BIW10" s="55"/>
      <c r="BIX10" s="56"/>
      <c r="BJA10" s="53"/>
      <c r="BJB10" s="54"/>
      <c r="BJC10" s="55"/>
      <c r="BJD10" s="56"/>
      <c r="BJG10" s="53"/>
      <c r="BJH10" s="54"/>
      <c r="BJI10" s="55"/>
      <c r="BJJ10" s="56"/>
      <c r="BJM10" s="53"/>
      <c r="BJN10" s="54"/>
      <c r="BJO10" s="55"/>
      <c r="BJP10" s="56"/>
      <c r="BJS10" s="53"/>
      <c r="BJT10" s="54"/>
      <c r="BJU10" s="55"/>
      <c r="BJV10" s="56"/>
      <c r="BJY10" s="53"/>
      <c r="BJZ10" s="54"/>
      <c r="BKA10" s="55"/>
      <c r="BKB10" s="56"/>
      <c r="BKE10" s="53"/>
      <c r="BKF10" s="54"/>
      <c r="BKG10" s="55"/>
      <c r="BKH10" s="56"/>
      <c r="BKK10" s="53"/>
      <c r="BKL10" s="54"/>
      <c r="BKM10" s="55"/>
      <c r="BKN10" s="56"/>
      <c r="BKQ10" s="53"/>
      <c r="BKR10" s="54"/>
      <c r="BKS10" s="55"/>
      <c r="BKT10" s="56"/>
      <c r="BKW10" s="53"/>
      <c r="BKX10" s="54"/>
      <c r="BKY10" s="55"/>
      <c r="BKZ10" s="56"/>
      <c r="BLC10" s="53"/>
      <c r="BLD10" s="54"/>
      <c r="BLE10" s="55"/>
      <c r="BLF10" s="56"/>
      <c r="BLI10" s="53"/>
      <c r="BLJ10" s="54"/>
      <c r="BLK10" s="55"/>
      <c r="BLL10" s="56"/>
      <c r="BLO10" s="53"/>
      <c r="BLP10" s="54"/>
      <c r="BLQ10" s="55"/>
      <c r="BLR10" s="56"/>
      <c r="BLU10" s="53"/>
      <c r="BLV10" s="54"/>
      <c r="BLW10" s="55"/>
      <c r="BLX10" s="56"/>
      <c r="BMA10" s="53"/>
      <c r="BMB10" s="54"/>
      <c r="BMC10" s="55"/>
      <c r="BMD10" s="56"/>
      <c r="BMG10" s="53"/>
      <c r="BMH10" s="54"/>
      <c r="BMI10" s="55"/>
      <c r="BMJ10" s="56"/>
      <c r="BMM10" s="53"/>
      <c r="BMN10" s="54"/>
      <c r="BMO10" s="55"/>
      <c r="BMP10" s="56"/>
      <c r="BMS10" s="53"/>
      <c r="BMT10" s="54"/>
      <c r="BMU10" s="55"/>
      <c r="BMV10" s="56"/>
      <c r="BMY10" s="53"/>
      <c r="BMZ10" s="54"/>
      <c r="BNA10" s="55"/>
      <c r="BNB10" s="56"/>
      <c r="BNE10" s="53"/>
      <c r="BNF10" s="54"/>
      <c r="BNG10" s="55"/>
      <c r="BNH10" s="56"/>
      <c r="BNK10" s="53"/>
      <c r="BNL10" s="54"/>
      <c r="BNM10" s="55"/>
      <c r="BNN10" s="56"/>
      <c r="BNQ10" s="53"/>
      <c r="BNR10" s="54"/>
      <c r="BNS10" s="55"/>
      <c r="BNT10" s="56"/>
      <c r="BNW10" s="53"/>
      <c r="BNX10" s="54"/>
      <c r="BNY10" s="55"/>
      <c r="BNZ10" s="56"/>
      <c r="BOC10" s="53"/>
      <c r="BOD10" s="54"/>
      <c r="BOE10" s="55"/>
      <c r="BOF10" s="56"/>
      <c r="BOI10" s="53"/>
      <c r="BOJ10" s="54"/>
      <c r="BOK10" s="55"/>
      <c r="BOL10" s="56"/>
      <c r="BOO10" s="53"/>
      <c r="BOP10" s="54"/>
      <c r="BOQ10" s="55"/>
      <c r="BOR10" s="56"/>
      <c r="BOU10" s="53"/>
      <c r="BOV10" s="54"/>
      <c r="BOW10" s="55"/>
      <c r="BOX10" s="56"/>
      <c r="BPA10" s="53"/>
      <c r="BPB10" s="54"/>
      <c r="BPC10" s="55"/>
      <c r="BPD10" s="56"/>
      <c r="BPG10" s="53"/>
      <c r="BPH10" s="54"/>
      <c r="BPI10" s="55"/>
      <c r="BPJ10" s="56"/>
      <c r="BPM10" s="53"/>
      <c r="BPN10" s="54"/>
      <c r="BPO10" s="55"/>
      <c r="BPP10" s="56"/>
      <c r="BPS10" s="53"/>
      <c r="BPT10" s="54"/>
      <c r="BPU10" s="55"/>
      <c r="BPV10" s="56"/>
      <c r="BPY10" s="53"/>
      <c r="BPZ10" s="54"/>
      <c r="BQA10" s="55"/>
      <c r="BQB10" s="56"/>
      <c r="BQE10" s="53"/>
      <c r="BQF10" s="54"/>
      <c r="BQG10" s="55"/>
      <c r="BQH10" s="56"/>
      <c r="BQK10" s="53"/>
      <c r="BQL10" s="54"/>
      <c r="BQM10" s="55"/>
      <c r="BQN10" s="56"/>
      <c r="BQQ10" s="53"/>
      <c r="BQR10" s="54"/>
      <c r="BQS10" s="55"/>
      <c r="BQT10" s="56"/>
      <c r="BQW10" s="53"/>
      <c r="BQX10" s="54"/>
      <c r="BQY10" s="55"/>
      <c r="BQZ10" s="56"/>
      <c r="BRC10" s="53"/>
      <c r="BRD10" s="54"/>
      <c r="BRE10" s="55"/>
      <c r="BRF10" s="56"/>
      <c r="BRI10" s="53"/>
      <c r="BRJ10" s="54"/>
      <c r="BRK10" s="55"/>
      <c r="BRL10" s="56"/>
      <c r="BRO10" s="53"/>
      <c r="BRP10" s="54"/>
      <c r="BRQ10" s="55"/>
      <c r="BRR10" s="56"/>
      <c r="BRU10" s="53"/>
      <c r="BRV10" s="54"/>
      <c r="BRW10" s="55"/>
      <c r="BRX10" s="56"/>
      <c r="BSA10" s="53"/>
      <c r="BSB10" s="54"/>
      <c r="BSC10" s="55"/>
      <c r="BSD10" s="56"/>
      <c r="BSG10" s="53"/>
      <c r="BSH10" s="54"/>
      <c r="BSI10" s="55"/>
      <c r="BSJ10" s="56"/>
      <c r="BSM10" s="53"/>
      <c r="BSN10" s="54"/>
      <c r="BSO10" s="55"/>
      <c r="BSP10" s="56"/>
      <c r="BSS10" s="53"/>
      <c r="BST10" s="54"/>
      <c r="BSU10" s="55"/>
      <c r="BSV10" s="56"/>
      <c r="BSY10" s="53"/>
      <c r="BSZ10" s="54"/>
      <c r="BTA10" s="55"/>
      <c r="BTB10" s="56"/>
      <c r="BTE10" s="53"/>
      <c r="BTF10" s="54"/>
      <c r="BTG10" s="55"/>
      <c r="BTH10" s="56"/>
      <c r="BTK10" s="53"/>
      <c r="BTL10" s="54"/>
      <c r="BTM10" s="55"/>
      <c r="BTN10" s="56"/>
      <c r="BTQ10" s="53"/>
      <c r="BTR10" s="54"/>
      <c r="BTS10" s="55"/>
      <c r="BTT10" s="56"/>
      <c r="BTW10" s="53"/>
      <c r="BTX10" s="54"/>
      <c r="BTY10" s="55"/>
      <c r="BTZ10" s="56"/>
      <c r="BUC10" s="53"/>
      <c r="BUD10" s="54"/>
      <c r="BUE10" s="55"/>
      <c r="BUF10" s="56"/>
      <c r="BUI10" s="53"/>
      <c r="BUJ10" s="54"/>
      <c r="BUK10" s="55"/>
      <c r="BUL10" s="56"/>
      <c r="BUO10" s="53"/>
      <c r="BUP10" s="54"/>
      <c r="BUQ10" s="55"/>
      <c r="BUR10" s="56"/>
      <c r="BUU10" s="53"/>
      <c r="BUV10" s="54"/>
      <c r="BUW10" s="55"/>
      <c r="BUX10" s="56"/>
      <c r="BVA10" s="53"/>
      <c r="BVB10" s="54"/>
      <c r="BVC10" s="55"/>
      <c r="BVD10" s="56"/>
      <c r="BVG10" s="53"/>
      <c r="BVH10" s="54"/>
      <c r="BVI10" s="55"/>
      <c r="BVJ10" s="56"/>
      <c r="BVM10" s="53"/>
      <c r="BVN10" s="54"/>
      <c r="BVO10" s="55"/>
      <c r="BVP10" s="56"/>
      <c r="BVS10" s="53"/>
      <c r="BVT10" s="54"/>
      <c r="BVU10" s="55"/>
      <c r="BVV10" s="56"/>
      <c r="BVY10" s="53"/>
      <c r="BVZ10" s="54"/>
      <c r="BWA10" s="55"/>
      <c r="BWB10" s="56"/>
      <c r="BWE10" s="53"/>
      <c r="BWF10" s="54"/>
      <c r="BWG10" s="55"/>
      <c r="BWH10" s="56"/>
      <c r="BWK10" s="53"/>
      <c r="BWL10" s="54"/>
      <c r="BWM10" s="55"/>
      <c r="BWN10" s="56"/>
      <c r="BWQ10" s="53"/>
      <c r="BWR10" s="54"/>
      <c r="BWS10" s="55"/>
      <c r="BWT10" s="56"/>
      <c r="BWW10" s="53"/>
      <c r="BWX10" s="54"/>
      <c r="BWY10" s="55"/>
      <c r="BWZ10" s="56"/>
      <c r="BXC10" s="53"/>
      <c r="BXD10" s="54"/>
      <c r="BXE10" s="55"/>
      <c r="BXF10" s="56"/>
      <c r="BXI10" s="53"/>
      <c r="BXJ10" s="54"/>
      <c r="BXK10" s="55"/>
      <c r="BXL10" s="56"/>
      <c r="BXO10" s="53"/>
      <c r="BXP10" s="54"/>
      <c r="BXQ10" s="55"/>
      <c r="BXR10" s="56"/>
      <c r="BXU10" s="53"/>
      <c r="BXV10" s="54"/>
      <c r="BXW10" s="55"/>
      <c r="BXX10" s="56"/>
      <c r="BYA10" s="53"/>
      <c r="BYB10" s="54"/>
      <c r="BYC10" s="55"/>
      <c r="BYD10" s="56"/>
      <c r="BYG10" s="53"/>
      <c r="BYH10" s="54"/>
      <c r="BYI10" s="55"/>
      <c r="BYJ10" s="56"/>
      <c r="BYM10" s="53"/>
      <c r="BYN10" s="54"/>
      <c r="BYO10" s="55"/>
      <c r="BYP10" s="56"/>
      <c r="BYS10" s="53"/>
      <c r="BYT10" s="54"/>
      <c r="BYU10" s="55"/>
      <c r="BYV10" s="56"/>
      <c r="BYY10" s="53"/>
      <c r="BYZ10" s="54"/>
      <c r="BZA10" s="55"/>
      <c r="BZB10" s="56"/>
      <c r="BZE10" s="53"/>
      <c r="BZF10" s="54"/>
      <c r="BZG10" s="55"/>
      <c r="BZH10" s="56"/>
      <c r="BZK10" s="53"/>
      <c r="BZL10" s="54"/>
      <c r="BZM10" s="55"/>
      <c r="BZN10" s="56"/>
      <c r="BZQ10" s="53"/>
      <c r="BZR10" s="54"/>
      <c r="BZS10" s="55"/>
      <c r="BZT10" s="56"/>
      <c r="BZW10" s="53"/>
      <c r="BZX10" s="54"/>
      <c r="BZY10" s="55"/>
      <c r="BZZ10" s="56"/>
      <c r="CAC10" s="53"/>
      <c r="CAD10" s="54"/>
      <c r="CAE10" s="55"/>
      <c r="CAF10" s="56"/>
      <c r="CAI10" s="53"/>
      <c r="CAJ10" s="54"/>
      <c r="CAK10" s="55"/>
      <c r="CAL10" s="56"/>
      <c r="CAO10" s="53"/>
      <c r="CAP10" s="54"/>
      <c r="CAQ10" s="55"/>
      <c r="CAR10" s="56"/>
      <c r="CAU10" s="53"/>
      <c r="CAV10" s="54"/>
      <c r="CAW10" s="55"/>
      <c r="CAX10" s="56"/>
      <c r="CBA10" s="53"/>
      <c r="CBB10" s="54"/>
      <c r="CBC10" s="55"/>
      <c r="CBD10" s="56"/>
      <c r="CBG10" s="53"/>
      <c r="CBH10" s="54"/>
      <c r="CBI10" s="55"/>
      <c r="CBJ10" s="56"/>
      <c r="CBM10" s="53"/>
      <c r="CBN10" s="54"/>
      <c r="CBO10" s="55"/>
      <c r="CBP10" s="56"/>
      <c r="CBS10" s="53"/>
      <c r="CBT10" s="54"/>
      <c r="CBU10" s="55"/>
      <c r="CBV10" s="56"/>
      <c r="CBY10" s="53"/>
      <c r="CBZ10" s="54"/>
      <c r="CCA10" s="55"/>
      <c r="CCB10" s="56"/>
      <c r="CCE10" s="53"/>
      <c r="CCF10" s="54"/>
      <c r="CCG10" s="55"/>
      <c r="CCH10" s="56"/>
      <c r="CCK10" s="53"/>
      <c r="CCL10" s="54"/>
      <c r="CCM10" s="55"/>
      <c r="CCN10" s="56"/>
      <c r="CCQ10" s="53"/>
      <c r="CCR10" s="54"/>
      <c r="CCS10" s="55"/>
      <c r="CCT10" s="56"/>
      <c r="CCW10" s="53"/>
      <c r="CCX10" s="54"/>
      <c r="CCY10" s="55"/>
      <c r="CCZ10" s="56"/>
      <c r="CDC10" s="53"/>
      <c r="CDD10" s="54"/>
      <c r="CDE10" s="55"/>
      <c r="CDF10" s="56"/>
      <c r="CDI10" s="53"/>
      <c r="CDJ10" s="54"/>
      <c r="CDK10" s="55"/>
      <c r="CDL10" s="56"/>
      <c r="CDO10" s="53"/>
      <c r="CDP10" s="54"/>
      <c r="CDQ10" s="55"/>
      <c r="CDR10" s="56"/>
      <c r="CDU10" s="53"/>
      <c r="CDV10" s="54"/>
      <c r="CDW10" s="55"/>
      <c r="CDX10" s="56"/>
      <c r="CEA10" s="53"/>
      <c r="CEB10" s="54"/>
      <c r="CEC10" s="55"/>
      <c r="CED10" s="56"/>
      <c r="CEG10" s="53"/>
      <c r="CEH10" s="54"/>
      <c r="CEI10" s="55"/>
      <c r="CEJ10" s="56"/>
      <c r="CEM10" s="53"/>
      <c r="CEN10" s="54"/>
      <c r="CEO10" s="55"/>
      <c r="CEP10" s="56"/>
      <c r="CES10" s="53"/>
      <c r="CET10" s="54"/>
      <c r="CEU10" s="55"/>
      <c r="CEV10" s="56"/>
      <c r="CEY10" s="53"/>
      <c r="CEZ10" s="54"/>
      <c r="CFA10" s="55"/>
      <c r="CFB10" s="56"/>
      <c r="CFE10" s="53"/>
      <c r="CFF10" s="54"/>
      <c r="CFG10" s="55"/>
      <c r="CFH10" s="56"/>
      <c r="CFK10" s="53"/>
      <c r="CFL10" s="54"/>
      <c r="CFM10" s="55"/>
      <c r="CFN10" s="56"/>
      <c r="CFQ10" s="53"/>
      <c r="CFR10" s="54"/>
      <c r="CFS10" s="55"/>
      <c r="CFT10" s="56"/>
      <c r="CFW10" s="53"/>
      <c r="CFX10" s="54"/>
      <c r="CFY10" s="55"/>
      <c r="CFZ10" s="56"/>
      <c r="CGC10" s="53"/>
      <c r="CGD10" s="54"/>
      <c r="CGE10" s="55"/>
      <c r="CGF10" s="56"/>
      <c r="CGI10" s="53"/>
      <c r="CGJ10" s="54"/>
      <c r="CGK10" s="55"/>
      <c r="CGL10" s="56"/>
      <c r="CGO10" s="53"/>
      <c r="CGP10" s="54"/>
      <c r="CGQ10" s="55"/>
      <c r="CGR10" s="56"/>
      <c r="CGU10" s="53"/>
      <c r="CGV10" s="54"/>
      <c r="CGW10" s="55"/>
      <c r="CGX10" s="56"/>
      <c r="CHA10" s="53"/>
      <c r="CHB10" s="54"/>
      <c r="CHC10" s="55"/>
      <c r="CHD10" s="56"/>
      <c r="CHG10" s="53"/>
      <c r="CHH10" s="54"/>
      <c r="CHI10" s="55"/>
      <c r="CHJ10" s="56"/>
      <c r="CHM10" s="53"/>
      <c r="CHN10" s="54"/>
      <c r="CHO10" s="55"/>
      <c r="CHP10" s="56"/>
      <c r="CHS10" s="53"/>
      <c r="CHT10" s="54"/>
      <c r="CHU10" s="55"/>
      <c r="CHV10" s="56"/>
      <c r="CHY10" s="53"/>
      <c r="CHZ10" s="54"/>
      <c r="CIA10" s="55"/>
      <c r="CIB10" s="56"/>
      <c r="CIE10" s="53"/>
      <c r="CIF10" s="54"/>
      <c r="CIG10" s="55"/>
      <c r="CIH10" s="56"/>
      <c r="CIK10" s="53"/>
      <c r="CIL10" s="54"/>
      <c r="CIM10" s="55"/>
      <c r="CIN10" s="56"/>
      <c r="CIQ10" s="53"/>
      <c r="CIR10" s="54"/>
      <c r="CIS10" s="55"/>
      <c r="CIT10" s="56"/>
      <c r="CIW10" s="53"/>
      <c r="CIX10" s="54"/>
      <c r="CIY10" s="55"/>
      <c r="CIZ10" s="56"/>
      <c r="CJC10" s="53"/>
      <c r="CJD10" s="54"/>
      <c r="CJE10" s="55"/>
      <c r="CJF10" s="56"/>
      <c r="CJI10" s="53"/>
      <c r="CJJ10" s="54"/>
      <c r="CJK10" s="55"/>
      <c r="CJL10" s="56"/>
      <c r="CJO10" s="53"/>
      <c r="CJP10" s="54"/>
      <c r="CJQ10" s="55"/>
      <c r="CJR10" s="56"/>
      <c r="CJU10" s="53"/>
      <c r="CJV10" s="54"/>
      <c r="CJW10" s="55"/>
      <c r="CJX10" s="56"/>
      <c r="CKA10" s="53"/>
      <c r="CKB10" s="54"/>
      <c r="CKC10" s="55"/>
      <c r="CKD10" s="56"/>
      <c r="CKG10" s="53"/>
      <c r="CKH10" s="54"/>
      <c r="CKI10" s="55"/>
      <c r="CKJ10" s="56"/>
      <c r="CKM10" s="53"/>
      <c r="CKN10" s="54"/>
      <c r="CKO10" s="55"/>
      <c r="CKP10" s="56"/>
      <c r="CKS10" s="53"/>
      <c r="CKT10" s="54"/>
      <c r="CKU10" s="55"/>
      <c r="CKV10" s="56"/>
      <c r="CKY10" s="53"/>
      <c r="CKZ10" s="54"/>
      <c r="CLA10" s="55"/>
      <c r="CLB10" s="56"/>
      <c r="CLE10" s="53"/>
      <c r="CLF10" s="54"/>
      <c r="CLG10" s="55"/>
      <c r="CLH10" s="56"/>
      <c r="CLK10" s="53"/>
      <c r="CLL10" s="54"/>
      <c r="CLM10" s="55"/>
      <c r="CLN10" s="56"/>
      <c r="CLQ10" s="53"/>
      <c r="CLR10" s="54"/>
      <c r="CLS10" s="55"/>
      <c r="CLT10" s="56"/>
      <c r="CLW10" s="53"/>
      <c r="CLX10" s="54"/>
      <c r="CLY10" s="55"/>
      <c r="CLZ10" s="56"/>
      <c r="CMC10" s="53"/>
      <c r="CMD10" s="54"/>
      <c r="CME10" s="55"/>
      <c r="CMF10" s="56"/>
      <c r="CMI10" s="53"/>
      <c r="CMJ10" s="54"/>
      <c r="CMK10" s="55"/>
      <c r="CML10" s="56"/>
      <c r="CMO10" s="53"/>
      <c r="CMP10" s="54"/>
      <c r="CMQ10" s="55"/>
      <c r="CMR10" s="56"/>
      <c r="CMU10" s="53"/>
      <c r="CMV10" s="54"/>
      <c r="CMW10" s="55"/>
      <c r="CMX10" s="56"/>
      <c r="CNA10" s="53"/>
      <c r="CNB10" s="54"/>
      <c r="CNC10" s="55"/>
      <c r="CND10" s="56"/>
      <c r="CNG10" s="53"/>
      <c r="CNH10" s="54"/>
      <c r="CNI10" s="55"/>
      <c r="CNJ10" s="56"/>
      <c r="CNM10" s="53"/>
      <c r="CNN10" s="54"/>
      <c r="CNO10" s="55"/>
      <c r="CNP10" s="56"/>
      <c r="CNS10" s="53"/>
      <c r="CNT10" s="54"/>
      <c r="CNU10" s="55"/>
      <c r="CNV10" s="56"/>
      <c r="CNY10" s="53"/>
      <c r="CNZ10" s="54"/>
      <c r="COA10" s="55"/>
      <c r="COB10" s="56"/>
      <c r="COE10" s="53"/>
      <c r="COF10" s="54"/>
      <c r="COG10" s="55"/>
      <c r="COH10" s="56"/>
      <c r="COK10" s="53"/>
      <c r="COL10" s="54"/>
      <c r="COM10" s="55"/>
      <c r="CON10" s="56"/>
      <c r="COQ10" s="53"/>
      <c r="COR10" s="54"/>
      <c r="COS10" s="55"/>
      <c r="COT10" s="56"/>
      <c r="COW10" s="53"/>
      <c r="COX10" s="54"/>
      <c r="COY10" s="55"/>
      <c r="COZ10" s="56"/>
      <c r="CPC10" s="53"/>
      <c r="CPD10" s="54"/>
      <c r="CPE10" s="55"/>
      <c r="CPF10" s="56"/>
      <c r="CPI10" s="53"/>
      <c r="CPJ10" s="54"/>
      <c r="CPK10" s="55"/>
      <c r="CPL10" s="56"/>
      <c r="CPO10" s="53"/>
      <c r="CPP10" s="54"/>
      <c r="CPQ10" s="55"/>
      <c r="CPR10" s="56"/>
      <c r="CPU10" s="53"/>
      <c r="CPV10" s="54"/>
      <c r="CPW10" s="55"/>
      <c r="CPX10" s="56"/>
      <c r="CQA10" s="53"/>
      <c r="CQB10" s="54"/>
      <c r="CQC10" s="55"/>
      <c r="CQD10" s="56"/>
      <c r="CQG10" s="53"/>
      <c r="CQH10" s="54"/>
      <c r="CQI10" s="55"/>
      <c r="CQJ10" s="56"/>
      <c r="CQM10" s="53"/>
      <c r="CQN10" s="54"/>
      <c r="CQO10" s="55"/>
      <c r="CQP10" s="56"/>
      <c r="CQS10" s="53"/>
      <c r="CQT10" s="54"/>
      <c r="CQU10" s="55"/>
      <c r="CQV10" s="56"/>
      <c r="CQY10" s="53"/>
      <c r="CQZ10" s="54"/>
      <c r="CRA10" s="55"/>
      <c r="CRB10" s="56"/>
      <c r="CRE10" s="53"/>
      <c r="CRF10" s="54"/>
      <c r="CRG10" s="55"/>
      <c r="CRH10" s="56"/>
      <c r="CRK10" s="53"/>
      <c r="CRL10" s="54"/>
      <c r="CRM10" s="55"/>
      <c r="CRN10" s="56"/>
      <c r="CRQ10" s="53"/>
      <c r="CRR10" s="54"/>
      <c r="CRS10" s="55"/>
      <c r="CRT10" s="56"/>
      <c r="CRW10" s="53"/>
      <c r="CRX10" s="54"/>
      <c r="CRY10" s="55"/>
      <c r="CRZ10" s="56"/>
      <c r="CSC10" s="53"/>
      <c r="CSD10" s="54"/>
      <c r="CSE10" s="55"/>
      <c r="CSF10" s="56"/>
      <c r="CSI10" s="53"/>
      <c r="CSJ10" s="54"/>
      <c r="CSK10" s="55"/>
      <c r="CSL10" s="56"/>
      <c r="CSO10" s="53"/>
      <c r="CSP10" s="54"/>
      <c r="CSQ10" s="55"/>
      <c r="CSR10" s="56"/>
      <c r="CSU10" s="53"/>
      <c r="CSV10" s="54"/>
      <c r="CSW10" s="55"/>
      <c r="CSX10" s="56"/>
      <c r="CTA10" s="53"/>
      <c r="CTB10" s="54"/>
      <c r="CTC10" s="55"/>
      <c r="CTD10" s="56"/>
      <c r="CTG10" s="53"/>
      <c r="CTH10" s="54"/>
      <c r="CTI10" s="55"/>
      <c r="CTJ10" s="56"/>
      <c r="CTM10" s="53"/>
      <c r="CTN10" s="54"/>
      <c r="CTO10" s="55"/>
      <c r="CTP10" s="56"/>
      <c r="CTS10" s="53"/>
      <c r="CTT10" s="54"/>
      <c r="CTU10" s="55"/>
      <c r="CTV10" s="56"/>
      <c r="CTY10" s="53"/>
      <c r="CTZ10" s="54"/>
      <c r="CUA10" s="55"/>
      <c r="CUB10" s="56"/>
      <c r="CUE10" s="53"/>
      <c r="CUF10" s="54"/>
      <c r="CUG10" s="55"/>
      <c r="CUH10" s="56"/>
      <c r="CUK10" s="53"/>
      <c r="CUL10" s="54"/>
      <c r="CUM10" s="55"/>
      <c r="CUN10" s="56"/>
      <c r="CUQ10" s="53"/>
      <c r="CUR10" s="54"/>
      <c r="CUS10" s="55"/>
      <c r="CUT10" s="56"/>
      <c r="CUW10" s="53"/>
      <c r="CUX10" s="54"/>
      <c r="CUY10" s="55"/>
      <c r="CUZ10" s="56"/>
      <c r="CVC10" s="53"/>
      <c r="CVD10" s="54"/>
      <c r="CVE10" s="55"/>
      <c r="CVF10" s="56"/>
      <c r="CVI10" s="53"/>
      <c r="CVJ10" s="54"/>
      <c r="CVK10" s="55"/>
      <c r="CVL10" s="56"/>
      <c r="CVO10" s="53"/>
      <c r="CVP10" s="54"/>
      <c r="CVQ10" s="55"/>
      <c r="CVR10" s="56"/>
      <c r="CVU10" s="53"/>
      <c r="CVV10" s="54"/>
      <c r="CVW10" s="55"/>
      <c r="CVX10" s="56"/>
      <c r="CWA10" s="53"/>
      <c r="CWB10" s="54"/>
      <c r="CWC10" s="55"/>
      <c r="CWD10" s="56"/>
      <c r="CWG10" s="53"/>
      <c r="CWH10" s="54"/>
      <c r="CWI10" s="55"/>
      <c r="CWJ10" s="56"/>
      <c r="CWM10" s="53"/>
      <c r="CWN10" s="54"/>
      <c r="CWO10" s="55"/>
      <c r="CWP10" s="56"/>
      <c r="CWS10" s="53"/>
      <c r="CWT10" s="54"/>
      <c r="CWU10" s="55"/>
      <c r="CWV10" s="56"/>
      <c r="CWY10" s="53"/>
      <c r="CWZ10" s="54"/>
      <c r="CXA10" s="55"/>
      <c r="CXB10" s="56"/>
      <c r="CXE10" s="53"/>
      <c r="CXF10" s="54"/>
      <c r="CXG10" s="55"/>
      <c r="CXH10" s="56"/>
      <c r="CXK10" s="53"/>
      <c r="CXL10" s="54"/>
      <c r="CXM10" s="55"/>
      <c r="CXN10" s="56"/>
      <c r="CXQ10" s="53"/>
      <c r="CXR10" s="54"/>
      <c r="CXS10" s="55"/>
      <c r="CXT10" s="56"/>
      <c r="CXW10" s="53"/>
      <c r="CXX10" s="54"/>
      <c r="CXY10" s="55"/>
      <c r="CXZ10" s="56"/>
      <c r="CYC10" s="53"/>
      <c r="CYD10" s="54"/>
      <c r="CYE10" s="55"/>
      <c r="CYF10" s="56"/>
      <c r="CYI10" s="53"/>
      <c r="CYJ10" s="54"/>
      <c r="CYK10" s="55"/>
      <c r="CYL10" s="56"/>
      <c r="CYO10" s="53"/>
      <c r="CYP10" s="54"/>
      <c r="CYQ10" s="55"/>
      <c r="CYR10" s="56"/>
      <c r="CYU10" s="53"/>
      <c r="CYV10" s="54"/>
      <c r="CYW10" s="55"/>
      <c r="CYX10" s="56"/>
      <c r="CZA10" s="53"/>
      <c r="CZB10" s="54"/>
      <c r="CZC10" s="55"/>
      <c r="CZD10" s="56"/>
      <c r="CZG10" s="53"/>
      <c r="CZH10" s="54"/>
      <c r="CZI10" s="55"/>
      <c r="CZJ10" s="56"/>
      <c r="CZM10" s="53"/>
      <c r="CZN10" s="54"/>
      <c r="CZO10" s="55"/>
      <c r="CZP10" s="56"/>
      <c r="CZS10" s="53"/>
      <c r="CZT10" s="54"/>
      <c r="CZU10" s="55"/>
      <c r="CZV10" s="56"/>
      <c r="CZY10" s="53"/>
      <c r="CZZ10" s="54"/>
      <c r="DAA10" s="55"/>
      <c r="DAB10" s="56"/>
      <c r="DAE10" s="53"/>
      <c r="DAF10" s="54"/>
      <c r="DAG10" s="55"/>
      <c r="DAH10" s="56"/>
      <c r="DAK10" s="53"/>
      <c r="DAL10" s="54"/>
      <c r="DAM10" s="55"/>
      <c r="DAN10" s="56"/>
      <c r="DAQ10" s="53"/>
      <c r="DAR10" s="54"/>
      <c r="DAS10" s="55"/>
      <c r="DAT10" s="56"/>
      <c r="DAW10" s="53"/>
      <c r="DAX10" s="54"/>
      <c r="DAY10" s="55"/>
      <c r="DAZ10" s="56"/>
      <c r="DBC10" s="53"/>
      <c r="DBD10" s="54"/>
      <c r="DBE10" s="55"/>
      <c r="DBF10" s="56"/>
      <c r="DBI10" s="53"/>
      <c r="DBJ10" s="54"/>
      <c r="DBK10" s="55"/>
      <c r="DBL10" s="56"/>
      <c r="DBO10" s="53"/>
      <c r="DBP10" s="54"/>
      <c r="DBQ10" s="55"/>
      <c r="DBR10" s="56"/>
      <c r="DBU10" s="53"/>
      <c r="DBV10" s="54"/>
      <c r="DBW10" s="55"/>
      <c r="DBX10" s="56"/>
      <c r="DCA10" s="53"/>
      <c r="DCB10" s="54"/>
      <c r="DCC10" s="55"/>
      <c r="DCD10" s="56"/>
      <c r="DCG10" s="53"/>
      <c r="DCH10" s="54"/>
      <c r="DCI10" s="55"/>
      <c r="DCJ10" s="56"/>
      <c r="DCM10" s="53"/>
      <c r="DCN10" s="54"/>
      <c r="DCO10" s="55"/>
      <c r="DCP10" s="56"/>
      <c r="DCS10" s="53"/>
      <c r="DCT10" s="54"/>
      <c r="DCU10" s="55"/>
      <c r="DCV10" s="56"/>
      <c r="DCY10" s="53"/>
      <c r="DCZ10" s="54"/>
      <c r="DDA10" s="55"/>
      <c r="DDB10" s="56"/>
      <c r="DDE10" s="53"/>
      <c r="DDF10" s="54"/>
      <c r="DDG10" s="55"/>
      <c r="DDH10" s="56"/>
      <c r="DDK10" s="53"/>
      <c r="DDL10" s="54"/>
      <c r="DDM10" s="55"/>
      <c r="DDN10" s="56"/>
      <c r="DDQ10" s="53"/>
      <c r="DDR10" s="54"/>
      <c r="DDS10" s="55"/>
      <c r="DDT10" s="56"/>
      <c r="DDW10" s="53"/>
      <c r="DDX10" s="54"/>
      <c r="DDY10" s="55"/>
      <c r="DDZ10" s="56"/>
      <c r="DEC10" s="53"/>
      <c r="DED10" s="54"/>
      <c r="DEE10" s="55"/>
      <c r="DEF10" s="56"/>
      <c r="DEI10" s="53"/>
      <c r="DEJ10" s="54"/>
      <c r="DEK10" s="55"/>
      <c r="DEL10" s="56"/>
      <c r="DEO10" s="53"/>
      <c r="DEP10" s="54"/>
      <c r="DEQ10" s="55"/>
      <c r="DER10" s="56"/>
      <c r="DEU10" s="53"/>
      <c r="DEV10" s="54"/>
      <c r="DEW10" s="55"/>
      <c r="DEX10" s="56"/>
      <c r="DFA10" s="53"/>
      <c r="DFB10" s="54"/>
      <c r="DFC10" s="55"/>
      <c r="DFD10" s="56"/>
      <c r="DFG10" s="53"/>
      <c r="DFH10" s="54"/>
      <c r="DFI10" s="55"/>
      <c r="DFJ10" s="56"/>
      <c r="DFM10" s="53"/>
      <c r="DFN10" s="54"/>
      <c r="DFO10" s="55"/>
      <c r="DFP10" s="56"/>
      <c r="DFS10" s="53"/>
      <c r="DFT10" s="54"/>
      <c r="DFU10" s="55"/>
      <c r="DFV10" s="56"/>
      <c r="DFY10" s="53"/>
      <c r="DFZ10" s="54"/>
      <c r="DGA10" s="55"/>
      <c r="DGB10" s="56"/>
      <c r="DGE10" s="53"/>
      <c r="DGF10" s="54"/>
      <c r="DGG10" s="55"/>
      <c r="DGH10" s="56"/>
      <c r="DGK10" s="53"/>
      <c r="DGL10" s="54"/>
      <c r="DGM10" s="55"/>
      <c r="DGN10" s="56"/>
      <c r="DGQ10" s="53"/>
      <c r="DGR10" s="54"/>
      <c r="DGS10" s="55"/>
      <c r="DGT10" s="56"/>
      <c r="DGW10" s="53"/>
      <c r="DGX10" s="54"/>
      <c r="DGY10" s="55"/>
      <c r="DGZ10" s="56"/>
      <c r="DHC10" s="53"/>
      <c r="DHD10" s="54"/>
      <c r="DHE10" s="55"/>
      <c r="DHF10" s="56"/>
      <c r="DHI10" s="53"/>
      <c r="DHJ10" s="54"/>
      <c r="DHK10" s="55"/>
      <c r="DHL10" s="56"/>
      <c r="DHO10" s="53"/>
      <c r="DHP10" s="54"/>
      <c r="DHQ10" s="55"/>
      <c r="DHR10" s="56"/>
      <c r="DHU10" s="53"/>
      <c r="DHV10" s="54"/>
      <c r="DHW10" s="55"/>
      <c r="DHX10" s="56"/>
      <c r="DIA10" s="53"/>
      <c r="DIB10" s="54"/>
      <c r="DIC10" s="55"/>
      <c r="DID10" s="56"/>
      <c r="DIG10" s="53"/>
      <c r="DIH10" s="54"/>
      <c r="DII10" s="55"/>
      <c r="DIJ10" s="56"/>
      <c r="DIM10" s="53"/>
      <c r="DIN10" s="54"/>
      <c r="DIO10" s="55"/>
      <c r="DIP10" s="56"/>
      <c r="DIS10" s="53"/>
      <c r="DIT10" s="54"/>
      <c r="DIU10" s="55"/>
      <c r="DIV10" s="56"/>
      <c r="DIY10" s="53"/>
      <c r="DIZ10" s="54"/>
      <c r="DJA10" s="55"/>
      <c r="DJB10" s="56"/>
      <c r="DJE10" s="53"/>
      <c r="DJF10" s="54"/>
      <c r="DJG10" s="55"/>
      <c r="DJH10" s="56"/>
      <c r="DJK10" s="53"/>
      <c r="DJL10" s="54"/>
      <c r="DJM10" s="55"/>
      <c r="DJN10" s="56"/>
      <c r="DJQ10" s="53"/>
      <c r="DJR10" s="54"/>
      <c r="DJS10" s="55"/>
      <c r="DJT10" s="56"/>
      <c r="DJW10" s="53"/>
      <c r="DJX10" s="54"/>
      <c r="DJY10" s="55"/>
      <c r="DJZ10" s="56"/>
      <c r="DKC10" s="53"/>
      <c r="DKD10" s="54"/>
      <c r="DKE10" s="55"/>
      <c r="DKF10" s="56"/>
      <c r="DKI10" s="53"/>
      <c r="DKJ10" s="54"/>
      <c r="DKK10" s="55"/>
      <c r="DKL10" s="56"/>
      <c r="DKO10" s="53"/>
      <c r="DKP10" s="54"/>
      <c r="DKQ10" s="55"/>
      <c r="DKR10" s="56"/>
      <c r="DKU10" s="53"/>
      <c r="DKV10" s="54"/>
      <c r="DKW10" s="55"/>
      <c r="DKX10" s="56"/>
      <c r="DLA10" s="53"/>
      <c r="DLB10" s="54"/>
      <c r="DLC10" s="55"/>
      <c r="DLD10" s="56"/>
      <c r="DLG10" s="53"/>
      <c r="DLH10" s="54"/>
      <c r="DLI10" s="55"/>
      <c r="DLJ10" s="56"/>
      <c r="DLM10" s="53"/>
      <c r="DLN10" s="54"/>
      <c r="DLO10" s="55"/>
      <c r="DLP10" s="56"/>
      <c r="DLS10" s="53"/>
      <c r="DLT10" s="54"/>
      <c r="DLU10" s="55"/>
      <c r="DLV10" s="56"/>
      <c r="DLY10" s="53"/>
      <c r="DLZ10" s="54"/>
      <c r="DMA10" s="55"/>
      <c r="DMB10" s="56"/>
      <c r="DME10" s="53"/>
      <c r="DMF10" s="54"/>
      <c r="DMG10" s="55"/>
      <c r="DMH10" s="56"/>
      <c r="DMK10" s="53"/>
      <c r="DML10" s="54"/>
      <c r="DMM10" s="55"/>
      <c r="DMN10" s="56"/>
      <c r="DMQ10" s="53"/>
      <c r="DMR10" s="54"/>
      <c r="DMS10" s="55"/>
      <c r="DMT10" s="56"/>
      <c r="DMW10" s="53"/>
      <c r="DMX10" s="54"/>
      <c r="DMY10" s="55"/>
      <c r="DMZ10" s="56"/>
      <c r="DNC10" s="53"/>
      <c r="DND10" s="54"/>
      <c r="DNE10" s="55"/>
      <c r="DNF10" s="56"/>
      <c r="DNI10" s="53"/>
      <c r="DNJ10" s="54"/>
      <c r="DNK10" s="55"/>
      <c r="DNL10" s="56"/>
      <c r="DNO10" s="53"/>
      <c r="DNP10" s="54"/>
      <c r="DNQ10" s="55"/>
      <c r="DNR10" s="56"/>
      <c r="DNU10" s="53"/>
      <c r="DNV10" s="54"/>
      <c r="DNW10" s="55"/>
      <c r="DNX10" s="56"/>
      <c r="DOA10" s="53"/>
      <c r="DOB10" s="54"/>
      <c r="DOC10" s="55"/>
      <c r="DOD10" s="56"/>
      <c r="DOG10" s="53"/>
      <c r="DOH10" s="54"/>
      <c r="DOI10" s="55"/>
      <c r="DOJ10" s="56"/>
      <c r="DOM10" s="53"/>
      <c r="DON10" s="54"/>
      <c r="DOO10" s="55"/>
      <c r="DOP10" s="56"/>
      <c r="DOS10" s="53"/>
      <c r="DOT10" s="54"/>
      <c r="DOU10" s="55"/>
      <c r="DOV10" s="56"/>
      <c r="DOY10" s="53"/>
      <c r="DOZ10" s="54"/>
      <c r="DPA10" s="55"/>
      <c r="DPB10" s="56"/>
      <c r="DPE10" s="53"/>
      <c r="DPF10" s="54"/>
      <c r="DPG10" s="55"/>
      <c r="DPH10" s="56"/>
      <c r="DPK10" s="53"/>
      <c r="DPL10" s="54"/>
      <c r="DPM10" s="55"/>
      <c r="DPN10" s="56"/>
      <c r="DPQ10" s="53"/>
      <c r="DPR10" s="54"/>
      <c r="DPS10" s="55"/>
      <c r="DPT10" s="56"/>
      <c r="DPW10" s="53"/>
      <c r="DPX10" s="54"/>
      <c r="DPY10" s="55"/>
      <c r="DPZ10" s="56"/>
      <c r="DQC10" s="53"/>
      <c r="DQD10" s="54"/>
      <c r="DQE10" s="55"/>
      <c r="DQF10" s="56"/>
      <c r="DQI10" s="53"/>
      <c r="DQJ10" s="54"/>
      <c r="DQK10" s="55"/>
      <c r="DQL10" s="56"/>
      <c r="DQO10" s="53"/>
      <c r="DQP10" s="54"/>
      <c r="DQQ10" s="55"/>
      <c r="DQR10" s="56"/>
      <c r="DQU10" s="53"/>
      <c r="DQV10" s="54"/>
      <c r="DQW10" s="55"/>
      <c r="DQX10" s="56"/>
      <c r="DRA10" s="53"/>
      <c r="DRB10" s="54"/>
      <c r="DRC10" s="55"/>
      <c r="DRD10" s="56"/>
      <c r="DRG10" s="53"/>
      <c r="DRH10" s="54"/>
      <c r="DRI10" s="55"/>
      <c r="DRJ10" s="56"/>
      <c r="DRM10" s="53"/>
      <c r="DRN10" s="54"/>
      <c r="DRO10" s="55"/>
      <c r="DRP10" s="56"/>
      <c r="DRS10" s="53"/>
      <c r="DRT10" s="54"/>
      <c r="DRU10" s="55"/>
      <c r="DRV10" s="56"/>
      <c r="DRY10" s="53"/>
      <c r="DRZ10" s="54"/>
      <c r="DSA10" s="55"/>
      <c r="DSB10" s="56"/>
      <c r="DSE10" s="53"/>
      <c r="DSF10" s="54"/>
      <c r="DSG10" s="55"/>
      <c r="DSH10" s="56"/>
      <c r="DSK10" s="53"/>
      <c r="DSL10" s="54"/>
      <c r="DSM10" s="55"/>
      <c r="DSN10" s="56"/>
      <c r="DSQ10" s="53"/>
      <c r="DSR10" s="54"/>
      <c r="DSS10" s="55"/>
      <c r="DST10" s="56"/>
      <c r="DSW10" s="53"/>
      <c r="DSX10" s="54"/>
      <c r="DSY10" s="55"/>
      <c r="DSZ10" s="56"/>
      <c r="DTC10" s="53"/>
      <c r="DTD10" s="54"/>
      <c r="DTE10" s="55"/>
      <c r="DTF10" s="56"/>
      <c r="DTI10" s="53"/>
      <c r="DTJ10" s="54"/>
      <c r="DTK10" s="55"/>
      <c r="DTL10" s="56"/>
      <c r="DTO10" s="53"/>
      <c r="DTP10" s="54"/>
      <c r="DTQ10" s="55"/>
      <c r="DTR10" s="56"/>
      <c r="DTU10" s="53"/>
      <c r="DTV10" s="54"/>
      <c r="DTW10" s="55"/>
      <c r="DTX10" s="56"/>
      <c r="DUA10" s="53"/>
      <c r="DUB10" s="54"/>
      <c r="DUC10" s="55"/>
      <c r="DUD10" s="56"/>
      <c r="DUG10" s="53"/>
      <c r="DUH10" s="54"/>
      <c r="DUI10" s="55"/>
      <c r="DUJ10" s="56"/>
      <c r="DUM10" s="53"/>
      <c r="DUN10" s="54"/>
      <c r="DUO10" s="55"/>
      <c r="DUP10" s="56"/>
      <c r="DUS10" s="53"/>
      <c r="DUT10" s="54"/>
      <c r="DUU10" s="55"/>
      <c r="DUV10" s="56"/>
      <c r="DUY10" s="53"/>
      <c r="DUZ10" s="54"/>
      <c r="DVA10" s="55"/>
      <c r="DVB10" s="56"/>
      <c r="DVE10" s="53"/>
      <c r="DVF10" s="54"/>
      <c r="DVG10" s="55"/>
      <c r="DVH10" s="56"/>
      <c r="DVK10" s="53"/>
      <c r="DVL10" s="54"/>
      <c r="DVM10" s="55"/>
      <c r="DVN10" s="56"/>
      <c r="DVQ10" s="53"/>
      <c r="DVR10" s="54"/>
      <c r="DVS10" s="55"/>
      <c r="DVT10" s="56"/>
      <c r="DVW10" s="53"/>
      <c r="DVX10" s="54"/>
      <c r="DVY10" s="55"/>
      <c r="DVZ10" s="56"/>
      <c r="DWC10" s="53"/>
      <c r="DWD10" s="54"/>
      <c r="DWE10" s="55"/>
      <c r="DWF10" s="56"/>
      <c r="DWI10" s="53"/>
      <c r="DWJ10" s="54"/>
      <c r="DWK10" s="55"/>
      <c r="DWL10" s="56"/>
      <c r="DWO10" s="53"/>
      <c r="DWP10" s="54"/>
      <c r="DWQ10" s="55"/>
      <c r="DWR10" s="56"/>
      <c r="DWU10" s="53"/>
      <c r="DWV10" s="54"/>
      <c r="DWW10" s="55"/>
      <c r="DWX10" s="56"/>
      <c r="DXA10" s="53"/>
      <c r="DXB10" s="54"/>
      <c r="DXC10" s="55"/>
      <c r="DXD10" s="56"/>
      <c r="DXG10" s="53"/>
      <c r="DXH10" s="54"/>
      <c r="DXI10" s="55"/>
      <c r="DXJ10" s="56"/>
      <c r="DXM10" s="53"/>
      <c r="DXN10" s="54"/>
      <c r="DXO10" s="55"/>
      <c r="DXP10" s="56"/>
      <c r="DXS10" s="53"/>
      <c r="DXT10" s="54"/>
      <c r="DXU10" s="55"/>
      <c r="DXV10" s="56"/>
      <c r="DXY10" s="53"/>
      <c r="DXZ10" s="54"/>
      <c r="DYA10" s="55"/>
      <c r="DYB10" s="56"/>
      <c r="DYE10" s="53"/>
      <c r="DYF10" s="54"/>
      <c r="DYG10" s="55"/>
      <c r="DYH10" s="56"/>
      <c r="DYK10" s="53"/>
      <c r="DYL10" s="54"/>
      <c r="DYM10" s="55"/>
      <c r="DYN10" s="56"/>
      <c r="DYQ10" s="53"/>
      <c r="DYR10" s="54"/>
      <c r="DYS10" s="55"/>
      <c r="DYT10" s="56"/>
      <c r="DYW10" s="53"/>
      <c r="DYX10" s="54"/>
      <c r="DYY10" s="55"/>
      <c r="DYZ10" s="56"/>
      <c r="DZC10" s="53"/>
      <c r="DZD10" s="54"/>
      <c r="DZE10" s="55"/>
      <c r="DZF10" s="56"/>
      <c r="DZI10" s="53"/>
      <c r="DZJ10" s="54"/>
      <c r="DZK10" s="55"/>
      <c r="DZL10" s="56"/>
      <c r="DZO10" s="53"/>
      <c r="DZP10" s="54"/>
      <c r="DZQ10" s="55"/>
      <c r="DZR10" s="56"/>
      <c r="DZU10" s="53"/>
      <c r="DZV10" s="54"/>
      <c r="DZW10" s="55"/>
      <c r="DZX10" s="56"/>
      <c r="EAA10" s="53"/>
      <c r="EAB10" s="54"/>
      <c r="EAC10" s="55"/>
      <c r="EAD10" s="56"/>
      <c r="EAG10" s="53"/>
      <c r="EAH10" s="54"/>
      <c r="EAI10" s="55"/>
      <c r="EAJ10" s="56"/>
      <c r="EAM10" s="53"/>
      <c r="EAN10" s="54"/>
      <c r="EAO10" s="55"/>
      <c r="EAP10" s="56"/>
      <c r="EAS10" s="53"/>
      <c r="EAT10" s="54"/>
      <c r="EAU10" s="55"/>
      <c r="EAV10" s="56"/>
      <c r="EAY10" s="53"/>
      <c r="EAZ10" s="54"/>
      <c r="EBA10" s="55"/>
      <c r="EBB10" s="56"/>
      <c r="EBE10" s="53"/>
      <c r="EBF10" s="54"/>
      <c r="EBG10" s="55"/>
      <c r="EBH10" s="56"/>
      <c r="EBK10" s="53"/>
      <c r="EBL10" s="54"/>
      <c r="EBM10" s="55"/>
      <c r="EBN10" s="56"/>
      <c r="EBQ10" s="53"/>
      <c r="EBR10" s="54"/>
      <c r="EBS10" s="55"/>
      <c r="EBT10" s="56"/>
      <c r="EBW10" s="53"/>
      <c r="EBX10" s="54"/>
      <c r="EBY10" s="55"/>
      <c r="EBZ10" s="56"/>
      <c r="ECC10" s="53"/>
      <c r="ECD10" s="54"/>
      <c r="ECE10" s="55"/>
      <c r="ECF10" s="56"/>
      <c r="ECI10" s="53"/>
      <c r="ECJ10" s="54"/>
      <c r="ECK10" s="55"/>
      <c r="ECL10" s="56"/>
      <c r="ECO10" s="53"/>
      <c r="ECP10" s="54"/>
      <c r="ECQ10" s="55"/>
      <c r="ECR10" s="56"/>
      <c r="ECU10" s="53"/>
      <c r="ECV10" s="54"/>
      <c r="ECW10" s="55"/>
      <c r="ECX10" s="56"/>
      <c r="EDA10" s="53"/>
      <c r="EDB10" s="54"/>
      <c r="EDC10" s="55"/>
      <c r="EDD10" s="56"/>
      <c r="EDG10" s="53"/>
      <c r="EDH10" s="54"/>
      <c r="EDI10" s="55"/>
      <c r="EDJ10" s="56"/>
      <c r="EDM10" s="53"/>
      <c r="EDN10" s="54"/>
      <c r="EDO10" s="55"/>
      <c r="EDP10" s="56"/>
      <c r="EDS10" s="53"/>
      <c r="EDT10" s="54"/>
      <c r="EDU10" s="55"/>
      <c r="EDV10" s="56"/>
      <c r="EDY10" s="53"/>
      <c r="EDZ10" s="54"/>
      <c r="EEA10" s="55"/>
      <c r="EEB10" s="56"/>
      <c r="EEE10" s="53"/>
      <c r="EEF10" s="54"/>
      <c r="EEG10" s="55"/>
      <c r="EEH10" s="56"/>
      <c r="EEK10" s="53"/>
      <c r="EEL10" s="54"/>
      <c r="EEM10" s="55"/>
      <c r="EEN10" s="56"/>
      <c r="EEQ10" s="53"/>
      <c r="EER10" s="54"/>
      <c r="EES10" s="55"/>
      <c r="EET10" s="56"/>
      <c r="EEW10" s="53"/>
      <c r="EEX10" s="54"/>
      <c r="EEY10" s="55"/>
      <c r="EEZ10" s="56"/>
      <c r="EFC10" s="53"/>
      <c r="EFD10" s="54"/>
      <c r="EFE10" s="55"/>
      <c r="EFF10" s="56"/>
      <c r="EFI10" s="53"/>
      <c r="EFJ10" s="54"/>
      <c r="EFK10" s="55"/>
      <c r="EFL10" s="56"/>
      <c r="EFO10" s="53"/>
      <c r="EFP10" s="54"/>
      <c r="EFQ10" s="55"/>
      <c r="EFR10" s="56"/>
      <c r="EFU10" s="53"/>
      <c r="EFV10" s="54"/>
      <c r="EFW10" s="55"/>
      <c r="EFX10" s="56"/>
      <c r="EGA10" s="53"/>
      <c r="EGB10" s="54"/>
      <c r="EGC10" s="55"/>
      <c r="EGD10" s="56"/>
      <c r="EGG10" s="53"/>
      <c r="EGH10" s="54"/>
      <c r="EGI10" s="55"/>
      <c r="EGJ10" s="56"/>
      <c r="EGM10" s="53"/>
      <c r="EGN10" s="54"/>
      <c r="EGO10" s="55"/>
      <c r="EGP10" s="56"/>
      <c r="EGS10" s="53"/>
      <c r="EGT10" s="54"/>
      <c r="EGU10" s="55"/>
      <c r="EGV10" s="56"/>
      <c r="EGY10" s="53"/>
      <c r="EGZ10" s="54"/>
      <c r="EHA10" s="55"/>
      <c r="EHB10" s="56"/>
      <c r="EHE10" s="53"/>
      <c r="EHF10" s="54"/>
      <c r="EHG10" s="55"/>
      <c r="EHH10" s="56"/>
      <c r="EHK10" s="53"/>
      <c r="EHL10" s="54"/>
      <c r="EHM10" s="55"/>
      <c r="EHN10" s="56"/>
      <c r="EHQ10" s="53"/>
      <c r="EHR10" s="54"/>
      <c r="EHS10" s="55"/>
      <c r="EHT10" s="56"/>
      <c r="EHW10" s="53"/>
      <c r="EHX10" s="54"/>
      <c r="EHY10" s="55"/>
      <c r="EHZ10" s="56"/>
      <c r="EIC10" s="53"/>
      <c r="EID10" s="54"/>
      <c r="EIE10" s="55"/>
      <c r="EIF10" s="56"/>
      <c r="EII10" s="53"/>
      <c r="EIJ10" s="54"/>
      <c r="EIK10" s="55"/>
      <c r="EIL10" s="56"/>
      <c r="EIO10" s="53"/>
      <c r="EIP10" s="54"/>
      <c r="EIQ10" s="55"/>
      <c r="EIR10" s="56"/>
      <c r="EIU10" s="53"/>
      <c r="EIV10" s="54"/>
      <c r="EIW10" s="55"/>
      <c r="EIX10" s="56"/>
      <c r="EJA10" s="53"/>
      <c r="EJB10" s="54"/>
      <c r="EJC10" s="55"/>
      <c r="EJD10" s="56"/>
      <c r="EJG10" s="53"/>
      <c r="EJH10" s="54"/>
      <c r="EJI10" s="55"/>
      <c r="EJJ10" s="56"/>
      <c r="EJM10" s="53"/>
      <c r="EJN10" s="54"/>
      <c r="EJO10" s="55"/>
      <c r="EJP10" s="56"/>
      <c r="EJS10" s="53"/>
      <c r="EJT10" s="54"/>
      <c r="EJU10" s="55"/>
      <c r="EJV10" s="56"/>
      <c r="EJY10" s="53"/>
      <c r="EJZ10" s="54"/>
      <c r="EKA10" s="55"/>
      <c r="EKB10" s="56"/>
      <c r="EKE10" s="53"/>
      <c r="EKF10" s="54"/>
      <c r="EKG10" s="55"/>
      <c r="EKH10" s="56"/>
      <c r="EKK10" s="53"/>
      <c r="EKL10" s="54"/>
      <c r="EKM10" s="55"/>
      <c r="EKN10" s="56"/>
      <c r="EKQ10" s="53"/>
      <c r="EKR10" s="54"/>
      <c r="EKS10" s="55"/>
      <c r="EKT10" s="56"/>
      <c r="EKW10" s="53"/>
      <c r="EKX10" s="54"/>
      <c r="EKY10" s="55"/>
      <c r="EKZ10" s="56"/>
      <c r="ELC10" s="53"/>
      <c r="ELD10" s="54"/>
      <c r="ELE10" s="55"/>
      <c r="ELF10" s="56"/>
      <c r="ELI10" s="53"/>
      <c r="ELJ10" s="54"/>
      <c r="ELK10" s="55"/>
      <c r="ELL10" s="56"/>
      <c r="ELO10" s="53"/>
      <c r="ELP10" s="54"/>
      <c r="ELQ10" s="55"/>
      <c r="ELR10" s="56"/>
      <c r="ELU10" s="53"/>
      <c r="ELV10" s="54"/>
      <c r="ELW10" s="55"/>
      <c r="ELX10" s="56"/>
      <c r="EMA10" s="53"/>
      <c r="EMB10" s="54"/>
      <c r="EMC10" s="55"/>
      <c r="EMD10" s="56"/>
      <c r="EMG10" s="53"/>
      <c r="EMH10" s="54"/>
      <c r="EMI10" s="55"/>
      <c r="EMJ10" s="56"/>
      <c r="EMM10" s="53"/>
      <c r="EMN10" s="54"/>
      <c r="EMO10" s="55"/>
      <c r="EMP10" s="56"/>
      <c r="EMS10" s="53"/>
      <c r="EMT10" s="54"/>
      <c r="EMU10" s="55"/>
      <c r="EMV10" s="56"/>
      <c r="EMY10" s="53"/>
      <c r="EMZ10" s="54"/>
      <c r="ENA10" s="55"/>
      <c r="ENB10" s="56"/>
      <c r="ENE10" s="53"/>
      <c r="ENF10" s="54"/>
      <c r="ENG10" s="55"/>
      <c r="ENH10" s="56"/>
      <c r="ENK10" s="53"/>
      <c r="ENL10" s="54"/>
      <c r="ENM10" s="55"/>
      <c r="ENN10" s="56"/>
      <c r="ENQ10" s="53"/>
      <c r="ENR10" s="54"/>
      <c r="ENS10" s="55"/>
      <c r="ENT10" s="56"/>
      <c r="ENW10" s="53"/>
      <c r="ENX10" s="54"/>
      <c r="ENY10" s="55"/>
      <c r="ENZ10" s="56"/>
      <c r="EOC10" s="53"/>
      <c r="EOD10" s="54"/>
      <c r="EOE10" s="55"/>
      <c r="EOF10" s="56"/>
      <c r="EOI10" s="53"/>
      <c r="EOJ10" s="54"/>
      <c r="EOK10" s="55"/>
      <c r="EOL10" s="56"/>
      <c r="EOO10" s="53"/>
      <c r="EOP10" s="54"/>
      <c r="EOQ10" s="55"/>
      <c r="EOR10" s="56"/>
      <c r="EOU10" s="53"/>
      <c r="EOV10" s="54"/>
      <c r="EOW10" s="55"/>
      <c r="EOX10" s="56"/>
      <c r="EPA10" s="53"/>
      <c r="EPB10" s="54"/>
      <c r="EPC10" s="55"/>
      <c r="EPD10" s="56"/>
      <c r="EPG10" s="53"/>
      <c r="EPH10" s="54"/>
      <c r="EPI10" s="55"/>
      <c r="EPJ10" s="56"/>
      <c r="EPM10" s="53"/>
      <c r="EPN10" s="54"/>
      <c r="EPO10" s="55"/>
      <c r="EPP10" s="56"/>
      <c r="EPS10" s="53"/>
      <c r="EPT10" s="54"/>
      <c r="EPU10" s="55"/>
      <c r="EPV10" s="56"/>
      <c r="EPY10" s="53"/>
      <c r="EPZ10" s="54"/>
      <c r="EQA10" s="55"/>
      <c r="EQB10" s="56"/>
      <c r="EQE10" s="53"/>
      <c r="EQF10" s="54"/>
      <c r="EQG10" s="55"/>
      <c r="EQH10" s="56"/>
      <c r="EQK10" s="53"/>
      <c r="EQL10" s="54"/>
      <c r="EQM10" s="55"/>
      <c r="EQN10" s="56"/>
      <c r="EQQ10" s="53"/>
      <c r="EQR10" s="54"/>
      <c r="EQS10" s="55"/>
      <c r="EQT10" s="56"/>
      <c r="EQW10" s="53"/>
      <c r="EQX10" s="54"/>
      <c r="EQY10" s="55"/>
      <c r="EQZ10" s="56"/>
      <c r="ERC10" s="53"/>
      <c r="ERD10" s="54"/>
      <c r="ERE10" s="55"/>
      <c r="ERF10" s="56"/>
      <c r="ERI10" s="53"/>
      <c r="ERJ10" s="54"/>
      <c r="ERK10" s="55"/>
      <c r="ERL10" s="56"/>
      <c r="ERO10" s="53"/>
      <c r="ERP10" s="54"/>
      <c r="ERQ10" s="55"/>
      <c r="ERR10" s="56"/>
      <c r="ERU10" s="53"/>
      <c r="ERV10" s="54"/>
      <c r="ERW10" s="55"/>
      <c r="ERX10" s="56"/>
      <c r="ESA10" s="53"/>
      <c r="ESB10" s="54"/>
      <c r="ESC10" s="55"/>
      <c r="ESD10" s="56"/>
      <c r="ESG10" s="53"/>
      <c r="ESH10" s="54"/>
      <c r="ESI10" s="55"/>
      <c r="ESJ10" s="56"/>
      <c r="ESM10" s="53"/>
      <c r="ESN10" s="54"/>
      <c r="ESO10" s="55"/>
      <c r="ESP10" s="56"/>
      <c r="ESS10" s="53"/>
      <c r="EST10" s="54"/>
      <c r="ESU10" s="55"/>
      <c r="ESV10" s="56"/>
      <c r="ESY10" s="53"/>
      <c r="ESZ10" s="54"/>
      <c r="ETA10" s="55"/>
      <c r="ETB10" s="56"/>
      <c r="ETE10" s="53"/>
      <c r="ETF10" s="54"/>
      <c r="ETG10" s="55"/>
      <c r="ETH10" s="56"/>
      <c r="ETK10" s="53"/>
      <c r="ETL10" s="54"/>
      <c r="ETM10" s="55"/>
      <c r="ETN10" s="56"/>
      <c r="ETQ10" s="53"/>
      <c r="ETR10" s="54"/>
      <c r="ETS10" s="55"/>
      <c r="ETT10" s="56"/>
      <c r="ETW10" s="53"/>
      <c r="ETX10" s="54"/>
      <c r="ETY10" s="55"/>
      <c r="ETZ10" s="56"/>
      <c r="EUC10" s="53"/>
      <c r="EUD10" s="54"/>
      <c r="EUE10" s="55"/>
      <c r="EUF10" s="56"/>
      <c r="EUI10" s="53"/>
      <c r="EUJ10" s="54"/>
      <c r="EUK10" s="55"/>
      <c r="EUL10" s="56"/>
      <c r="EUO10" s="53"/>
      <c r="EUP10" s="54"/>
      <c r="EUQ10" s="55"/>
      <c r="EUR10" s="56"/>
      <c r="EUU10" s="53"/>
      <c r="EUV10" s="54"/>
      <c r="EUW10" s="55"/>
      <c r="EUX10" s="56"/>
      <c r="EVA10" s="53"/>
      <c r="EVB10" s="54"/>
      <c r="EVC10" s="55"/>
      <c r="EVD10" s="56"/>
      <c r="EVG10" s="53"/>
      <c r="EVH10" s="54"/>
      <c r="EVI10" s="55"/>
      <c r="EVJ10" s="56"/>
      <c r="EVM10" s="53"/>
      <c r="EVN10" s="54"/>
      <c r="EVO10" s="55"/>
      <c r="EVP10" s="56"/>
      <c r="EVS10" s="53"/>
      <c r="EVT10" s="54"/>
      <c r="EVU10" s="55"/>
      <c r="EVV10" s="56"/>
      <c r="EVY10" s="53"/>
      <c r="EVZ10" s="54"/>
      <c r="EWA10" s="55"/>
      <c r="EWB10" s="56"/>
      <c r="EWE10" s="53"/>
      <c r="EWF10" s="54"/>
      <c r="EWG10" s="55"/>
      <c r="EWH10" s="56"/>
      <c r="EWK10" s="53"/>
      <c r="EWL10" s="54"/>
      <c r="EWM10" s="55"/>
      <c r="EWN10" s="56"/>
      <c r="EWQ10" s="53"/>
      <c r="EWR10" s="54"/>
      <c r="EWS10" s="55"/>
      <c r="EWT10" s="56"/>
      <c r="EWW10" s="53"/>
      <c r="EWX10" s="54"/>
      <c r="EWY10" s="55"/>
      <c r="EWZ10" s="56"/>
      <c r="EXC10" s="53"/>
      <c r="EXD10" s="54"/>
      <c r="EXE10" s="55"/>
      <c r="EXF10" s="56"/>
      <c r="EXI10" s="53"/>
      <c r="EXJ10" s="54"/>
      <c r="EXK10" s="55"/>
      <c r="EXL10" s="56"/>
      <c r="EXO10" s="53"/>
      <c r="EXP10" s="54"/>
      <c r="EXQ10" s="55"/>
      <c r="EXR10" s="56"/>
      <c r="EXU10" s="53"/>
      <c r="EXV10" s="54"/>
      <c r="EXW10" s="55"/>
      <c r="EXX10" s="56"/>
      <c r="EYA10" s="53"/>
      <c r="EYB10" s="54"/>
      <c r="EYC10" s="55"/>
      <c r="EYD10" s="56"/>
      <c r="EYG10" s="53"/>
      <c r="EYH10" s="54"/>
      <c r="EYI10" s="55"/>
      <c r="EYJ10" s="56"/>
      <c r="EYM10" s="53"/>
      <c r="EYN10" s="54"/>
      <c r="EYO10" s="55"/>
      <c r="EYP10" s="56"/>
      <c r="EYS10" s="53"/>
      <c r="EYT10" s="54"/>
      <c r="EYU10" s="55"/>
      <c r="EYV10" s="56"/>
      <c r="EYY10" s="53"/>
      <c r="EYZ10" s="54"/>
      <c r="EZA10" s="55"/>
      <c r="EZB10" s="56"/>
      <c r="EZE10" s="53"/>
      <c r="EZF10" s="54"/>
      <c r="EZG10" s="55"/>
      <c r="EZH10" s="56"/>
      <c r="EZK10" s="53"/>
      <c r="EZL10" s="54"/>
      <c r="EZM10" s="55"/>
      <c r="EZN10" s="56"/>
      <c r="EZQ10" s="53"/>
      <c r="EZR10" s="54"/>
      <c r="EZS10" s="55"/>
      <c r="EZT10" s="56"/>
      <c r="EZW10" s="53"/>
      <c r="EZX10" s="54"/>
      <c r="EZY10" s="55"/>
      <c r="EZZ10" s="56"/>
      <c r="FAC10" s="53"/>
      <c r="FAD10" s="54"/>
      <c r="FAE10" s="55"/>
      <c r="FAF10" s="56"/>
      <c r="FAI10" s="53"/>
      <c r="FAJ10" s="54"/>
      <c r="FAK10" s="55"/>
      <c r="FAL10" s="56"/>
      <c r="FAO10" s="53"/>
      <c r="FAP10" s="54"/>
      <c r="FAQ10" s="55"/>
      <c r="FAR10" s="56"/>
      <c r="FAU10" s="53"/>
      <c r="FAV10" s="54"/>
      <c r="FAW10" s="55"/>
      <c r="FAX10" s="56"/>
      <c r="FBA10" s="53"/>
      <c r="FBB10" s="54"/>
      <c r="FBC10" s="55"/>
      <c r="FBD10" s="56"/>
      <c r="FBG10" s="53"/>
      <c r="FBH10" s="54"/>
      <c r="FBI10" s="55"/>
      <c r="FBJ10" s="56"/>
      <c r="FBM10" s="53"/>
      <c r="FBN10" s="54"/>
      <c r="FBO10" s="55"/>
      <c r="FBP10" s="56"/>
      <c r="FBS10" s="53"/>
      <c r="FBT10" s="54"/>
      <c r="FBU10" s="55"/>
      <c r="FBV10" s="56"/>
      <c r="FBY10" s="53"/>
      <c r="FBZ10" s="54"/>
      <c r="FCA10" s="55"/>
      <c r="FCB10" s="56"/>
      <c r="FCE10" s="53"/>
      <c r="FCF10" s="54"/>
      <c r="FCG10" s="55"/>
      <c r="FCH10" s="56"/>
      <c r="FCK10" s="53"/>
      <c r="FCL10" s="54"/>
      <c r="FCM10" s="55"/>
      <c r="FCN10" s="56"/>
      <c r="FCQ10" s="53"/>
      <c r="FCR10" s="54"/>
      <c r="FCS10" s="55"/>
      <c r="FCT10" s="56"/>
      <c r="FCW10" s="53"/>
      <c r="FCX10" s="54"/>
      <c r="FCY10" s="55"/>
      <c r="FCZ10" s="56"/>
      <c r="FDC10" s="53"/>
      <c r="FDD10" s="54"/>
      <c r="FDE10" s="55"/>
      <c r="FDF10" s="56"/>
      <c r="FDI10" s="53"/>
      <c r="FDJ10" s="54"/>
      <c r="FDK10" s="55"/>
      <c r="FDL10" s="56"/>
      <c r="FDO10" s="53"/>
      <c r="FDP10" s="54"/>
      <c r="FDQ10" s="55"/>
      <c r="FDR10" s="56"/>
      <c r="FDU10" s="53"/>
      <c r="FDV10" s="54"/>
      <c r="FDW10" s="55"/>
      <c r="FDX10" s="56"/>
      <c r="FEA10" s="53"/>
      <c r="FEB10" s="54"/>
      <c r="FEC10" s="55"/>
      <c r="FED10" s="56"/>
      <c r="FEG10" s="53"/>
      <c r="FEH10" s="54"/>
      <c r="FEI10" s="55"/>
      <c r="FEJ10" s="56"/>
      <c r="FEM10" s="53"/>
      <c r="FEN10" s="54"/>
      <c r="FEO10" s="55"/>
      <c r="FEP10" s="56"/>
      <c r="FES10" s="53"/>
      <c r="FET10" s="54"/>
      <c r="FEU10" s="55"/>
      <c r="FEV10" s="56"/>
      <c r="FEY10" s="53"/>
      <c r="FEZ10" s="54"/>
      <c r="FFA10" s="55"/>
      <c r="FFB10" s="56"/>
      <c r="FFE10" s="53"/>
      <c r="FFF10" s="54"/>
      <c r="FFG10" s="55"/>
      <c r="FFH10" s="56"/>
      <c r="FFK10" s="53"/>
      <c r="FFL10" s="54"/>
      <c r="FFM10" s="55"/>
      <c r="FFN10" s="56"/>
      <c r="FFQ10" s="53"/>
      <c r="FFR10" s="54"/>
      <c r="FFS10" s="55"/>
      <c r="FFT10" s="56"/>
      <c r="FFW10" s="53"/>
      <c r="FFX10" s="54"/>
      <c r="FFY10" s="55"/>
      <c r="FFZ10" s="56"/>
      <c r="FGC10" s="53"/>
      <c r="FGD10" s="54"/>
      <c r="FGE10" s="55"/>
      <c r="FGF10" s="56"/>
      <c r="FGI10" s="53"/>
      <c r="FGJ10" s="54"/>
      <c r="FGK10" s="55"/>
      <c r="FGL10" s="56"/>
      <c r="FGO10" s="53"/>
      <c r="FGP10" s="54"/>
      <c r="FGQ10" s="55"/>
      <c r="FGR10" s="56"/>
      <c r="FGU10" s="53"/>
      <c r="FGV10" s="54"/>
      <c r="FGW10" s="55"/>
      <c r="FGX10" s="56"/>
      <c r="FHA10" s="53"/>
      <c r="FHB10" s="54"/>
      <c r="FHC10" s="55"/>
      <c r="FHD10" s="56"/>
      <c r="FHG10" s="53"/>
      <c r="FHH10" s="54"/>
      <c r="FHI10" s="55"/>
      <c r="FHJ10" s="56"/>
      <c r="FHM10" s="53"/>
      <c r="FHN10" s="54"/>
      <c r="FHO10" s="55"/>
      <c r="FHP10" s="56"/>
      <c r="FHS10" s="53"/>
      <c r="FHT10" s="54"/>
      <c r="FHU10" s="55"/>
      <c r="FHV10" s="56"/>
      <c r="FHY10" s="53"/>
      <c r="FHZ10" s="54"/>
      <c r="FIA10" s="55"/>
      <c r="FIB10" s="56"/>
      <c r="FIE10" s="53"/>
      <c r="FIF10" s="54"/>
      <c r="FIG10" s="55"/>
      <c r="FIH10" s="56"/>
      <c r="FIK10" s="53"/>
      <c r="FIL10" s="54"/>
      <c r="FIM10" s="55"/>
      <c r="FIN10" s="56"/>
      <c r="FIQ10" s="53"/>
      <c r="FIR10" s="54"/>
      <c r="FIS10" s="55"/>
      <c r="FIT10" s="56"/>
      <c r="FIW10" s="53"/>
      <c r="FIX10" s="54"/>
      <c r="FIY10" s="55"/>
      <c r="FIZ10" s="56"/>
      <c r="FJC10" s="53"/>
      <c r="FJD10" s="54"/>
      <c r="FJE10" s="55"/>
      <c r="FJF10" s="56"/>
      <c r="FJI10" s="53"/>
      <c r="FJJ10" s="54"/>
      <c r="FJK10" s="55"/>
      <c r="FJL10" s="56"/>
      <c r="FJO10" s="53"/>
      <c r="FJP10" s="54"/>
      <c r="FJQ10" s="55"/>
      <c r="FJR10" s="56"/>
      <c r="FJU10" s="53"/>
      <c r="FJV10" s="54"/>
      <c r="FJW10" s="55"/>
      <c r="FJX10" s="56"/>
      <c r="FKA10" s="53"/>
      <c r="FKB10" s="54"/>
      <c r="FKC10" s="55"/>
      <c r="FKD10" s="56"/>
      <c r="FKG10" s="53"/>
      <c r="FKH10" s="54"/>
      <c r="FKI10" s="55"/>
      <c r="FKJ10" s="56"/>
      <c r="FKM10" s="53"/>
      <c r="FKN10" s="54"/>
      <c r="FKO10" s="55"/>
      <c r="FKP10" s="56"/>
      <c r="FKS10" s="53"/>
      <c r="FKT10" s="54"/>
      <c r="FKU10" s="55"/>
      <c r="FKV10" s="56"/>
      <c r="FKY10" s="53"/>
      <c r="FKZ10" s="54"/>
      <c r="FLA10" s="55"/>
      <c r="FLB10" s="56"/>
      <c r="FLE10" s="53"/>
      <c r="FLF10" s="54"/>
      <c r="FLG10" s="55"/>
      <c r="FLH10" s="56"/>
      <c r="FLK10" s="53"/>
      <c r="FLL10" s="54"/>
      <c r="FLM10" s="55"/>
      <c r="FLN10" s="56"/>
      <c r="FLQ10" s="53"/>
      <c r="FLR10" s="54"/>
      <c r="FLS10" s="55"/>
      <c r="FLT10" s="56"/>
      <c r="FLW10" s="53"/>
      <c r="FLX10" s="54"/>
      <c r="FLY10" s="55"/>
      <c r="FLZ10" s="56"/>
      <c r="FMC10" s="53"/>
      <c r="FMD10" s="54"/>
      <c r="FME10" s="55"/>
      <c r="FMF10" s="56"/>
      <c r="FMI10" s="53"/>
      <c r="FMJ10" s="54"/>
      <c r="FMK10" s="55"/>
      <c r="FML10" s="56"/>
      <c r="FMO10" s="53"/>
      <c r="FMP10" s="54"/>
      <c r="FMQ10" s="55"/>
      <c r="FMR10" s="56"/>
      <c r="FMU10" s="53"/>
      <c r="FMV10" s="54"/>
      <c r="FMW10" s="55"/>
      <c r="FMX10" s="56"/>
      <c r="FNA10" s="53"/>
      <c r="FNB10" s="54"/>
      <c r="FNC10" s="55"/>
      <c r="FND10" s="56"/>
      <c r="FNG10" s="53"/>
      <c r="FNH10" s="54"/>
      <c r="FNI10" s="55"/>
      <c r="FNJ10" s="56"/>
      <c r="FNM10" s="53"/>
      <c r="FNN10" s="54"/>
      <c r="FNO10" s="55"/>
      <c r="FNP10" s="56"/>
      <c r="FNS10" s="53"/>
      <c r="FNT10" s="54"/>
      <c r="FNU10" s="55"/>
      <c r="FNV10" s="56"/>
      <c r="FNY10" s="53"/>
      <c r="FNZ10" s="54"/>
      <c r="FOA10" s="55"/>
      <c r="FOB10" s="56"/>
      <c r="FOE10" s="53"/>
      <c r="FOF10" s="54"/>
      <c r="FOG10" s="55"/>
      <c r="FOH10" s="56"/>
      <c r="FOK10" s="53"/>
      <c r="FOL10" s="54"/>
      <c r="FOM10" s="55"/>
      <c r="FON10" s="56"/>
      <c r="FOQ10" s="53"/>
      <c r="FOR10" s="54"/>
      <c r="FOS10" s="55"/>
      <c r="FOT10" s="56"/>
      <c r="FOW10" s="53"/>
      <c r="FOX10" s="54"/>
      <c r="FOY10" s="55"/>
      <c r="FOZ10" s="56"/>
      <c r="FPC10" s="53"/>
      <c r="FPD10" s="54"/>
      <c r="FPE10" s="55"/>
      <c r="FPF10" s="56"/>
      <c r="FPI10" s="53"/>
      <c r="FPJ10" s="54"/>
      <c r="FPK10" s="55"/>
      <c r="FPL10" s="56"/>
      <c r="FPO10" s="53"/>
      <c r="FPP10" s="54"/>
      <c r="FPQ10" s="55"/>
      <c r="FPR10" s="56"/>
      <c r="FPU10" s="53"/>
      <c r="FPV10" s="54"/>
      <c r="FPW10" s="55"/>
      <c r="FPX10" s="56"/>
      <c r="FQA10" s="53"/>
      <c r="FQB10" s="54"/>
      <c r="FQC10" s="55"/>
      <c r="FQD10" s="56"/>
      <c r="FQG10" s="53"/>
      <c r="FQH10" s="54"/>
      <c r="FQI10" s="55"/>
      <c r="FQJ10" s="56"/>
      <c r="FQM10" s="53"/>
      <c r="FQN10" s="54"/>
      <c r="FQO10" s="55"/>
      <c r="FQP10" s="56"/>
      <c r="FQS10" s="53"/>
      <c r="FQT10" s="54"/>
      <c r="FQU10" s="55"/>
      <c r="FQV10" s="56"/>
      <c r="FQY10" s="53"/>
      <c r="FQZ10" s="54"/>
      <c r="FRA10" s="55"/>
      <c r="FRB10" s="56"/>
      <c r="FRE10" s="53"/>
      <c r="FRF10" s="54"/>
      <c r="FRG10" s="55"/>
      <c r="FRH10" s="56"/>
      <c r="FRK10" s="53"/>
      <c r="FRL10" s="54"/>
      <c r="FRM10" s="55"/>
      <c r="FRN10" s="56"/>
      <c r="FRQ10" s="53"/>
      <c r="FRR10" s="54"/>
      <c r="FRS10" s="55"/>
      <c r="FRT10" s="56"/>
      <c r="FRW10" s="53"/>
      <c r="FRX10" s="54"/>
      <c r="FRY10" s="55"/>
      <c r="FRZ10" s="56"/>
      <c r="FSC10" s="53"/>
      <c r="FSD10" s="54"/>
      <c r="FSE10" s="55"/>
      <c r="FSF10" s="56"/>
      <c r="FSI10" s="53"/>
      <c r="FSJ10" s="54"/>
      <c r="FSK10" s="55"/>
      <c r="FSL10" s="56"/>
      <c r="FSO10" s="53"/>
      <c r="FSP10" s="54"/>
      <c r="FSQ10" s="55"/>
      <c r="FSR10" s="56"/>
      <c r="FSU10" s="53"/>
      <c r="FSV10" s="54"/>
      <c r="FSW10" s="55"/>
      <c r="FSX10" s="56"/>
      <c r="FTA10" s="53"/>
      <c r="FTB10" s="54"/>
      <c r="FTC10" s="55"/>
      <c r="FTD10" s="56"/>
      <c r="FTG10" s="53"/>
      <c r="FTH10" s="54"/>
      <c r="FTI10" s="55"/>
      <c r="FTJ10" s="56"/>
      <c r="FTM10" s="53"/>
      <c r="FTN10" s="54"/>
      <c r="FTO10" s="55"/>
      <c r="FTP10" s="56"/>
      <c r="FTS10" s="53"/>
      <c r="FTT10" s="54"/>
      <c r="FTU10" s="55"/>
      <c r="FTV10" s="56"/>
      <c r="FTY10" s="53"/>
      <c r="FTZ10" s="54"/>
      <c r="FUA10" s="55"/>
      <c r="FUB10" s="56"/>
      <c r="FUE10" s="53"/>
      <c r="FUF10" s="54"/>
      <c r="FUG10" s="55"/>
      <c r="FUH10" s="56"/>
      <c r="FUK10" s="53"/>
      <c r="FUL10" s="54"/>
      <c r="FUM10" s="55"/>
      <c r="FUN10" s="56"/>
      <c r="FUQ10" s="53"/>
      <c r="FUR10" s="54"/>
      <c r="FUS10" s="55"/>
      <c r="FUT10" s="56"/>
      <c r="FUW10" s="53"/>
      <c r="FUX10" s="54"/>
      <c r="FUY10" s="55"/>
      <c r="FUZ10" s="56"/>
      <c r="FVC10" s="53"/>
      <c r="FVD10" s="54"/>
      <c r="FVE10" s="55"/>
      <c r="FVF10" s="56"/>
      <c r="FVI10" s="53"/>
      <c r="FVJ10" s="54"/>
      <c r="FVK10" s="55"/>
      <c r="FVL10" s="56"/>
      <c r="FVO10" s="53"/>
      <c r="FVP10" s="54"/>
      <c r="FVQ10" s="55"/>
      <c r="FVR10" s="56"/>
      <c r="FVU10" s="53"/>
      <c r="FVV10" s="54"/>
      <c r="FVW10" s="55"/>
      <c r="FVX10" s="56"/>
      <c r="FWA10" s="53"/>
      <c r="FWB10" s="54"/>
      <c r="FWC10" s="55"/>
      <c r="FWD10" s="56"/>
      <c r="FWG10" s="53"/>
      <c r="FWH10" s="54"/>
      <c r="FWI10" s="55"/>
      <c r="FWJ10" s="56"/>
      <c r="FWM10" s="53"/>
      <c r="FWN10" s="54"/>
      <c r="FWO10" s="55"/>
      <c r="FWP10" s="56"/>
      <c r="FWS10" s="53"/>
      <c r="FWT10" s="54"/>
      <c r="FWU10" s="55"/>
      <c r="FWV10" s="56"/>
      <c r="FWY10" s="53"/>
      <c r="FWZ10" s="54"/>
      <c r="FXA10" s="55"/>
      <c r="FXB10" s="56"/>
      <c r="FXE10" s="53"/>
      <c r="FXF10" s="54"/>
      <c r="FXG10" s="55"/>
      <c r="FXH10" s="56"/>
      <c r="FXK10" s="53"/>
      <c r="FXL10" s="54"/>
      <c r="FXM10" s="55"/>
      <c r="FXN10" s="56"/>
      <c r="FXQ10" s="53"/>
      <c r="FXR10" s="54"/>
      <c r="FXS10" s="55"/>
      <c r="FXT10" s="56"/>
      <c r="FXW10" s="53"/>
      <c r="FXX10" s="54"/>
      <c r="FXY10" s="55"/>
      <c r="FXZ10" s="56"/>
      <c r="FYC10" s="53"/>
      <c r="FYD10" s="54"/>
      <c r="FYE10" s="55"/>
      <c r="FYF10" s="56"/>
      <c r="FYI10" s="53"/>
      <c r="FYJ10" s="54"/>
      <c r="FYK10" s="55"/>
      <c r="FYL10" s="56"/>
      <c r="FYO10" s="53"/>
      <c r="FYP10" s="54"/>
      <c r="FYQ10" s="55"/>
      <c r="FYR10" s="56"/>
      <c r="FYU10" s="53"/>
      <c r="FYV10" s="54"/>
      <c r="FYW10" s="55"/>
      <c r="FYX10" s="56"/>
      <c r="FZA10" s="53"/>
      <c r="FZB10" s="54"/>
      <c r="FZC10" s="55"/>
      <c r="FZD10" s="56"/>
      <c r="FZG10" s="53"/>
      <c r="FZH10" s="54"/>
      <c r="FZI10" s="55"/>
      <c r="FZJ10" s="56"/>
      <c r="FZM10" s="53"/>
      <c r="FZN10" s="54"/>
      <c r="FZO10" s="55"/>
      <c r="FZP10" s="56"/>
      <c r="FZS10" s="53"/>
      <c r="FZT10" s="54"/>
      <c r="FZU10" s="55"/>
      <c r="FZV10" s="56"/>
      <c r="FZY10" s="53"/>
      <c r="FZZ10" s="54"/>
      <c r="GAA10" s="55"/>
      <c r="GAB10" s="56"/>
      <c r="GAE10" s="53"/>
      <c r="GAF10" s="54"/>
      <c r="GAG10" s="55"/>
      <c r="GAH10" s="56"/>
      <c r="GAK10" s="53"/>
      <c r="GAL10" s="54"/>
      <c r="GAM10" s="55"/>
      <c r="GAN10" s="56"/>
      <c r="GAQ10" s="53"/>
      <c r="GAR10" s="54"/>
      <c r="GAS10" s="55"/>
      <c r="GAT10" s="56"/>
      <c r="GAW10" s="53"/>
      <c r="GAX10" s="54"/>
      <c r="GAY10" s="55"/>
      <c r="GAZ10" s="56"/>
      <c r="GBC10" s="53"/>
      <c r="GBD10" s="54"/>
      <c r="GBE10" s="55"/>
      <c r="GBF10" s="56"/>
      <c r="GBI10" s="53"/>
      <c r="GBJ10" s="54"/>
      <c r="GBK10" s="55"/>
      <c r="GBL10" s="56"/>
      <c r="GBO10" s="53"/>
      <c r="GBP10" s="54"/>
      <c r="GBQ10" s="55"/>
      <c r="GBR10" s="56"/>
      <c r="GBU10" s="53"/>
      <c r="GBV10" s="54"/>
      <c r="GBW10" s="55"/>
      <c r="GBX10" s="56"/>
      <c r="GCA10" s="53"/>
      <c r="GCB10" s="54"/>
      <c r="GCC10" s="55"/>
      <c r="GCD10" s="56"/>
      <c r="GCG10" s="53"/>
      <c r="GCH10" s="54"/>
      <c r="GCI10" s="55"/>
      <c r="GCJ10" s="56"/>
      <c r="GCM10" s="53"/>
      <c r="GCN10" s="54"/>
      <c r="GCO10" s="55"/>
      <c r="GCP10" s="56"/>
      <c r="GCS10" s="53"/>
      <c r="GCT10" s="54"/>
      <c r="GCU10" s="55"/>
      <c r="GCV10" s="56"/>
      <c r="GCY10" s="53"/>
      <c r="GCZ10" s="54"/>
      <c r="GDA10" s="55"/>
      <c r="GDB10" s="56"/>
      <c r="GDE10" s="53"/>
      <c r="GDF10" s="54"/>
      <c r="GDG10" s="55"/>
      <c r="GDH10" s="56"/>
      <c r="GDK10" s="53"/>
      <c r="GDL10" s="54"/>
      <c r="GDM10" s="55"/>
      <c r="GDN10" s="56"/>
      <c r="GDQ10" s="53"/>
      <c r="GDR10" s="54"/>
      <c r="GDS10" s="55"/>
      <c r="GDT10" s="56"/>
      <c r="GDW10" s="53"/>
      <c r="GDX10" s="54"/>
      <c r="GDY10" s="55"/>
      <c r="GDZ10" s="56"/>
      <c r="GEC10" s="53"/>
      <c r="GED10" s="54"/>
      <c r="GEE10" s="55"/>
      <c r="GEF10" s="56"/>
      <c r="GEI10" s="53"/>
      <c r="GEJ10" s="54"/>
      <c r="GEK10" s="55"/>
      <c r="GEL10" s="56"/>
      <c r="GEO10" s="53"/>
      <c r="GEP10" s="54"/>
      <c r="GEQ10" s="55"/>
      <c r="GER10" s="56"/>
      <c r="GEU10" s="53"/>
      <c r="GEV10" s="54"/>
      <c r="GEW10" s="55"/>
      <c r="GEX10" s="56"/>
      <c r="GFA10" s="53"/>
      <c r="GFB10" s="54"/>
      <c r="GFC10" s="55"/>
      <c r="GFD10" s="56"/>
      <c r="GFG10" s="53"/>
      <c r="GFH10" s="54"/>
      <c r="GFI10" s="55"/>
      <c r="GFJ10" s="56"/>
      <c r="GFM10" s="53"/>
      <c r="GFN10" s="54"/>
      <c r="GFO10" s="55"/>
      <c r="GFP10" s="56"/>
      <c r="GFS10" s="53"/>
      <c r="GFT10" s="54"/>
      <c r="GFU10" s="55"/>
      <c r="GFV10" s="56"/>
      <c r="GFY10" s="53"/>
      <c r="GFZ10" s="54"/>
      <c r="GGA10" s="55"/>
      <c r="GGB10" s="56"/>
      <c r="GGE10" s="53"/>
      <c r="GGF10" s="54"/>
      <c r="GGG10" s="55"/>
      <c r="GGH10" s="56"/>
      <c r="GGK10" s="53"/>
      <c r="GGL10" s="54"/>
      <c r="GGM10" s="55"/>
      <c r="GGN10" s="56"/>
      <c r="GGQ10" s="53"/>
      <c r="GGR10" s="54"/>
      <c r="GGS10" s="55"/>
      <c r="GGT10" s="56"/>
      <c r="GGW10" s="53"/>
      <c r="GGX10" s="54"/>
      <c r="GGY10" s="55"/>
      <c r="GGZ10" s="56"/>
      <c r="GHC10" s="53"/>
      <c r="GHD10" s="54"/>
      <c r="GHE10" s="55"/>
      <c r="GHF10" s="56"/>
      <c r="GHI10" s="53"/>
      <c r="GHJ10" s="54"/>
      <c r="GHK10" s="55"/>
      <c r="GHL10" s="56"/>
      <c r="GHO10" s="53"/>
      <c r="GHP10" s="54"/>
      <c r="GHQ10" s="55"/>
      <c r="GHR10" s="56"/>
      <c r="GHU10" s="53"/>
      <c r="GHV10" s="54"/>
      <c r="GHW10" s="55"/>
      <c r="GHX10" s="56"/>
      <c r="GIA10" s="53"/>
      <c r="GIB10" s="54"/>
      <c r="GIC10" s="55"/>
      <c r="GID10" s="56"/>
      <c r="GIG10" s="53"/>
      <c r="GIH10" s="54"/>
      <c r="GII10" s="55"/>
      <c r="GIJ10" s="56"/>
      <c r="GIM10" s="53"/>
      <c r="GIN10" s="54"/>
      <c r="GIO10" s="55"/>
      <c r="GIP10" s="56"/>
      <c r="GIS10" s="53"/>
      <c r="GIT10" s="54"/>
      <c r="GIU10" s="55"/>
      <c r="GIV10" s="56"/>
      <c r="GIY10" s="53"/>
      <c r="GIZ10" s="54"/>
      <c r="GJA10" s="55"/>
      <c r="GJB10" s="56"/>
      <c r="GJE10" s="53"/>
      <c r="GJF10" s="54"/>
      <c r="GJG10" s="55"/>
      <c r="GJH10" s="56"/>
      <c r="GJK10" s="53"/>
      <c r="GJL10" s="54"/>
      <c r="GJM10" s="55"/>
      <c r="GJN10" s="56"/>
      <c r="GJQ10" s="53"/>
      <c r="GJR10" s="54"/>
      <c r="GJS10" s="55"/>
      <c r="GJT10" s="56"/>
      <c r="GJW10" s="53"/>
      <c r="GJX10" s="54"/>
      <c r="GJY10" s="55"/>
      <c r="GJZ10" s="56"/>
      <c r="GKC10" s="53"/>
      <c r="GKD10" s="54"/>
      <c r="GKE10" s="55"/>
      <c r="GKF10" s="56"/>
      <c r="GKI10" s="53"/>
      <c r="GKJ10" s="54"/>
      <c r="GKK10" s="55"/>
      <c r="GKL10" s="56"/>
      <c r="GKO10" s="53"/>
      <c r="GKP10" s="54"/>
      <c r="GKQ10" s="55"/>
      <c r="GKR10" s="56"/>
      <c r="GKU10" s="53"/>
      <c r="GKV10" s="54"/>
      <c r="GKW10" s="55"/>
      <c r="GKX10" s="56"/>
      <c r="GLA10" s="53"/>
      <c r="GLB10" s="54"/>
      <c r="GLC10" s="55"/>
      <c r="GLD10" s="56"/>
      <c r="GLG10" s="53"/>
      <c r="GLH10" s="54"/>
      <c r="GLI10" s="55"/>
      <c r="GLJ10" s="56"/>
      <c r="GLM10" s="53"/>
      <c r="GLN10" s="54"/>
      <c r="GLO10" s="55"/>
      <c r="GLP10" s="56"/>
      <c r="GLS10" s="53"/>
      <c r="GLT10" s="54"/>
      <c r="GLU10" s="55"/>
      <c r="GLV10" s="56"/>
      <c r="GLY10" s="53"/>
      <c r="GLZ10" s="54"/>
      <c r="GMA10" s="55"/>
      <c r="GMB10" s="56"/>
      <c r="GME10" s="53"/>
      <c r="GMF10" s="54"/>
      <c r="GMG10" s="55"/>
      <c r="GMH10" s="56"/>
      <c r="GMK10" s="53"/>
      <c r="GML10" s="54"/>
      <c r="GMM10" s="55"/>
      <c r="GMN10" s="56"/>
      <c r="GMQ10" s="53"/>
      <c r="GMR10" s="54"/>
      <c r="GMS10" s="55"/>
      <c r="GMT10" s="56"/>
      <c r="GMW10" s="53"/>
      <c r="GMX10" s="54"/>
      <c r="GMY10" s="55"/>
      <c r="GMZ10" s="56"/>
      <c r="GNC10" s="53"/>
      <c r="GND10" s="54"/>
      <c r="GNE10" s="55"/>
      <c r="GNF10" s="56"/>
      <c r="GNI10" s="53"/>
      <c r="GNJ10" s="54"/>
      <c r="GNK10" s="55"/>
      <c r="GNL10" s="56"/>
      <c r="GNO10" s="53"/>
      <c r="GNP10" s="54"/>
      <c r="GNQ10" s="55"/>
      <c r="GNR10" s="56"/>
      <c r="GNU10" s="53"/>
      <c r="GNV10" s="54"/>
      <c r="GNW10" s="55"/>
      <c r="GNX10" s="56"/>
      <c r="GOA10" s="53"/>
      <c r="GOB10" s="54"/>
      <c r="GOC10" s="55"/>
      <c r="GOD10" s="56"/>
      <c r="GOG10" s="53"/>
      <c r="GOH10" s="54"/>
      <c r="GOI10" s="55"/>
      <c r="GOJ10" s="56"/>
      <c r="GOM10" s="53"/>
      <c r="GON10" s="54"/>
      <c r="GOO10" s="55"/>
      <c r="GOP10" s="56"/>
      <c r="GOS10" s="53"/>
      <c r="GOT10" s="54"/>
      <c r="GOU10" s="55"/>
      <c r="GOV10" s="56"/>
      <c r="GOY10" s="53"/>
      <c r="GOZ10" s="54"/>
      <c r="GPA10" s="55"/>
      <c r="GPB10" s="56"/>
      <c r="GPE10" s="53"/>
      <c r="GPF10" s="54"/>
      <c r="GPG10" s="55"/>
      <c r="GPH10" s="56"/>
      <c r="GPK10" s="53"/>
      <c r="GPL10" s="54"/>
      <c r="GPM10" s="55"/>
      <c r="GPN10" s="56"/>
      <c r="GPQ10" s="53"/>
      <c r="GPR10" s="54"/>
      <c r="GPS10" s="55"/>
      <c r="GPT10" s="56"/>
      <c r="GPW10" s="53"/>
      <c r="GPX10" s="54"/>
      <c r="GPY10" s="55"/>
      <c r="GPZ10" s="56"/>
      <c r="GQC10" s="53"/>
      <c r="GQD10" s="54"/>
      <c r="GQE10" s="55"/>
      <c r="GQF10" s="56"/>
      <c r="GQI10" s="53"/>
      <c r="GQJ10" s="54"/>
      <c r="GQK10" s="55"/>
      <c r="GQL10" s="56"/>
      <c r="GQO10" s="53"/>
      <c r="GQP10" s="54"/>
      <c r="GQQ10" s="55"/>
      <c r="GQR10" s="56"/>
      <c r="GQU10" s="53"/>
      <c r="GQV10" s="54"/>
      <c r="GQW10" s="55"/>
      <c r="GQX10" s="56"/>
      <c r="GRA10" s="53"/>
      <c r="GRB10" s="54"/>
      <c r="GRC10" s="55"/>
      <c r="GRD10" s="56"/>
      <c r="GRG10" s="53"/>
      <c r="GRH10" s="54"/>
      <c r="GRI10" s="55"/>
      <c r="GRJ10" s="56"/>
      <c r="GRM10" s="53"/>
      <c r="GRN10" s="54"/>
      <c r="GRO10" s="55"/>
      <c r="GRP10" s="56"/>
      <c r="GRS10" s="53"/>
      <c r="GRT10" s="54"/>
      <c r="GRU10" s="55"/>
      <c r="GRV10" s="56"/>
      <c r="GRY10" s="53"/>
      <c r="GRZ10" s="54"/>
      <c r="GSA10" s="55"/>
      <c r="GSB10" s="56"/>
      <c r="GSE10" s="53"/>
      <c r="GSF10" s="54"/>
      <c r="GSG10" s="55"/>
      <c r="GSH10" s="56"/>
      <c r="GSK10" s="53"/>
      <c r="GSL10" s="54"/>
      <c r="GSM10" s="55"/>
      <c r="GSN10" s="56"/>
      <c r="GSQ10" s="53"/>
      <c r="GSR10" s="54"/>
      <c r="GSS10" s="55"/>
      <c r="GST10" s="56"/>
      <c r="GSW10" s="53"/>
      <c r="GSX10" s="54"/>
      <c r="GSY10" s="55"/>
      <c r="GSZ10" s="56"/>
      <c r="GTC10" s="53"/>
      <c r="GTD10" s="54"/>
      <c r="GTE10" s="55"/>
      <c r="GTF10" s="56"/>
      <c r="GTI10" s="53"/>
      <c r="GTJ10" s="54"/>
      <c r="GTK10" s="55"/>
      <c r="GTL10" s="56"/>
      <c r="GTO10" s="53"/>
      <c r="GTP10" s="54"/>
      <c r="GTQ10" s="55"/>
      <c r="GTR10" s="56"/>
      <c r="GTU10" s="53"/>
      <c r="GTV10" s="54"/>
      <c r="GTW10" s="55"/>
      <c r="GTX10" s="56"/>
      <c r="GUA10" s="53"/>
      <c r="GUB10" s="54"/>
      <c r="GUC10" s="55"/>
      <c r="GUD10" s="56"/>
      <c r="GUG10" s="53"/>
      <c r="GUH10" s="54"/>
      <c r="GUI10" s="55"/>
      <c r="GUJ10" s="56"/>
      <c r="GUM10" s="53"/>
      <c r="GUN10" s="54"/>
      <c r="GUO10" s="55"/>
      <c r="GUP10" s="56"/>
      <c r="GUS10" s="53"/>
      <c r="GUT10" s="54"/>
      <c r="GUU10" s="55"/>
      <c r="GUV10" s="56"/>
      <c r="GUY10" s="53"/>
      <c r="GUZ10" s="54"/>
      <c r="GVA10" s="55"/>
      <c r="GVB10" s="56"/>
      <c r="GVE10" s="53"/>
      <c r="GVF10" s="54"/>
      <c r="GVG10" s="55"/>
      <c r="GVH10" s="56"/>
      <c r="GVK10" s="53"/>
      <c r="GVL10" s="54"/>
      <c r="GVM10" s="55"/>
      <c r="GVN10" s="56"/>
      <c r="GVQ10" s="53"/>
      <c r="GVR10" s="54"/>
      <c r="GVS10" s="55"/>
      <c r="GVT10" s="56"/>
      <c r="GVW10" s="53"/>
      <c r="GVX10" s="54"/>
      <c r="GVY10" s="55"/>
      <c r="GVZ10" s="56"/>
      <c r="GWC10" s="53"/>
      <c r="GWD10" s="54"/>
      <c r="GWE10" s="55"/>
      <c r="GWF10" s="56"/>
      <c r="GWI10" s="53"/>
      <c r="GWJ10" s="54"/>
      <c r="GWK10" s="55"/>
      <c r="GWL10" s="56"/>
      <c r="GWO10" s="53"/>
      <c r="GWP10" s="54"/>
      <c r="GWQ10" s="55"/>
      <c r="GWR10" s="56"/>
      <c r="GWU10" s="53"/>
      <c r="GWV10" s="54"/>
      <c r="GWW10" s="55"/>
      <c r="GWX10" s="56"/>
      <c r="GXA10" s="53"/>
      <c r="GXB10" s="54"/>
      <c r="GXC10" s="55"/>
      <c r="GXD10" s="56"/>
      <c r="GXG10" s="53"/>
      <c r="GXH10" s="54"/>
      <c r="GXI10" s="55"/>
      <c r="GXJ10" s="56"/>
      <c r="GXM10" s="53"/>
      <c r="GXN10" s="54"/>
      <c r="GXO10" s="55"/>
      <c r="GXP10" s="56"/>
      <c r="GXS10" s="53"/>
      <c r="GXT10" s="54"/>
      <c r="GXU10" s="55"/>
      <c r="GXV10" s="56"/>
      <c r="GXY10" s="53"/>
      <c r="GXZ10" s="54"/>
      <c r="GYA10" s="55"/>
      <c r="GYB10" s="56"/>
      <c r="GYE10" s="53"/>
      <c r="GYF10" s="54"/>
      <c r="GYG10" s="55"/>
      <c r="GYH10" s="56"/>
      <c r="GYK10" s="53"/>
      <c r="GYL10" s="54"/>
      <c r="GYM10" s="55"/>
      <c r="GYN10" s="56"/>
      <c r="GYQ10" s="53"/>
      <c r="GYR10" s="54"/>
      <c r="GYS10" s="55"/>
      <c r="GYT10" s="56"/>
      <c r="GYW10" s="53"/>
      <c r="GYX10" s="54"/>
      <c r="GYY10" s="55"/>
      <c r="GYZ10" s="56"/>
      <c r="GZC10" s="53"/>
      <c r="GZD10" s="54"/>
      <c r="GZE10" s="55"/>
      <c r="GZF10" s="56"/>
      <c r="GZI10" s="53"/>
      <c r="GZJ10" s="54"/>
      <c r="GZK10" s="55"/>
      <c r="GZL10" s="56"/>
      <c r="GZO10" s="53"/>
      <c r="GZP10" s="54"/>
      <c r="GZQ10" s="55"/>
      <c r="GZR10" s="56"/>
      <c r="GZU10" s="53"/>
      <c r="GZV10" s="54"/>
      <c r="GZW10" s="55"/>
      <c r="GZX10" s="56"/>
      <c r="HAA10" s="53"/>
      <c r="HAB10" s="54"/>
      <c r="HAC10" s="55"/>
      <c r="HAD10" s="56"/>
      <c r="HAG10" s="53"/>
      <c r="HAH10" s="54"/>
      <c r="HAI10" s="55"/>
      <c r="HAJ10" s="56"/>
      <c r="HAM10" s="53"/>
      <c r="HAN10" s="54"/>
      <c r="HAO10" s="55"/>
      <c r="HAP10" s="56"/>
      <c r="HAS10" s="53"/>
      <c r="HAT10" s="54"/>
      <c r="HAU10" s="55"/>
      <c r="HAV10" s="56"/>
      <c r="HAY10" s="53"/>
      <c r="HAZ10" s="54"/>
      <c r="HBA10" s="55"/>
      <c r="HBB10" s="56"/>
      <c r="HBE10" s="53"/>
      <c r="HBF10" s="54"/>
      <c r="HBG10" s="55"/>
      <c r="HBH10" s="56"/>
      <c r="HBK10" s="53"/>
      <c r="HBL10" s="54"/>
      <c r="HBM10" s="55"/>
      <c r="HBN10" s="56"/>
      <c r="HBQ10" s="53"/>
      <c r="HBR10" s="54"/>
      <c r="HBS10" s="55"/>
      <c r="HBT10" s="56"/>
      <c r="HBW10" s="53"/>
      <c r="HBX10" s="54"/>
      <c r="HBY10" s="55"/>
      <c r="HBZ10" s="56"/>
      <c r="HCC10" s="53"/>
      <c r="HCD10" s="54"/>
      <c r="HCE10" s="55"/>
      <c r="HCF10" s="56"/>
      <c r="HCI10" s="53"/>
      <c r="HCJ10" s="54"/>
      <c r="HCK10" s="55"/>
      <c r="HCL10" s="56"/>
      <c r="HCO10" s="53"/>
      <c r="HCP10" s="54"/>
      <c r="HCQ10" s="55"/>
      <c r="HCR10" s="56"/>
      <c r="HCU10" s="53"/>
      <c r="HCV10" s="54"/>
      <c r="HCW10" s="55"/>
      <c r="HCX10" s="56"/>
      <c r="HDA10" s="53"/>
      <c r="HDB10" s="54"/>
      <c r="HDC10" s="55"/>
      <c r="HDD10" s="56"/>
      <c r="HDG10" s="53"/>
      <c r="HDH10" s="54"/>
      <c r="HDI10" s="55"/>
      <c r="HDJ10" s="56"/>
      <c r="HDM10" s="53"/>
      <c r="HDN10" s="54"/>
      <c r="HDO10" s="55"/>
      <c r="HDP10" s="56"/>
      <c r="HDS10" s="53"/>
      <c r="HDT10" s="54"/>
      <c r="HDU10" s="55"/>
      <c r="HDV10" s="56"/>
      <c r="HDY10" s="53"/>
      <c r="HDZ10" s="54"/>
      <c r="HEA10" s="55"/>
      <c r="HEB10" s="56"/>
      <c r="HEE10" s="53"/>
      <c r="HEF10" s="54"/>
      <c r="HEG10" s="55"/>
      <c r="HEH10" s="56"/>
      <c r="HEK10" s="53"/>
      <c r="HEL10" s="54"/>
      <c r="HEM10" s="55"/>
      <c r="HEN10" s="56"/>
      <c r="HEQ10" s="53"/>
      <c r="HER10" s="54"/>
      <c r="HES10" s="55"/>
      <c r="HET10" s="56"/>
      <c r="HEW10" s="53"/>
      <c r="HEX10" s="54"/>
      <c r="HEY10" s="55"/>
      <c r="HEZ10" s="56"/>
      <c r="HFC10" s="53"/>
      <c r="HFD10" s="54"/>
      <c r="HFE10" s="55"/>
      <c r="HFF10" s="56"/>
      <c r="HFI10" s="53"/>
      <c r="HFJ10" s="54"/>
      <c r="HFK10" s="55"/>
      <c r="HFL10" s="56"/>
      <c r="HFO10" s="53"/>
      <c r="HFP10" s="54"/>
      <c r="HFQ10" s="55"/>
      <c r="HFR10" s="56"/>
      <c r="HFU10" s="53"/>
      <c r="HFV10" s="54"/>
      <c r="HFW10" s="55"/>
      <c r="HFX10" s="56"/>
      <c r="HGA10" s="53"/>
      <c r="HGB10" s="54"/>
      <c r="HGC10" s="55"/>
      <c r="HGD10" s="56"/>
      <c r="HGG10" s="53"/>
      <c r="HGH10" s="54"/>
      <c r="HGI10" s="55"/>
      <c r="HGJ10" s="56"/>
      <c r="HGM10" s="53"/>
      <c r="HGN10" s="54"/>
      <c r="HGO10" s="55"/>
      <c r="HGP10" s="56"/>
      <c r="HGS10" s="53"/>
      <c r="HGT10" s="54"/>
      <c r="HGU10" s="55"/>
      <c r="HGV10" s="56"/>
      <c r="HGY10" s="53"/>
      <c r="HGZ10" s="54"/>
      <c r="HHA10" s="55"/>
      <c r="HHB10" s="56"/>
      <c r="HHE10" s="53"/>
      <c r="HHF10" s="54"/>
      <c r="HHG10" s="55"/>
      <c r="HHH10" s="56"/>
      <c r="HHK10" s="53"/>
      <c r="HHL10" s="54"/>
      <c r="HHM10" s="55"/>
      <c r="HHN10" s="56"/>
      <c r="HHQ10" s="53"/>
      <c r="HHR10" s="54"/>
      <c r="HHS10" s="55"/>
      <c r="HHT10" s="56"/>
      <c r="HHW10" s="53"/>
      <c r="HHX10" s="54"/>
      <c r="HHY10" s="55"/>
      <c r="HHZ10" s="56"/>
      <c r="HIC10" s="53"/>
      <c r="HID10" s="54"/>
      <c r="HIE10" s="55"/>
      <c r="HIF10" s="56"/>
      <c r="HII10" s="53"/>
      <c r="HIJ10" s="54"/>
      <c r="HIK10" s="55"/>
      <c r="HIL10" s="56"/>
      <c r="HIO10" s="53"/>
      <c r="HIP10" s="54"/>
      <c r="HIQ10" s="55"/>
      <c r="HIR10" s="56"/>
      <c r="HIU10" s="53"/>
      <c r="HIV10" s="54"/>
      <c r="HIW10" s="55"/>
      <c r="HIX10" s="56"/>
      <c r="HJA10" s="53"/>
      <c r="HJB10" s="54"/>
      <c r="HJC10" s="55"/>
      <c r="HJD10" s="56"/>
      <c r="HJG10" s="53"/>
      <c r="HJH10" s="54"/>
      <c r="HJI10" s="55"/>
      <c r="HJJ10" s="56"/>
      <c r="HJM10" s="53"/>
      <c r="HJN10" s="54"/>
      <c r="HJO10" s="55"/>
      <c r="HJP10" s="56"/>
      <c r="HJS10" s="53"/>
      <c r="HJT10" s="54"/>
      <c r="HJU10" s="55"/>
      <c r="HJV10" s="56"/>
      <c r="HJY10" s="53"/>
      <c r="HJZ10" s="54"/>
      <c r="HKA10" s="55"/>
      <c r="HKB10" s="56"/>
      <c r="HKE10" s="53"/>
      <c r="HKF10" s="54"/>
      <c r="HKG10" s="55"/>
      <c r="HKH10" s="56"/>
      <c r="HKK10" s="53"/>
      <c r="HKL10" s="54"/>
      <c r="HKM10" s="55"/>
      <c r="HKN10" s="56"/>
      <c r="HKQ10" s="53"/>
      <c r="HKR10" s="54"/>
      <c r="HKS10" s="55"/>
      <c r="HKT10" s="56"/>
      <c r="HKW10" s="53"/>
      <c r="HKX10" s="54"/>
      <c r="HKY10" s="55"/>
      <c r="HKZ10" s="56"/>
      <c r="HLC10" s="53"/>
      <c r="HLD10" s="54"/>
      <c r="HLE10" s="55"/>
      <c r="HLF10" s="56"/>
      <c r="HLI10" s="53"/>
      <c r="HLJ10" s="54"/>
      <c r="HLK10" s="55"/>
      <c r="HLL10" s="56"/>
      <c r="HLO10" s="53"/>
      <c r="HLP10" s="54"/>
      <c r="HLQ10" s="55"/>
      <c r="HLR10" s="56"/>
      <c r="HLU10" s="53"/>
      <c r="HLV10" s="54"/>
      <c r="HLW10" s="55"/>
      <c r="HLX10" s="56"/>
      <c r="HMA10" s="53"/>
      <c r="HMB10" s="54"/>
      <c r="HMC10" s="55"/>
      <c r="HMD10" s="56"/>
      <c r="HMG10" s="53"/>
      <c r="HMH10" s="54"/>
      <c r="HMI10" s="55"/>
      <c r="HMJ10" s="56"/>
      <c r="HMM10" s="53"/>
      <c r="HMN10" s="54"/>
      <c r="HMO10" s="55"/>
      <c r="HMP10" s="56"/>
      <c r="HMS10" s="53"/>
      <c r="HMT10" s="54"/>
      <c r="HMU10" s="55"/>
      <c r="HMV10" s="56"/>
      <c r="HMY10" s="53"/>
      <c r="HMZ10" s="54"/>
      <c r="HNA10" s="55"/>
      <c r="HNB10" s="56"/>
      <c r="HNE10" s="53"/>
      <c r="HNF10" s="54"/>
      <c r="HNG10" s="55"/>
      <c r="HNH10" s="56"/>
      <c r="HNK10" s="53"/>
      <c r="HNL10" s="54"/>
      <c r="HNM10" s="55"/>
      <c r="HNN10" s="56"/>
      <c r="HNQ10" s="53"/>
      <c r="HNR10" s="54"/>
      <c r="HNS10" s="55"/>
      <c r="HNT10" s="56"/>
      <c r="HNW10" s="53"/>
      <c r="HNX10" s="54"/>
      <c r="HNY10" s="55"/>
      <c r="HNZ10" s="56"/>
      <c r="HOC10" s="53"/>
      <c r="HOD10" s="54"/>
      <c r="HOE10" s="55"/>
      <c r="HOF10" s="56"/>
      <c r="HOI10" s="53"/>
      <c r="HOJ10" s="54"/>
      <c r="HOK10" s="55"/>
      <c r="HOL10" s="56"/>
      <c r="HOO10" s="53"/>
      <c r="HOP10" s="54"/>
      <c r="HOQ10" s="55"/>
      <c r="HOR10" s="56"/>
      <c r="HOU10" s="53"/>
      <c r="HOV10" s="54"/>
      <c r="HOW10" s="55"/>
      <c r="HOX10" s="56"/>
      <c r="HPA10" s="53"/>
      <c r="HPB10" s="54"/>
      <c r="HPC10" s="55"/>
      <c r="HPD10" s="56"/>
      <c r="HPG10" s="53"/>
      <c r="HPH10" s="54"/>
      <c r="HPI10" s="55"/>
      <c r="HPJ10" s="56"/>
      <c r="HPM10" s="53"/>
      <c r="HPN10" s="54"/>
      <c r="HPO10" s="55"/>
      <c r="HPP10" s="56"/>
      <c r="HPS10" s="53"/>
      <c r="HPT10" s="54"/>
      <c r="HPU10" s="55"/>
      <c r="HPV10" s="56"/>
      <c r="HPY10" s="53"/>
      <c r="HPZ10" s="54"/>
      <c r="HQA10" s="55"/>
      <c r="HQB10" s="56"/>
      <c r="HQE10" s="53"/>
      <c r="HQF10" s="54"/>
      <c r="HQG10" s="55"/>
      <c r="HQH10" s="56"/>
      <c r="HQK10" s="53"/>
      <c r="HQL10" s="54"/>
      <c r="HQM10" s="55"/>
      <c r="HQN10" s="56"/>
      <c r="HQQ10" s="53"/>
      <c r="HQR10" s="54"/>
      <c r="HQS10" s="55"/>
      <c r="HQT10" s="56"/>
      <c r="HQW10" s="53"/>
      <c r="HQX10" s="54"/>
      <c r="HQY10" s="55"/>
      <c r="HQZ10" s="56"/>
      <c r="HRC10" s="53"/>
      <c r="HRD10" s="54"/>
      <c r="HRE10" s="55"/>
      <c r="HRF10" s="56"/>
      <c r="HRI10" s="53"/>
      <c r="HRJ10" s="54"/>
      <c r="HRK10" s="55"/>
      <c r="HRL10" s="56"/>
      <c r="HRO10" s="53"/>
      <c r="HRP10" s="54"/>
      <c r="HRQ10" s="55"/>
      <c r="HRR10" s="56"/>
      <c r="HRU10" s="53"/>
      <c r="HRV10" s="54"/>
      <c r="HRW10" s="55"/>
      <c r="HRX10" s="56"/>
      <c r="HSA10" s="53"/>
      <c r="HSB10" s="54"/>
      <c r="HSC10" s="55"/>
      <c r="HSD10" s="56"/>
      <c r="HSG10" s="53"/>
      <c r="HSH10" s="54"/>
      <c r="HSI10" s="55"/>
      <c r="HSJ10" s="56"/>
      <c r="HSM10" s="53"/>
      <c r="HSN10" s="54"/>
      <c r="HSO10" s="55"/>
      <c r="HSP10" s="56"/>
      <c r="HSS10" s="53"/>
      <c r="HST10" s="54"/>
      <c r="HSU10" s="55"/>
      <c r="HSV10" s="56"/>
      <c r="HSY10" s="53"/>
      <c r="HSZ10" s="54"/>
      <c r="HTA10" s="55"/>
      <c r="HTB10" s="56"/>
      <c r="HTE10" s="53"/>
      <c r="HTF10" s="54"/>
      <c r="HTG10" s="55"/>
      <c r="HTH10" s="56"/>
      <c r="HTK10" s="53"/>
      <c r="HTL10" s="54"/>
      <c r="HTM10" s="55"/>
      <c r="HTN10" s="56"/>
      <c r="HTQ10" s="53"/>
      <c r="HTR10" s="54"/>
      <c r="HTS10" s="55"/>
      <c r="HTT10" s="56"/>
      <c r="HTW10" s="53"/>
      <c r="HTX10" s="54"/>
      <c r="HTY10" s="55"/>
      <c r="HTZ10" s="56"/>
      <c r="HUC10" s="53"/>
      <c r="HUD10" s="54"/>
      <c r="HUE10" s="55"/>
      <c r="HUF10" s="56"/>
      <c r="HUI10" s="53"/>
      <c r="HUJ10" s="54"/>
      <c r="HUK10" s="55"/>
      <c r="HUL10" s="56"/>
      <c r="HUO10" s="53"/>
      <c r="HUP10" s="54"/>
      <c r="HUQ10" s="55"/>
      <c r="HUR10" s="56"/>
      <c r="HUU10" s="53"/>
      <c r="HUV10" s="54"/>
      <c r="HUW10" s="55"/>
      <c r="HUX10" s="56"/>
      <c r="HVA10" s="53"/>
      <c r="HVB10" s="54"/>
      <c r="HVC10" s="55"/>
      <c r="HVD10" s="56"/>
      <c r="HVG10" s="53"/>
      <c r="HVH10" s="54"/>
      <c r="HVI10" s="55"/>
      <c r="HVJ10" s="56"/>
      <c r="HVM10" s="53"/>
      <c r="HVN10" s="54"/>
      <c r="HVO10" s="55"/>
      <c r="HVP10" s="56"/>
      <c r="HVS10" s="53"/>
      <c r="HVT10" s="54"/>
      <c r="HVU10" s="55"/>
      <c r="HVV10" s="56"/>
      <c r="HVY10" s="53"/>
      <c r="HVZ10" s="54"/>
      <c r="HWA10" s="55"/>
      <c r="HWB10" s="56"/>
      <c r="HWE10" s="53"/>
      <c r="HWF10" s="54"/>
      <c r="HWG10" s="55"/>
      <c r="HWH10" s="56"/>
      <c r="HWK10" s="53"/>
      <c r="HWL10" s="54"/>
      <c r="HWM10" s="55"/>
      <c r="HWN10" s="56"/>
      <c r="HWQ10" s="53"/>
      <c r="HWR10" s="54"/>
      <c r="HWS10" s="55"/>
      <c r="HWT10" s="56"/>
      <c r="HWW10" s="53"/>
      <c r="HWX10" s="54"/>
      <c r="HWY10" s="55"/>
      <c r="HWZ10" s="56"/>
      <c r="HXC10" s="53"/>
      <c r="HXD10" s="54"/>
      <c r="HXE10" s="55"/>
      <c r="HXF10" s="56"/>
      <c r="HXI10" s="53"/>
      <c r="HXJ10" s="54"/>
      <c r="HXK10" s="55"/>
      <c r="HXL10" s="56"/>
      <c r="HXO10" s="53"/>
      <c r="HXP10" s="54"/>
      <c r="HXQ10" s="55"/>
      <c r="HXR10" s="56"/>
      <c r="HXU10" s="53"/>
      <c r="HXV10" s="54"/>
      <c r="HXW10" s="55"/>
      <c r="HXX10" s="56"/>
      <c r="HYA10" s="53"/>
      <c r="HYB10" s="54"/>
      <c r="HYC10" s="55"/>
      <c r="HYD10" s="56"/>
      <c r="HYG10" s="53"/>
      <c r="HYH10" s="54"/>
      <c r="HYI10" s="55"/>
      <c r="HYJ10" s="56"/>
      <c r="HYM10" s="53"/>
      <c r="HYN10" s="54"/>
      <c r="HYO10" s="55"/>
      <c r="HYP10" s="56"/>
      <c r="HYS10" s="53"/>
      <c r="HYT10" s="54"/>
      <c r="HYU10" s="55"/>
      <c r="HYV10" s="56"/>
      <c r="HYY10" s="53"/>
      <c r="HYZ10" s="54"/>
      <c r="HZA10" s="55"/>
      <c r="HZB10" s="56"/>
      <c r="HZE10" s="53"/>
      <c r="HZF10" s="54"/>
      <c r="HZG10" s="55"/>
      <c r="HZH10" s="56"/>
      <c r="HZK10" s="53"/>
      <c r="HZL10" s="54"/>
      <c r="HZM10" s="55"/>
      <c r="HZN10" s="56"/>
      <c r="HZQ10" s="53"/>
      <c r="HZR10" s="54"/>
      <c r="HZS10" s="55"/>
      <c r="HZT10" s="56"/>
      <c r="HZW10" s="53"/>
      <c r="HZX10" s="54"/>
      <c r="HZY10" s="55"/>
      <c r="HZZ10" s="56"/>
      <c r="IAC10" s="53"/>
      <c r="IAD10" s="54"/>
      <c r="IAE10" s="55"/>
      <c r="IAF10" s="56"/>
      <c r="IAI10" s="53"/>
      <c r="IAJ10" s="54"/>
      <c r="IAK10" s="55"/>
      <c r="IAL10" s="56"/>
      <c r="IAO10" s="53"/>
      <c r="IAP10" s="54"/>
      <c r="IAQ10" s="55"/>
      <c r="IAR10" s="56"/>
      <c r="IAU10" s="53"/>
      <c r="IAV10" s="54"/>
      <c r="IAW10" s="55"/>
      <c r="IAX10" s="56"/>
      <c r="IBA10" s="53"/>
      <c r="IBB10" s="54"/>
      <c r="IBC10" s="55"/>
      <c r="IBD10" s="56"/>
      <c r="IBG10" s="53"/>
      <c r="IBH10" s="54"/>
      <c r="IBI10" s="55"/>
      <c r="IBJ10" s="56"/>
      <c r="IBM10" s="53"/>
      <c r="IBN10" s="54"/>
      <c r="IBO10" s="55"/>
      <c r="IBP10" s="56"/>
      <c r="IBS10" s="53"/>
      <c r="IBT10" s="54"/>
      <c r="IBU10" s="55"/>
      <c r="IBV10" s="56"/>
      <c r="IBY10" s="53"/>
      <c r="IBZ10" s="54"/>
      <c r="ICA10" s="55"/>
      <c r="ICB10" s="56"/>
      <c r="ICE10" s="53"/>
      <c r="ICF10" s="54"/>
      <c r="ICG10" s="55"/>
      <c r="ICH10" s="56"/>
      <c r="ICK10" s="53"/>
      <c r="ICL10" s="54"/>
      <c r="ICM10" s="55"/>
      <c r="ICN10" s="56"/>
      <c r="ICQ10" s="53"/>
      <c r="ICR10" s="54"/>
      <c r="ICS10" s="55"/>
      <c r="ICT10" s="56"/>
      <c r="ICW10" s="53"/>
      <c r="ICX10" s="54"/>
      <c r="ICY10" s="55"/>
      <c r="ICZ10" s="56"/>
      <c r="IDC10" s="53"/>
      <c r="IDD10" s="54"/>
      <c r="IDE10" s="55"/>
      <c r="IDF10" s="56"/>
      <c r="IDI10" s="53"/>
      <c r="IDJ10" s="54"/>
      <c r="IDK10" s="55"/>
      <c r="IDL10" s="56"/>
      <c r="IDO10" s="53"/>
      <c r="IDP10" s="54"/>
      <c r="IDQ10" s="55"/>
      <c r="IDR10" s="56"/>
      <c r="IDU10" s="53"/>
      <c r="IDV10" s="54"/>
      <c r="IDW10" s="55"/>
      <c r="IDX10" s="56"/>
      <c r="IEA10" s="53"/>
      <c r="IEB10" s="54"/>
      <c r="IEC10" s="55"/>
      <c r="IED10" s="56"/>
      <c r="IEG10" s="53"/>
      <c r="IEH10" s="54"/>
      <c r="IEI10" s="55"/>
      <c r="IEJ10" s="56"/>
      <c r="IEM10" s="53"/>
      <c r="IEN10" s="54"/>
      <c r="IEO10" s="55"/>
      <c r="IEP10" s="56"/>
      <c r="IES10" s="53"/>
      <c r="IET10" s="54"/>
      <c r="IEU10" s="55"/>
      <c r="IEV10" s="56"/>
      <c r="IEY10" s="53"/>
      <c r="IEZ10" s="54"/>
      <c r="IFA10" s="55"/>
      <c r="IFB10" s="56"/>
      <c r="IFE10" s="53"/>
      <c r="IFF10" s="54"/>
      <c r="IFG10" s="55"/>
      <c r="IFH10" s="56"/>
      <c r="IFK10" s="53"/>
      <c r="IFL10" s="54"/>
      <c r="IFM10" s="55"/>
      <c r="IFN10" s="56"/>
      <c r="IFQ10" s="53"/>
      <c r="IFR10" s="54"/>
      <c r="IFS10" s="55"/>
      <c r="IFT10" s="56"/>
      <c r="IFW10" s="53"/>
      <c r="IFX10" s="54"/>
      <c r="IFY10" s="55"/>
      <c r="IFZ10" s="56"/>
      <c r="IGC10" s="53"/>
      <c r="IGD10" s="54"/>
      <c r="IGE10" s="55"/>
      <c r="IGF10" s="56"/>
      <c r="IGI10" s="53"/>
      <c r="IGJ10" s="54"/>
      <c r="IGK10" s="55"/>
      <c r="IGL10" s="56"/>
      <c r="IGO10" s="53"/>
      <c r="IGP10" s="54"/>
      <c r="IGQ10" s="55"/>
      <c r="IGR10" s="56"/>
      <c r="IGU10" s="53"/>
      <c r="IGV10" s="54"/>
      <c r="IGW10" s="55"/>
      <c r="IGX10" s="56"/>
      <c r="IHA10" s="53"/>
      <c r="IHB10" s="54"/>
      <c r="IHC10" s="55"/>
      <c r="IHD10" s="56"/>
      <c r="IHG10" s="53"/>
      <c r="IHH10" s="54"/>
      <c r="IHI10" s="55"/>
      <c r="IHJ10" s="56"/>
      <c r="IHM10" s="53"/>
      <c r="IHN10" s="54"/>
      <c r="IHO10" s="55"/>
      <c r="IHP10" s="56"/>
      <c r="IHS10" s="53"/>
      <c r="IHT10" s="54"/>
      <c r="IHU10" s="55"/>
      <c r="IHV10" s="56"/>
      <c r="IHY10" s="53"/>
      <c r="IHZ10" s="54"/>
      <c r="IIA10" s="55"/>
      <c r="IIB10" s="56"/>
      <c r="IIE10" s="53"/>
      <c r="IIF10" s="54"/>
      <c r="IIG10" s="55"/>
      <c r="IIH10" s="56"/>
      <c r="IIK10" s="53"/>
      <c r="IIL10" s="54"/>
      <c r="IIM10" s="55"/>
      <c r="IIN10" s="56"/>
      <c r="IIQ10" s="53"/>
      <c r="IIR10" s="54"/>
      <c r="IIS10" s="55"/>
      <c r="IIT10" s="56"/>
      <c r="IIW10" s="53"/>
      <c r="IIX10" s="54"/>
      <c r="IIY10" s="55"/>
      <c r="IIZ10" s="56"/>
      <c r="IJC10" s="53"/>
      <c r="IJD10" s="54"/>
      <c r="IJE10" s="55"/>
      <c r="IJF10" s="56"/>
      <c r="IJI10" s="53"/>
      <c r="IJJ10" s="54"/>
      <c r="IJK10" s="55"/>
      <c r="IJL10" s="56"/>
      <c r="IJO10" s="53"/>
      <c r="IJP10" s="54"/>
      <c r="IJQ10" s="55"/>
      <c r="IJR10" s="56"/>
      <c r="IJU10" s="53"/>
      <c r="IJV10" s="54"/>
      <c r="IJW10" s="55"/>
      <c r="IJX10" s="56"/>
      <c r="IKA10" s="53"/>
      <c r="IKB10" s="54"/>
      <c r="IKC10" s="55"/>
      <c r="IKD10" s="56"/>
      <c r="IKG10" s="53"/>
      <c r="IKH10" s="54"/>
      <c r="IKI10" s="55"/>
      <c r="IKJ10" s="56"/>
      <c r="IKM10" s="53"/>
      <c r="IKN10" s="54"/>
      <c r="IKO10" s="55"/>
      <c r="IKP10" s="56"/>
      <c r="IKS10" s="53"/>
      <c r="IKT10" s="54"/>
      <c r="IKU10" s="55"/>
      <c r="IKV10" s="56"/>
      <c r="IKY10" s="53"/>
      <c r="IKZ10" s="54"/>
      <c r="ILA10" s="55"/>
      <c r="ILB10" s="56"/>
      <c r="ILE10" s="53"/>
      <c r="ILF10" s="54"/>
      <c r="ILG10" s="55"/>
      <c r="ILH10" s="56"/>
      <c r="ILK10" s="53"/>
      <c r="ILL10" s="54"/>
      <c r="ILM10" s="55"/>
      <c r="ILN10" s="56"/>
      <c r="ILQ10" s="53"/>
      <c r="ILR10" s="54"/>
      <c r="ILS10" s="55"/>
      <c r="ILT10" s="56"/>
      <c r="ILW10" s="53"/>
      <c r="ILX10" s="54"/>
      <c r="ILY10" s="55"/>
      <c r="ILZ10" s="56"/>
      <c r="IMC10" s="53"/>
      <c r="IMD10" s="54"/>
      <c r="IME10" s="55"/>
      <c r="IMF10" s="56"/>
      <c r="IMI10" s="53"/>
      <c r="IMJ10" s="54"/>
      <c r="IMK10" s="55"/>
      <c r="IML10" s="56"/>
      <c r="IMO10" s="53"/>
      <c r="IMP10" s="54"/>
      <c r="IMQ10" s="55"/>
      <c r="IMR10" s="56"/>
      <c r="IMU10" s="53"/>
      <c r="IMV10" s="54"/>
      <c r="IMW10" s="55"/>
      <c r="IMX10" s="56"/>
      <c r="INA10" s="53"/>
      <c r="INB10" s="54"/>
      <c r="INC10" s="55"/>
      <c r="IND10" s="56"/>
      <c r="ING10" s="53"/>
      <c r="INH10" s="54"/>
      <c r="INI10" s="55"/>
      <c r="INJ10" s="56"/>
      <c r="INM10" s="53"/>
      <c r="INN10" s="54"/>
      <c r="INO10" s="55"/>
      <c r="INP10" s="56"/>
      <c r="INS10" s="53"/>
      <c r="INT10" s="54"/>
      <c r="INU10" s="55"/>
      <c r="INV10" s="56"/>
      <c r="INY10" s="53"/>
      <c r="INZ10" s="54"/>
      <c r="IOA10" s="55"/>
      <c r="IOB10" s="56"/>
      <c r="IOE10" s="53"/>
      <c r="IOF10" s="54"/>
      <c r="IOG10" s="55"/>
      <c r="IOH10" s="56"/>
      <c r="IOK10" s="53"/>
      <c r="IOL10" s="54"/>
      <c r="IOM10" s="55"/>
      <c r="ION10" s="56"/>
      <c r="IOQ10" s="53"/>
      <c r="IOR10" s="54"/>
      <c r="IOS10" s="55"/>
      <c r="IOT10" s="56"/>
      <c r="IOW10" s="53"/>
      <c r="IOX10" s="54"/>
      <c r="IOY10" s="55"/>
      <c r="IOZ10" s="56"/>
      <c r="IPC10" s="53"/>
      <c r="IPD10" s="54"/>
      <c r="IPE10" s="55"/>
      <c r="IPF10" s="56"/>
      <c r="IPI10" s="53"/>
      <c r="IPJ10" s="54"/>
      <c r="IPK10" s="55"/>
      <c r="IPL10" s="56"/>
      <c r="IPO10" s="53"/>
      <c r="IPP10" s="54"/>
      <c r="IPQ10" s="55"/>
      <c r="IPR10" s="56"/>
      <c r="IPU10" s="53"/>
      <c r="IPV10" s="54"/>
      <c r="IPW10" s="55"/>
      <c r="IPX10" s="56"/>
      <c r="IQA10" s="53"/>
      <c r="IQB10" s="54"/>
      <c r="IQC10" s="55"/>
      <c r="IQD10" s="56"/>
      <c r="IQG10" s="53"/>
      <c r="IQH10" s="54"/>
      <c r="IQI10" s="55"/>
      <c r="IQJ10" s="56"/>
      <c r="IQM10" s="53"/>
      <c r="IQN10" s="54"/>
      <c r="IQO10" s="55"/>
      <c r="IQP10" s="56"/>
      <c r="IQS10" s="53"/>
      <c r="IQT10" s="54"/>
      <c r="IQU10" s="55"/>
      <c r="IQV10" s="56"/>
      <c r="IQY10" s="53"/>
      <c r="IQZ10" s="54"/>
      <c r="IRA10" s="55"/>
      <c r="IRB10" s="56"/>
      <c r="IRE10" s="53"/>
      <c r="IRF10" s="54"/>
      <c r="IRG10" s="55"/>
      <c r="IRH10" s="56"/>
      <c r="IRK10" s="53"/>
      <c r="IRL10" s="54"/>
      <c r="IRM10" s="55"/>
      <c r="IRN10" s="56"/>
      <c r="IRQ10" s="53"/>
      <c r="IRR10" s="54"/>
      <c r="IRS10" s="55"/>
      <c r="IRT10" s="56"/>
      <c r="IRW10" s="53"/>
      <c r="IRX10" s="54"/>
      <c r="IRY10" s="55"/>
      <c r="IRZ10" s="56"/>
      <c r="ISC10" s="53"/>
      <c r="ISD10" s="54"/>
      <c r="ISE10" s="55"/>
      <c r="ISF10" s="56"/>
      <c r="ISI10" s="53"/>
      <c r="ISJ10" s="54"/>
      <c r="ISK10" s="55"/>
      <c r="ISL10" s="56"/>
      <c r="ISO10" s="53"/>
      <c r="ISP10" s="54"/>
      <c r="ISQ10" s="55"/>
      <c r="ISR10" s="56"/>
      <c r="ISU10" s="53"/>
      <c r="ISV10" s="54"/>
      <c r="ISW10" s="55"/>
      <c r="ISX10" s="56"/>
      <c r="ITA10" s="53"/>
      <c r="ITB10" s="54"/>
      <c r="ITC10" s="55"/>
      <c r="ITD10" s="56"/>
      <c r="ITG10" s="53"/>
      <c r="ITH10" s="54"/>
      <c r="ITI10" s="55"/>
      <c r="ITJ10" s="56"/>
      <c r="ITM10" s="53"/>
      <c r="ITN10" s="54"/>
      <c r="ITO10" s="55"/>
      <c r="ITP10" s="56"/>
      <c r="ITS10" s="53"/>
      <c r="ITT10" s="54"/>
      <c r="ITU10" s="55"/>
      <c r="ITV10" s="56"/>
      <c r="ITY10" s="53"/>
      <c r="ITZ10" s="54"/>
      <c r="IUA10" s="55"/>
      <c r="IUB10" s="56"/>
      <c r="IUE10" s="53"/>
      <c r="IUF10" s="54"/>
      <c r="IUG10" s="55"/>
      <c r="IUH10" s="56"/>
      <c r="IUK10" s="53"/>
      <c r="IUL10" s="54"/>
      <c r="IUM10" s="55"/>
      <c r="IUN10" s="56"/>
      <c r="IUQ10" s="53"/>
      <c r="IUR10" s="54"/>
      <c r="IUS10" s="55"/>
      <c r="IUT10" s="56"/>
      <c r="IUW10" s="53"/>
      <c r="IUX10" s="54"/>
      <c r="IUY10" s="55"/>
      <c r="IUZ10" s="56"/>
      <c r="IVC10" s="53"/>
      <c r="IVD10" s="54"/>
      <c r="IVE10" s="55"/>
      <c r="IVF10" s="56"/>
      <c r="IVI10" s="53"/>
      <c r="IVJ10" s="54"/>
      <c r="IVK10" s="55"/>
      <c r="IVL10" s="56"/>
      <c r="IVO10" s="53"/>
      <c r="IVP10" s="54"/>
      <c r="IVQ10" s="55"/>
      <c r="IVR10" s="56"/>
      <c r="IVU10" s="53"/>
      <c r="IVV10" s="54"/>
      <c r="IVW10" s="55"/>
      <c r="IVX10" s="56"/>
      <c r="IWA10" s="53"/>
      <c r="IWB10" s="54"/>
      <c r="IWC10" s="55"/>
      <c r="IWD10" s="56"/>
      <c r="IWG10" s="53"/>
      <c r="IWH10" s="54"/>
      <c r="IWI10" s="55"/>
      <c r="IWJ10" s="56"/>
      <c r="IWM10" s="53"/>
      <c r="IWN10" s="54"/>
      <c r="IWO10" s="55"/>
      <c r="IWP10" s="56"/>
      <c r="IWS10" s="53"/>
      <c r="IWT10" s="54"/>
      <c r="IWU10" s="55"/>
      <c r="IWV10" s="56"/>
      <c r="IWY10" s="53"/>
      <c r="IWZ10" s="54"/>
      <c r="IXA10" s="55"/>
      <c r="IXB10" s="56"/>
      <c r="IXE10" s="53"/>
      <c r="IXF10" s="54"/>
      <c r="IXG10" s="55"/>
      <c r="IXH10" s="56"/>
      <c r="IXK10" s="53"/>
      <c r="IXL10" s="54"/>
      <c r="IXM10" s="55"/>
      <c r="IXN10" s="56"/>
      <c r="IXQ10" s="53"/>
      <c r="IXR10" s="54"/>
      <c r="IXS10" s="55"/>
      <c r="IXT10" s="56"/>
      <c r="IXW10" s="53"/>
      <c r="IXX10" s="54"/>
      <c r="IXY10" s="55"/>
      <c r="IXZ10" s="56"/>
      <c r="IYC10" s="53"/>
      <c r="IYD10" s="54"/>
      <c r="IYE10" s="55"/>
      <c r="IYF10" s="56"/>
      <c r="IYI10" s="53"/>
      <c r="IYJ10" s="54"/>
      <c r="IYK10" s="55"/>
      <c r="IYL10" s="56"/>
      <c r="IYO10" s="53"/>
      <c r="IYP10" s="54"/>
      <c r="IYQ10" s="55"/>
      <c r="IYR10" s="56"/>
      <c r="IYU10" s="53"/>
      <c r="IYV10" s="54"/>
      <c r="IYW10" s="55"/>
      <c r="IYX10" s="56"/>
      <c r="IZA10" s="53"/>
      <c r="IZB10" s="54"/>
      <c r="IZC10" s="55"/>
      <c r="IZD10" s="56"/>
      <c r="IZG10" s="53"/>
      <c r="IZH10" s="54"/>
      <c r="IZI10" s="55"/>
      <c r="IZJ10" s="56"/>
      <c r="IZM10" s="53"/>
      <c r="IZN10" s="54"/>
      <c r="IZO10" s="55"/>
      <c r="IZP10" s="56"/>
      <c r="IZS10" s="53"/>
      <c r="IZT10" s="54"/>
      <c r="IZU10" s="55"/>
      <c r="IZV10" s="56"/>
      <c r="IZY10" s="53"/>
      <c r="IZZ10" s="54"/>
      <c r="JAA10" s="55"/>
      <c r="JAB10" s="56"/>
      <c r="JAE10" s="53"/>
      <c r="JAF10" s="54"/>
      <c r="JAG10" s="55"/>
      <c r="JAH10" s="56"/>
      <c r="JAK10" s="53"/>
      <c r="JAL10" s="54"/>
      <c r="JAM10" s="55"/>
      <c r="JAN10" s="56"/>
      <c r="JAQ10" s="53"/>
      <c r="JAR10" s="54"/>
      <c r="JAS10" s="55"/>
      <c r="JAT10" s="56"/>
      <c r="JAW10" s="53"/>
      <c r="JAX10" s="54"/>
      <c r="JAY10" s="55"/>
      <c r="JAZ10" s="56"/>
      <c r="JBC10" s="53"/>
      <c r="JBD10" s="54"/>
      <c r="JBE10" s="55"/>
      <c r="JBF10" s="56"/>
      <c r="JBI10" s="53"/>
      <c r="JBJ10" s="54"/>
      <c r="JBK10" s="55"/>
      <c r="JBL10" s="56"/>
      <c r="JBO10" s="53"/>
      <c r="JBP10" s="54"/>
      <c r="JBQ10" s="55"/>
      <c r="JBR10" s="56"/>
      <c r="JBU10" s="53"/>
      <c r="JBV10" s="54"/>
      <c r="JBW10" s="55"/>
      <c r="JBX10" s="56"/>
      <c r="JCA10" s="53"/>
      <c r="JCB10" s="54"/>
      <c r="JCC10" s="55"/>
      <c r="JCD10" s="56"/>
      <c r="JCG10" s="53"/>
      <c r="JCH10" s="54"/>
      <c r="JCI10" s="55"/>
      <c r="JCJ10" s="56"/>
      <c r="JCM10" s="53"/>
      <c r="JCN10" s="54"/>
      <c r="JCO10" s="55"/>
      <c r="JCP10" s="56"/>
      <c r="JCS10" s="53"/>
      <c r="JCT10" s="54"/>
      <c r="JCU10" s="55"/>
      <c r="JCV10" s="56"/>
      <c r="JCY10" s="53"/>
      <c r="JCZ10" s="54"/>
      <c r="JDA10" s="55"/>
      <c r="JDB10" s="56"/>
      <c r="JDE10" s="53"/>
      <c r="JDF10" s="54"/>
      <c r="JDG10" s="55"/>
      <c r="JDH10" s="56"/>
      <c r="JDK10" s="53"/>
      <c r="JDL10" s="54"/>
      <c r="JDM10" s="55"/>
      <c r="JDN10" s="56"/>
      <c r="JDQ10" s="53"/>
      <c r="JDR10" s="54"/>
      <c r="JDS10" s="55"/>
      <c r="JDT10" s="56"/>
      <c r="JDW10" s="53"/>
      <c r="JDX10" s="54"/>
      <c r="JDY10" s="55"/>
      <c r="JDZ10" s="56"/>
      <c r="JEC10" s="53"/>
      <c r="JED10" s="54"/>
      <c r="JEE10" s="55"/>
      <c r="JEF10" s="56"/>
      <c r="JEI10" s="53"/>
      <c r="JEJ10" s="54"/>
      <c r="JEK10" s="55"/>
      <c r="JEL10" s="56"/>
      <c r="JEO10" s="53"/>
      <c r="JEP10" s="54"/>
      <c r="JEQ10" s="55"/>
      <c r="JER10" s="56"/>
      <c r="JEU10" s="53"/>
      <c r="JEV10" s="54"/>
      <c r="JEW10" s="55"/>
      <c r="JEX10" s="56"/>
      <c r="JFA10" s="53"/>
      <c r="JFB10" s="54"/>
      <c r="JFC10" s="55"/>
      <c r="JFD10" s="56"/>
      <c r="JFG10" s="53"/>
      <c r="JFH10" s="54"/>
      <c r="JFI10" s="55"/>
      <c r="JFJ10" s="56"/>
      <c r="JFM10" s="53"/>
      <c r="JFN10" s="54"/>
      <c r="JFO10" s="55"/>
      <c r="JFP10" s="56"/>
      <c r="JFS10" s="53"/>
      <c r="JFT10" s="54"/>
      <c r="JFU10" s="55"/>
      <c r="JFV10" s="56"/>
      <c r="JFY10" s="53"/>
      <c r="JFZ10" s="54"/>
      <c r="JGA10" s="55"/>
      <c r="JGB10" s="56"/>
      <c r="JGE10" s="53"/>
      <c r="JGF10" s="54"/>
      <c r="JGG10" s="55"/>
      <c r="JGH10" s="56"/>
      <c r="JGK10" s="53"/>
      <c r="JGL10" s="54"/>
      <c r="JGM10" s="55"/>
      <c r="JGN10" s="56"/>
      <c r="JGQ10" s="53"/>
      <c r="JGR10" s="54"/>
      <c r="JGS10" s="55"/>
      <c r="JGT10" s="56"/>
      <c r="JGW10" s="53"/>
      <c r="JGX10" s="54"/>
      <c r="JGY10" s="55"/>
      <c r="JGZ10" s="56"/>
      <c r="JHC10" s="53"/>
      <c r="JHD10" s="54"/>
      <c r="JHE10" s="55"/>
      <c r="JHF10" s="56"/>
      <c r="JHI10" s="53"/>
      <c r="JHJ10" s="54"/>
      <c r="JHK10" s="55"/>
      <c r="JHL10" s="56"/>
      <c r="JHO10" s="53"/>
      <c r="JHP10" s="54"/>
      <c r="JHQ10" s="55"/>
      <c r="JHR10" s="56"/>
      <c r="JHU10" s="53"/>
      <c r="JHV10" s="54"/>
      <c r="JHW10" s="55"/>
      <c r="JHX10" s="56"/>
      <c r="JIA10" s="53"/>
      <c r="JIB10" s="54"/>
      <c r="JIC10" s="55"/>
      <c r="JID10" s="56"/>
      <c r="JIG10" s="53"/>
      <c r="JIH10" s="54"/>
      <c r="JII10" s="55"/>
      <c r="JIJ10" s="56"/>
      <c r="JIM10" s="53"/>
      <c r="JIN10" s="54"/>
      <c r="JIO10" s="55"/>
      <c r="JIP10" s="56"/>
      <c r="JIS10" s="53"/>
      <c r="JIT10" s="54"/>
      <c r="JIU10" s="55"/>
      <c r="JIV10" s="56"/>
      <c r="JIY10" s="53"/>
      <c r="JIZ10" s="54"/>
      <c r="JJA10" s="55"/>
      <c r="JJB10" s="56"/>
      <c r="JJE10" s="53"/>
      <c r="JJF10" s="54"/>
      <c r="JJG10" s="55"/>
      <c r="JJH10" s="56"/>
      <c r="JJK10" s="53"/>
      <c r="JJL10" s="54"/>
      <c r="JJM10" s="55"/>
      <c r="JJN10" s="56"/>
      <c r="JJQ10" s="53"/>
      <c r="JJR10" s="54"/>
      <c r="JJS10" s="55"/>
      <c r="JJT10" s="56"/>
      <c r="JJW10" s="53"/>
      <c r="JJX10" s="54"/>
      <c r="JJY10" s="55"/>
      <c r="JJZ10" s="56"/>
      <c r="JKC10" s="53"/>
      <c r="JKD10" s="54"/>
      <c r="JKE10" s="55"/>
      <c r="JKF10" s="56"/>
      <c r="JKI10" s="53"/>
      <c r="JKJ10" s="54"/>
      <c r="JKK10" s="55"/>
      <c r="JKL10" s="56"/>
      <c r="JKO10" s="53"/>
      <c r="JKP10" s="54"/>
      <c r="JKQ10" s="55"/>
      <c r="JKR10" s="56"/>
      <c r="JKU10" s="53"/>
      <c r="JKV10" s="54"/>
      <c r="JKW10" s="55"/>
      <c r="JKX10" s="56"/>
      <c r="JLA10" s="53"/>
      <c r="JLB10" s="54"/>
      <c r="JLC10" s="55"/>
      <c r="JLD10" s="56"/>
      <c r="JLG10" s="53"/>
      <c r="JLH10" s="54"/>
      <c r="JLI10" s="55"/>
      <c r="JLJ10" s="56"/>
      <c r="JLM10" s="53"/>
      <c r="JLN10" s="54"/>
      <c r="JLO10" s="55"/>
      <c r="JLP10" s="56"/>
      <c r="JLS10" s="53"/>
      <c r="JLT10" s="54"/>
      <c r="JLU10" s="55"/>
      <c r="JLV10" s="56"/>
      <c r="JLY10" s="53"/>
      <c r="JLZ10" s="54"/>
      <c r="JMA10" s="55"/>
      <c r="JMB10" s="56"/>
      <c r="JME10" s="53"/>
      <c r="JMF10" s="54"/>
      <c r="JMG10" s="55"/>
      <c r="JMH10" s="56"/>
      <c r="JMK10" s="53"/>
      <c r="JML10" s="54"/>
      <c r="JMM10" s="55"/>
      <c r="JMN10" s="56"/>
      <c r="JMQ10" s="53"/>
      <c r="JMR10" s="54"/>
      <c r="JMS10" s="55"/>
      <c r="JMT10" s="56"/>
      <c r="JMW10" s="53"/>
      <c r="JMX10" s="54"/>
      <c r="JMY10" s="55"/>
      <c r="JMZ10" s="56"/>
      <c r="JNC10" s="53"/>
      <c r="JND10" s="54"/>
      <c r="JNE10" s="55"/>
      <c r="JNF10" s="56"/>
      <c r="JNI10" s="53"/>
      <c r="JNJ10" s="54"/>
      <c r="JNK10" s="55"/>
      <c r="JNL10" s="56"/>
      <c r="JNO10" s="53"/>
      <c r="JNP10" s="54"/>
      <c r="JNQ10" s="55"/>
      <c r="JNR10" s="56"/>
      <c r="JNU10" s="53"/>
      <c r="JNV10" s="54"/>
      <c r="JNW10" s="55"/>
      <c r="JNX10" s="56"/>
      <c r="JOA10" s="53"/>
      <c r="JOB10" s="54"/>
      <c r="JOC10" s="55"/>
      <c r="JOD10" s="56"/>
      <c r="JOG10" s="53"/>
      <c r="JOH10" s="54"/>
      <c r="JOI10" s="55"/>
      <c r="JOJ10" s="56"/>
      <c r="JOM10" s="53"/>
      <c r="JON10" s="54"/>
      <c r="JOO10" s="55"/>
      <c r="JOP10" s="56"/>
      <c r="JOS10" s="53"/>
      <c r="JOT10" s="54"/>
      <c r="JOU10" s="55"/>
      <c r="JOV10" s="56"/>
      <c r="JOY10" s="53"/>
      <c r="JOZ10" s="54"/>
      <c r="JPA10" s="55"/>
      <c r="JPB10" s="56"/>
      <c r="JPE10" s="53"/>
      <c r="JPF10" s="54"/>
      <c r="JPG10" s="55"/>
      <c r="JPH10" s="56"/>
      <c r="JPK10" s="53"/>
      <c r="JPL10" s="54"/>
      <c r="JPM10" s="55"/>
      <c r="JPN10" s="56"/>
      <c r="JPQ10" s="53"/>
      <c r="JPR10" s="54"/>
      <c r="JPS10" s="55"/>
      <c r="JPT10" s="56"/>
      <c r="JPW10" s="53"/>
      <c r="JPX10" s="54"/>
      <c r="JPY10" s="55"/>
      <c r="JPZ10" s="56"/>
      <c r="JQC10" s="53"/>
      <c r="JQD10" s="54"/>
      <c r="JQE10" s="55"/>
      <c r="JQF10" s="56"/>
      <c r="JQI10" s="53"/>
      <c r="JQJ10" s="54"/>
      <c r="JQK10" s="55"/>
      <c r="JQL10" s="56"/>
      <c r="JQO10" s="53"/>
      <c r="JQP10" s="54"/>
      <c r="JQQ10" s="55"/>
      <c r="JQR10" s="56"/>
      <c r="JQU10" s="53"/>
      <c r="JQV10" s="54"/>
      <c r="JQW10" s="55"/>
      <c r="JQX10" s="56"/>
      <c r="JRA10" s="53"/>
      <c r="JRB10" s="54"/>
      <c r="JRC10" s="55"/>
      <c r="JRD10" s="56"/>
      <c r="JRG10" s="53"/>
      <c r="JRH10" s="54"/>
      <c r="JRI10" s="55"/>
      <c r="JRJ10" s="56"/>
      <c r="JRM10" s="53"/>
      <c r="JRN10" s="54"/>
      <c r="JRO10" s="55"/>
      <c r="JRP10" s="56"/>
      <c r="JRS10" s="53"/>
      <c r="JRT10" s="54"/>
      <c r="JRU10" s="55"/>
      <c r="JRV10" s="56"/>
      <c r="JRY10" s="53"/>
      <c r="JRZ10" s="54"/>
      <c r="JSA10" s="55"/>
      <c r="JSB10" s="56"/>
      <c r="JSE10" s="53"/>
      <c r="JSF10" s="54"/>
      <c r="JSG10" s="55"/>
      <c r="JSH10" s="56"/>
      <c r="JSK10" s="53"/>
      <c r="JSL10" s="54"/>
      <c r="JSM10" s="55"/>
      <c r="JSN10" s="56"/>
      <c r="JSQ10" s="53"/>
      <c r="JSR10" s="54"/>
      <c r="JSS10" s="55"/>
      <c r="JST10" s="56"/>
      <c r="JSW10" s="53"/>
      <c r="JSX10" s="54"/>
      <c r="JSY10" s="55"/>
      <c r="JSZ10" s="56"/>
      <c r="JTC10" s="53"/>
      <c r="JTD10" s="54"/>
      <c r="JTE10" s="55"/>
      <c r="JTF10" s="56"/>
      <c r="JTI10" s="53"/>
      <c r="JTJ10" s="54"/>
      <c r="JTK10" s="55"/>
      <c r="JTL10" s="56"/>
      <c r="JTO10" s="53"/>
      <c r="JTP10" s="54"/>
      <c r="JTQ10" s="55"/>
      <c r="JTR10" s="56"/>
      <c r="JTU10" s="53"/>
      <c r="JTV10" s="54"/>
      <c r="JTW10" s="55"/>
      <c r="JTX10" s="56"/>
      <c r="JUA10" s="53"/>
      <c r="JUB10" s="54"/>
      <c r="JUC10" s="55"/>
      <c r="JUD10" s="56"/>
      <c r="JUG10" s="53"/>
      <c r="JUH10" s="54"/>
      <c r="JUI10" s="55"/>
      <c r="JUJ10" s="56"/>
      <c r="JUM10" s="53"/>
      <c r="JUN10" s="54"/>
      <c r="JUO10" s="55"/>
      <c r="JUP10" s="56"/>
      <c r="JUS10" s="53"/>
      <c r="JUT10" s="54"/>
      <c r="JUU10" s="55"/>
      <c r="JUV10" s="56"/>
      <c r="JUY10" s="53"/>
      <c r="JUZ10" s="54"/>
      <c r="JVA10" s="55"/>
      <c r="JVB10" s="56"/>
      <c r="JVE10" s="53"/>
      <c r="JVF10" s="54"/>
      <c r="JVG10" s="55"/>
      <c r="JVH10" s="56"/>
      <c r="JVK10" s="53"/>
      <c r="JVL10" s="54"/>
      <c r="JVM10" s="55"/>
      <c r="JVN10" s="56"/>
      <c r="JVQ10" s="53"/>
      <c r="JVR10" s="54"/>
      <c r="JVS10" s="55"/>
      <c r="JVT10" s="56"/>
      <c r="JVW10" s="53"/>
      <c r="JVX10" s="54"/>
      <c r="JVY10" s="55"/>
      <c r="JVZ10" s="56"/>
      <c r="JWC10" s="53"/>
      <c r="JWD10" s="54"/>
      <c r="JWE10" s="55"/>
      <c r="JWF10" s="56"/>
      <c r="JWI10" s="53"/>
      <c r="JWJ10" s="54"/>
      <c r="JWK10" s="55"/>
      <c r="JWL10" s="56"/>
      <c r="JWO10" s="53"/>
      <c r="JWP10" s="54"/>
      <c r="JWQ10" s="55"/>
      <c r="JWR10" s="56"/>
      <c r="JWU10" s="53"/>
      <c r="JWV10" s="54"/>
      <c r="JWW10" s="55"/>
      <c r="JWX10" s="56"/>
      <c r="JXA10" s="53"/>
      <c r="JXB10" s="54"/>
      <c r="JXC10" s="55"/>
      <c r="JXD10" s="56"/>
      <c r="JXG10" s="53"/>
      <c r="JXH10" s="54"/>
      <c r="JXI10" s="55"/>
      <c r="JXJ10" s="56"/>
      <c r="JXM10" s="53"/>
      <c r="JXN10" s="54"/>
      <c r="JXO10" s="55"/>
      <c r="JXP10" s="56"/>
      <c r="JXS10" s="53"/>
      <c r="JXT10" s="54"/>
      <c r="JXU10" s="55"/>
      <c r="JXV10" s="56"/>
      <c r="JXY10" s="53"/>
      <c r="JXZ10" s="54"/>
      <c r="JYA10" s="55"/>
      <c r="JYB10" s="56"/>
      <c r="JYE10" s="53"/>
      <c r="JYF10" s="54"/>
      <c r="JYG10" s="55"/>
      <c r="JYH10" s="56"/>
      <c r="JYK10" s="53"/>
      <c r="JYL10" s="54"/>
      <c r="JYM10" s="55"/>
      <c r="JYN10" s="56"/>
      <c r="JYQ10" s="53"/>
      <c r="JYR10" s="54"/>
      <c r="JYS10" s="55"/>
      <c r="JYT10" s="56"/>
      <c r="JYW10" s="53"/>
      <c r="JYX10" s="54"/>
      <c r="JYY10" s="55"/>
      <c r="JYZ10" s="56"/>
      <c r="JZC10" s="53"/>
      <c r="JZD10" s="54"/>
      <c r="JZE10" s="55"/>
      <c r="JZF10" s="56"/>
      <c r="JZI10" s="53"/>
      <c r="JZJ10" s="54"/>
      <c r="JZK10" s="55"/>
      <c r="JZL10" s="56"/>
      <c r="JZO10" s="53"/>
      <c r="JZP10" s="54"/>
      <c r="JZQ10" s="55"/>
      <c r="JZR10" s="56"/>
      <c r="JZU10" s="53"/>
      <c r="JZV10" s="54"/>
      <c r="JZW10" s="55"/>
      <c r="JZX10" s="56"/>
      <c r="KAA10" s="53"/>
      <c r="KAB10" s="54"/>
      <c r="KAC10" s="55"/>
      <c r="KAD10" s="56"/>
      <c r="KAG10" s="53"/>
      <c r="KAH10" s="54"/>
      <c r="KAI10" s="55"/>
      <c r="KAJ10" s="56"/>
      <c r="KAM10" s="53"/>
      <c r="KAN10" s="54"/>
      <c r="KAO10" s="55"/>
      <c r="KAP10" s="56"/>
      <c r="KAS10" s="53"/>
      <c r="KAT10" s="54"/>
      <c r="KAU10" s="55"/>
      <c r="KAV10" s="56"/>
      <c r="KAY10" s="53"/>
      <c r="KAZ10" s="54"/>
      <c r="KBA10" s="55"/>
      <c r="KBB10" s="56"/>
      <c r="KBE10" s="53"/>
      <c r="KBF10" s="54"/>
      <c r="KBG10" s="55"/>
      <c r="KBH10" s="56"/>
      <c r="KBK10" s="53"/>
      <c r="KBL10" s="54"/>
      <c r="KBM10" s="55"/>
      <c r="KBN10" s="56"/>
      <c r="KBQ10" s="53"/>
      <c r="KBR10" s="54"/>
      <c r="KBS10" s="55"/>
      <c r="KBT10" s="56"/>
      <c r="KBW10" s="53"/>
      <c r="KBX10" s="54"/>
      <c r="KBY10" s="55"/>
      <c r="KBZ10" s="56"/>
      <c r="KCC10" s="53"/>
      <c r="KCD10" s="54"/>
      <c r="KCE10" s="55"/>
      <c r="KCF10" s="56"/>
      <c r="KCI10" s="53"/>
      <c r="KCJ10" s="54"/>
      <c r="KCK10" s="55"/>
      <c r="KCL10" s="56"/>
      <c r="KCO10" s="53"/>
      <c r="KCP10" s="54"/>
      <c r="KCQ10" s="55"/>
      <c r="KCR10" s="56"/>
      <c r="KCU10" s="53"/>
      <c r="KCV10" s="54"/>
      <c r="KCW10" s="55"/>
      <c r="KCX10" s="56"/>
      <c r="KDA10" s="53"/>
      <c r="KDB10" s="54"/>
      <c r="KDC10" s="55"/>
      <c r="KDD10" s="56"/>
      <c r="KDG10" s="53"/>
      <c r="KDH10" s="54"/>
      <c r="KDI10" s="55"/>
      <c r="KDJ10" s="56"/>
      <c r="KDM10" s="53"/>
      <c r="KDN10" s="54"/>
      <c r="KDO10" s="55"/>
      <c r="KDP10" s="56"/>
      <c r="KDS10" s="53"/>
      <c r="KDT10" s="54"/>
      <c r="KDU10" s="55"/>
      <c r="KDV10" s="56"/>
      <c r="KDY10" s="53"/>
      <c r="KDZ10" s="54"/>
      <c r="KEA10" s="55"/>
      <c r="KEB10" s="56"/>
      <c r="KEE10" s="53"/>
      <c r="KEF10" s="54"/>
      <c r="KEG10" s="55"/>
      <c r="KEH10" s="56"/>
      <c r="KEK10" s="53"/>
      <c r="KEL10" s="54"/>
      <c r="KEM10" s="55"/>
      <c r="KEN10" s="56"/>
      <c r="KEQ10" s="53"/>
      <c r="KER10" s="54"/>
      <c r="KES10" s="55"/>
      <c r="KET10" s="56"/>
      <c r="KEW10" s="53"/>
      <c r="KEX10" s="54"/>
      <c r="KEY10" s="55"/>
      <c r="KEZ10" s="56"/>
      <c r="KFC10" s="53"/>
      <c r="KFD10" s="54"/>
      <c r="KFE10" s="55"/>
      <c r="KFF10" s="56"/>
      <c r="KFI10" s="53"/>
      <c r="KFJ10" s="54"/>
      <c r="KFK10" s="55"/>
      <c r="KFL10" s="56"/>
      <c r="KFO10" s="53"/>
      <c r="KFP10" s="54"/>
      <c r="KFQ10" s="55"/>
      <c r="KFR10" s="56"/>
      <c r="KFU10" s="53"/>
      <c r="KFV10" s="54"/>
      <c r="KFW10" s="55"/>
      <c r="KFX10" s="56"/>
      <c r="KGA10" s="53"/>
      <c r="KGB10" s="54"/>
      <c r="KGC10" s="55"/>
      <c r="KGD10" s="56"/>
      <c r="KGG10" s="53"/>
      <c r="KGH10" s="54"/>
      <c r="KGI10" s="55"/>
      <c r="KGJ10" s="56"/>
      <c r="KGM10" s="53"/>
      <c r="KGN10" s="54"/>
      <c r="KGO10" s="55"/>
      <c r="KGP10" s="56"/>
      <c r="KGS10" s="53"/>
      <c r="KGT10" s="54"/>
      <c r="KGU10" s="55"/>
      <c r="KGV10" s="56"/>
      <c r="KGY10" s="53"/>
      <c r="KGZ10" s="54"/>
      <c r="KHA10" s="55"/>
      <c r="KHB10" s="56"/>
      <c r="KHE10" s="53"/>
      <c r="KHF10" s="54"/>
      <c r="KHG10" s="55"/>
      <c r="KHH10" s="56"/>
      <c r="KHK10" s="53"/>
      <c r="KHL10" s="54"/>
      <c r="KHM10" s="55"/>
      <c r="KHN10" s="56"/>
      <c r="KHQ10" s="53"/>
      <c r="KHR10" s="54"/>
      <c r="KHS10" s="55"/>
      <c r="KHT10" s="56"/>
      <c r="KHW10" s="53"/>
      <c r="KHX10" s="54"/>
      <c r="KHY10" s="55"/>
      <c r="KHZ10" s="56"/>
      <c r="KIC10" s="53"/>
      <c r="KID10" s="54"/>
      <c r="KIE10" s="55"/>
      <c r="KIF10" s="56"/>
      <c r="KII10" s="53"/>
      <c r="KIJ10" s="54"/>
      <c r="KIK10" s="55"/>
      <c r="KIL10" s="56"/>
      <c r="KIO10" s="53"/>
      <c r="KIP10" s="54"/>
      <c r="KIQ10" s="55"/>
      <c r="KIR10" s="56"/>
      <c r="KIU10" s="53"/>
      <c r="KIV10" s="54"/>
      <c r="KIW10" s="55"/>
      <c r="KIX10" s="56"/>
      <c r="KJA10" s="53"/>
      <c r="KJB10" s="54"/>
      <c r="KJC10" s="55"/>
      <c r="KJD10" s="56"/>
      <c r="KJG10" s="53"/>
      <c r="KJH10" s="54"/>
      <c r="KJI10" s="55"/>
      <c r="KJJ10" s="56"/>
      <c r="KJM10" s="53"/>
      <c r="KJN10" s="54"/>
      <c r="KJO10" s="55"/>
      <c r="KJP10" s="56"/>
      <c r="KJS10" s="53"/>
      <c r="KJT10" s="54"/>
      <c r="KJU10" s="55"/>
      <c r="KJV10" s="56"/>
      <c r="KJY10" s="53"/>
      <c r="KJZ10" s="54"/>
      <c r="KKA10" s="55"/>
      <c r="KKB10" s="56"/>
      <c r="KKE10" s="53"/>
      <c r="KKF10" s="54"/>
      <c r="KKG10" s="55"/>
      <c r="KKH10" s="56"/>
      <c r="KKK10" s="53"/>
      <c r="KKL10" s="54"/>
      <c r="KKM10" s="55"/>
      <c r="KKN10" s="56"/>
      <c r="KKQ10" s="53"/>
      <c r="KKR10" s="54"/>
      <c r="KKS10" s="55"/>
      <c r="KKT10" s="56"/>
      <c r="KKW10" s="53"/>
      <c r="KKX10" s="54"/>
      <c r="KKY10" s="55"/>
      <c r="KKZ10" s="56"/>
      <c r="KLC10" s="53"/>
      <c r="KLD10" s="54"/>
      <c r="KLE10" s="55"/>
      <c r="KLF10" s="56"/>
      <c r="KLI10" s="53"/>
      <c r="KLJ10" s="54"/>
      <c r="KLK10" s="55"/>
      <c r="KLL10" s="56"/>
      <c r="KLO10" s="53"/>
      <c r="KLP10" s="54"/>
      <c r="KLQ10" s="55"/>
      <c r="KLR10" s="56"/>
      <c r="KLU10" s="53"/>
      <c r="KLV10" s="54"/>
      <c r="KLW10" s="55"/>
      <c r="KLX10" s="56"/>
      <c r="KMA10" s="53"/>
      <c r="KMB10" s="54"/>
      <c r="KMC10" s="55"/>
      <c r="KMD10" s="56"/>
      <c r="KMG10" s="53"/>
      <c r="KMH10" s="54"/>
      <c r="KMI10" s="55"/>
      <c r="KMJ10" s="56"/>
      <c r="KMM10" s="53"/>
      <c r="KMN10" s="54"/>
      <c r="KMO10" s="55"/>
      <c r="KMP10" s="56"/>
      <c r="KMS10" s="53"/>
      <c r="KMT10" s="54"/>
      <c r="KMU10" s="55"/>
      <c r="KMV10" s="56"/>
      <c r="KMY10" s="53"/>
      <c r="KMZ10" s="54"/>
      <c r="KNA10" s="55"/>
      <c r="KNB10" s="56"/>
      <c r="KNE10" s="53"/>
      <c r="KNF10" s="54"/>
      <c r="KNG10" s="55"/>
      <c r="KNH10" s="56"/>
      <c r="KNK10" s="53"/>
      <c r="KNL10" s="54"/>
      <c r="KNM10" s="55"/>
      <c r="KNN10" s="56"/>
      <c r="KNQ10" s="53"/>
      <c r="KNR10" s="54"/>
      <c r="KNS10" s="55"/>
      <c r="KNT10" s="56"/>
      <c r="KNW10" s="53"/>
      <c r="KNX10" s="54"/>
      <c r="KNY10" s="55"/>
      <c r="KNZ10" s="56"/>
      <c r="KOC10" s="53"/>
      <c r="KOD10" s="54"/>
      <c r="KOE10" s="55"/>
      <c r="KOF10" s="56"/>
      <c r="KOI10" s="53"/>
      <c r="KOJ10" s="54"/>
      <c r="KOK10" s="55"/>
      <c r="KOL10" s="56"/>
      <c r="KOO10" s="53"/>
      <c r="KOP10" s="54"/>
      <c r="KOQ10" s="55"/>
      <c r="KOR10" s="56"/>
      <c r="KOU10" s="53"/>
      <c r="KOV10" s="54"/>
      <c r="KOW10" s="55"/>
      <c r="KOX10" s="56"/>
      <c r="KPA10" s="53"/>
      <c r="KPB10" s="54"/>
      <c r="KPC10" s="55"/>
      <c r="KPD10" s="56"/>
      <c r="KPG10" s="53"/>
      <c r="KPH10" s="54"/>
      <c r="KPI10" s="55"/>
      <c r="KPJ10" s="56"/>
      <c r="KPM10" s="53"/>
      <c r="KPN10" s="54"/>
      <c r="KPO10" s="55"/>
      <c r="KPP10" s="56"/>
      <c r="KPS10" s="53"/>
      <c r="KPT10" s="54"/>
      <c r="KPU10" s="55"/>
      <c r="KPV10" s="56"/>
      <c r="KPY10" s="53"/>
      <c r="KPZ10" s="54"/>
      <c r="KQA10" s="55"/>
      <c r="KQB10" s="56"/>
      <c r="KQE10" s="53"/>
      <c r="KQF10" s="54"/>
      <c r="KQG10" s="55"/>
      <c r="KQH10" s="56"/>
      <c r="KQK10" s="53"/>
      <c r="KQL10" s="54"/>
      <c r="KQM10" s="55"/>
      <c r="KQN10" s="56"/>
      <c r="KQQ10" s="53"/>
      <c r="KQR10" s="54"/>
      <c r="KQS10" s="55"/>
      <c r="KQT10" s="56"/>
      <c r="KQW10" s="53"/>
      <c r="KQX10" s="54"/>
      <c r="KQY10" s="55"/>
      <c r="KQZ10" s="56"/>
      <c r="KRC10" s="53"/>
      <c r="KRD10" s="54"/>
      <c r="KRE10" s="55"/>
      <c r="KRF10" s="56"/>
      <c r="KRI10" s="53"/>
      <c r="KRJ10" s="54"/>
      <c r="KRK10" s="55"/>
      <c r="KRL10" s="56"/>
      <c r="KRO10" s="53"/>
      <c r="KRP10" s="54"/>
      <c r="KRQ10" s="55"/>
      <c r="KRR10" s="56"/>
      <c r="KRU10" s="53"/>
      <c r="KRV10" s="54"/>
      <c r="KRW10" s="55"/>
      <c r="KRX10" s="56"/>
      <c r="KSA10" s="53"/>
      <c r="KSB10" s="54"/>
      <c r="KSC10" s="55"/>
      <c r="KSD10" s="56"/>
      <c r="KSG10" s="53"/>
      <c r="KSH10" s="54"/>
      <c r="KSI10" s="55"/>
      <c r="KSJ10" s="56"/>
      <c r="KSM10" s="53"/>
      <c r="KSN10" s="54"/>
      <c r="KSO10" s="55"/>
      <c r="KSP10" s="56"/>
      <c r="KSS10" s="53"/>
      <c r="KST10" s="54"/>
      <c r="KSU10" s="55"/>
      <c r="KSV10" s="56"/>
      <c r="KSY10" s="53"/>
      <c r="KSZ10" s="54"/>
      <c r="KTA10" s="55"/>
      <c r="KTB10" s="56"/>
      <c r="KTE10" s="53"/>
      <c r="KTF10" s="54"/>
      <c r="KTG10" s="55"/>
      <c r="KTH10" s="56"/>
      <c r="KTK10" s="53"/>
      <c r="KTL10" s="54"/>
      <c r="KTM10" s="55"/>
      <c r="KTN10" s="56"/>
      <c r="KTQ10" s="53"/>
      <c r="KTR10" s="54"/>
      <c r="KTS10" s="55"/>
      <c r="KTT10" s="56"/>
      <c r="KTW10" s="53"/>
      <c r="KTX10" s="54"/>
      <c r="KTY10" s="55"/>
      <c r="KTZ10" s="56"/>
      <c r="KUC10" s="53"/>
      <c r="KUD10" s="54"/>
      <c r="KUE10" s="55"/>
      <c r="KUF10" s="56"/>
      <c r="KUI10" s="53"/>
      <c r="KUJ10" s="54"/>
      <c r="KUK10" s="55"/>
      <c r="KUL10" s="56"/>
      <c r="KUO10" s="53"/>
      <c r="KUP10" s="54"/>
      <c r="KUQ10" s="55"/>
      <c r="KUR10" s="56"/>
      <c r="KUU10" s="53"/>
      <c r="KUV10" s="54"/>
      <c r="KUW10" s="55"/>
      <c r="KUX10" s="56"/>
      <c r="KVA10" s="53"/>
      <c r="KVB10" s="54"/>
      <c r="KVC10" s="55"/>
      <c r="KVD10" s="56"/>
      <c r="KVG10" s="53"/>
      <c r="KVH10" s="54"/>
      <c r="KVI10" s="55"/>
      <c r="KVJ10" s="56"/>
      <c r="KVM10" s="53"/>
      <c r="KVN10" s="54"/>
      <c r="KVO10" s="55"/>
      <c r="KVP10" s="56"/>
      <c r="KVS10" s="53"/>
      <c r="KVT10" s="54"/>
      <c r="KVU10" s="55"/>
      <c r="KVV10" s="56"/>
      <c r="KVY10" s="53"/>
      <c r="KVZ10" s="54"/>
      <c r="KWA10" s="55"/>
      <c r="KWB10" s="56"/>
      <c r="KWE10" s="53"/>
      <c r="KWF10" s="54"/>
      <c r="KWG10" s="55"/>
      <c r="KWH10" s="56"/>
      <c r="KWK10" s="53"/>
      <c r="KWL10" s="54"/>
      <c r="KWM10" s="55"/>
      <c r="KWN10" s="56"/>
      <c r="KWQ10" s="53"/>
      <c r="KWR10" s="54"/>
      <c r="KWS10" s="55"/>
      <c r="KWT10" s="56"/>
      <c r="KWW10" s="53"/>
      <c r="KWX10" s="54"/>
      <c r="KWY10" s="55"/>
      <c r="KWZ10" s="56"/>
      <c r="KXC10" s="53"/>
      <c r="KXD10" s="54"/>
      <c r="KXE10" s="55"/>
      <c r="KXF10" s="56"/>
      <c r="KXI10" s="53"/>
      <c r="KXJ10" s="54"/>
      <c r="KXK10" s="55"/>
      <c r="KXL10" s="56"/>
      <c r="KXO10" s="53"/>
      <c r="KXP10" s="54"/>
      <c r="KXQ10" s="55"/>
      <c r="KXR10" s="56"/>
      <c r="KXU10" s="53"/>
      <c r="KXV10" s="54"/>
      <c r="KXW10" s="55"/>
      <c r="KXX10" s="56"/>
      <c r="KYA10" s="53"/>
      <c r="KYB10" s="54"/>
      <c r="KYC10" s="55"/>
      <c r="KYD10" s="56"/>
      <c r="KYG10" s="53"/>
      <c r="KYH10" s="54"/>
      <c r="KYI10" s="55"/>
      <c r="KYJ10" s="56"/>
      <c r="KYM10" s="53"/>
      <c r="KYN10" s="54"/>
      <c r="KYO10" s="55"/>
      <c r="KYP10" s="56"/>
      <c r="KYS10" s="53"/>
      <c r="KYT10" s="54"/>
      <c r="KYU10" s="55"/>
      <c r="KYV10" s="56"/>
      <c r="KYY10" s="53"/>
      <c r="KYZ10" s="54"/>
      <c r="KZA10" s="55"/>
      <c r="KZB10" s="56"/>
      <c r="KZE10" s="53"/>
      <c r="KZF10" s="54"/>
      <c r="KZG10" s="55"/>
      <c r="KZH10" s="56"/>
      <c r="KZK10" s="53"/>
      <c r="KZL10" s="54"/>
      <c r="KZM10" s="55"/>
      <c r="KZN10" s="56"/>
      <c r="KZQ10" s="53"/>
      <c r="KZR10" s="54"/>
      <c r="KZS10" s="55"/>
      <c r="KZT10" s="56"/>
      <c r="KZW10" s="53"/>
      <c r="KZX10" s="54"/>
      <c r="KZY10" s="55"/>
      <c r="KZZ10" s="56"/>
      <c r="LAC10" s="53"/>
      <c r="LAD10" s="54"/>
      <c r="LAE10" s="55"/>
      <c r="LAF10" s="56"/>
      <c r="LAI10" s="53"/>
      <c r="LAJ10" s="54"/>
      <c r="LAK10" s="55"/>
      <c r="LAL10" s="56"/>
      <c r="LAO10" s="53"/>
      <c r="LAP10" s="54"/>
      <c r="LAQ10" s="55"/>
      <c r="LAR10" s="56"/>
      <c r="LAU10" s="53"/>
      <c r="LAV10" s="54"/>
      <c r="LAW10" s="55"/>
      <c r="LAX10" s="56"/>
      <c r="LBA10" s="53"/>
      <c r="LBB10" s="54"/>
      <c r="LBC10" s="55"/>
      <c r="LBD10" s="56"/>
      <c r="LBG10" s="53"/>
      <c r="LBH10" s="54"/>
      <c r="LBI10" s="55"/>
      <c r="LBJ10" s="56"/>
      <c r="LBM10" s="53"/>
      <c r="LBN10" s="54"/>
      <c r="LBO10" s="55"/>
      <c r="LBP10" s="56"/>
      <c r="LBS10" s="53"/>
      <c r="LBT10" s="54"/>
      <c r="LBU10" s="55"/>
      <c r="LBV10" s="56"/>
      <c r="LBY10" s="53"/>
      <c r="LBZ10" s="54"/>
      <c r="LCA10" s="55"/>
      <c r="LCB10" s="56"/>
      <c r="LCE10" s="53"/>
      <c r="LCF10" s="54"/>
      <c r="LCG10" s="55"/>
      <c r="LCH10" s="56"/>
      <c r="LCK10" s="53"/>
      <c r="LCL10" s="54"/>
      <c r="LCM10" s="55"/>
      <c r="LCN10" s="56"/>
      <c r="LCQ10" s="53"/>
      <c r="LCR10" s="54"/>
      <c r="LCS10" s="55"/>
      <c r="LCT10" s="56"/>
      <c r="LCW10" s="53"/>
      <c r="LCX10" s="54"/>
      <c r="LCY10" s="55"/>
      <c r="LCZ10" s="56"/>
      <c r="LDC10" s="53"/>
      <c r="LDD10" s="54"/>
      <c r="LDE10" s="55"/>
      <c r="LDF10" s="56"/>
      <c r="LDI10" s="53"/>
      <c r="LDJ10" s="54"/>
      <c r="LDK10" s="55"/>
      <c r="LDL10" s="56"/>
      <c r="LDO10" s="53"/>
      <c r="LDP10" s="54"/>
      <c r="LDQ10" s="55"/>
      <c r="LDR10" s="56"/>
      <c r="LDU10" s="53"/>
      <c r="LDV10" s="54"/>
      <c r="LDW10" s="55"/>
      <c r="LDX10" s="56"/>
      <c r="LEA10" s="53"/>
      <c r="LEB10" s="54"/>
      <c r="LEC10" s="55"/>
      <c r="LED10" s="56"/>
      <c r="LEG10" s="53"/>
      <c r="LEH10" s="54"/>
      <c r="LEI10" s="55"/>
      <c r="LEJ10" s="56"/>
      <c r="LEM10" s="53"/>
      <c r="LEN10" s="54"/>
      <c r="LEO10" s="55"/>
      <c r="LEP10" s="56"/>
      <c r="LES10" s="53"/>
      <c r="LET10" s="54"/>
      <c r="LEU10" s="55"/>
      <c r="LEV10" s="56"/>
      <c r="LEY10" s="53"/>
      <c r="LEZ10" s="54"/>
      <c r="LFA10" s="55"/>
      <c r="LFB10" s="56"/>
      <c r="LFE10" s="53"/>
      <c r="LFF10" s="54"/>
      <c r="LFG10" s="55"/>
      <c r="LFH10" s="56"/>
      <c r="LFK10" s="53"/>
      <c r="LFL10" s="54"/>
      <c r="LFM10" s="55"/>
      <c r="LFN10" s="56"/>
      <c r="LFQ10" s="53"/>
      <c r="LFR10" s="54"/>
      <c r="LFS10" s="55"/>
      <c r="LFT10" s="56"/>
      <c r="LFW10" s="53"/>
      <c r="LFX10" s="54"/>
      <c r="LFY10" s="55"/>
      <c r="LFZ10" s="56"/>
      <c r="LGC10" s="53"/>
      <c r="LGD10" s="54"/>
      <c r="LGE10" s="55"/>
      <c r="LGF10" s="56"/>
      <c r="LGI10" s="53"/>
      <c r="LGJ10" s="54"/>
      <c r="LGK10" s="55"/>
      <c r="LGL10" s="56"/>
      <c r="LGO10" s="53"/>
      <c r="LGP10" s="54"/>
      <c r="LGQ10" s="55"/>
      <c r="LGR10" s="56"/>
      <c r="LGU10" s="53"/>
      <c r="LGV10" s="54"/>
      <c r="LGW10" s="55"/>
      <c r="LGX10" s="56"/>
      <c r="LHA10" s="53"/>
      <c r="LHB10" s="54"/>
      <c r="LHC10" s="55"/>
      <c r="LHD10" s="56"/>
      <c r="LHG10" s="53"/>
      <c r="LHH10" s="54"/>
      <c r="LHI10" s="55"/>
      <c r="LHJ10" s="56"/>
      <c r="LHM10" s="53"/>
      <c r="LHN10" s="54"/>
      <c r="LHO10" s="55"/>
      <c r="LHP10" s="56"/>
      <c r="LHS10" s="53"/>
      <c r="LHT10" s="54"/>
      <c r="LHU10" s="55"/>
      <c r="LHV10" s="56"/>
      <c r="LHY10" s="53"/>
      <c r="LHZ10" s="54"/>
      <c r="LIA10" s="55"/>
      <c r="LIB10" s="56"/>
      <c r="LIE10" s="53"/>
      <c r="LIF10" s="54"/>
      <c r="LIG10" s="55"/>
      <c r="LIH10" s="56"/>
      <c r="LIK10" s="53"/>
      <c r="LIL10" s="54"/>
      <c r="LIM10" s="55"/>
      <c r="LIN10" s="56"/>
      <c r="LIQ10" s="53"/>
      <c r="LIR10" s="54"/>
      <c r="LIS10" s="55"/>
      <c r="LIT10" s="56"/>
      <c r="LIW10" s="53"/>
      <c r="LIX10" s="54"/>
      <c r="LIY10" s="55"/>
      <c r="LIZ10" s="56"/>
      <c r="LJC10" s="53"/>
      <c r="LJD10" s="54"/>
      <c r="LJE10" s="55"/>
      <c r="LJF10" s="56"/>
      <c r="LJI10" s="53"/>
      <c r="LJJ10" s="54"/>
      <c r="LJK10" s="55"/>
      <c r="LJL10" s="56"/>
      <c r="LJO10" s="53"/>
      <c r="LJP10" s="54"/>
      <c r="LJQ10" s="55"/>
      <c r="LJR10" s="56"/>
      <c r="LJU10" s="53"/>
      <c r="LJV10" s="54"/>
      <c r="LJW10" s="55"/>
      <c r="LJX10" s="56"/>
      <c r="LKA10" s="53"/>
      <c r="LKB10" s="54"/>
      <c r="LKC10" s="55"/>
      <c r="LKD10" s="56"/>
      <c r="LKG10" s="53"/>
      <c r="LKH10" s="54"/>
      <c r="LKI10" s="55"/>
      <c r="LKJ10" s="56"/>
      <c r="LKM10" s="53"/>
      <c r="LKN10" s="54"/>
      <c r="LKO10" s="55"/>
      <c r="LKP10" s="56"/>
      <c r="LKS10" s="53"/>
      <c r="LKT10" s="54"/>
      <c r="LKU10" s="55"/>
      <c r="LKV10" s="56"/>
      <c r="LKY10" s="53"/>
      <c r="LKZ10" s="54"/>
      <c r="LLA10" s="55"/>
      <c r="LLB10" s="56"/>
      <c r="LLE10" s="53"/>
      <c r="LLF10" s="54"/>
      <c r="LLG10" s="55"/>
      <c r="LLH10" s="56"/>
      <c r="LLK10" s="53"/>
      <c r="LLL10" s="54"/>
      <c r="LLM10" s="55"/>
      <c r="LLN10" s="56"/>
      <c r="LLQ10" s="53"/>
      <c r="LLR10" s="54"/>
      <c r="LLS10" s="55"/>
      <c r="LLT10" s="56"/>
      <c r="LLW10" s="53"/>
      <c r="LLX10" s="54"/>
      <c r="LLY10" s="55"/>
      <c r="LLZ10" s="56"/>
      <c r="LMC10" s="53"/>
      <c r="LMD10" s="54"/>
      <c r="LME10" s="55"/>
      <c r="LMF10" s="56"/>
      <c r="LMI10" s="53"/>
      <c r="LMJ10" s="54"/>
      <c r="LMK10" s="55"/>
      <c r="LML10" s="56"/>
      <c r="LMO10" s="53"/>
      <c r="LMP10" s="54"/>
      <c r="LMQ10" s="55"/>
      <c r="LMR10" s="56"/>
      <c r="LMU10" s="53"/>
      <c r="LMV10" s="54"/>
      <c r="LMW10" s="55"/>
      <c r="LMX10" s="56"/>
      <c r="LNA10" s="53"/>
      <c r="LNB10" s="54"/>
      <c r="LNC10" s="55"/>
      <c r="LND10" s="56"/>
      <c r="LNG10" s="53"/>
      <c r="LNH10" s="54"/>
      <c r="LNI10" s="55"/>
      <c r="LNJ10" s="56"/>
      <c r="LNM10" s="53"/>
      <c r="LNN10" s="54"/>
      <c r="LNO10" s="55"/>
      <c r="LNP10" s="56"/>
      <c r="LNS10" s="53"/>
      <c r="LNT10" s="54"/>
      <c r="LNU10" s="55"/>
      <c r="LNV10" s="56"/>
      <c r="LNY10" s="53"/>
      <c r="LNZ10" s="54"/>
      <c r="LOA10" s="55"/>
      <c r="LOB10" s="56"/>
      <c r="LOE10" s="53"/>
      <c r="LOF10" s="54"/>
      <c r="LOG10" s="55"/>
      <c r="LOH10" s="56"/>
      <c r="LOK10" s="53"/>
      <c r="LOL10" s="54"/>
      <c r="LOM10" s="55"/>
      <c r="LON10" s="56"/>
      <c r="LOQ10" s="53"/>
      <c r="LOR10" s="54"/>
      <c r="LOS10" s="55"/>
      <c r="LOT10" s="56"/>
      <c r="LOW10" s="53"/>
      <c r="LOX10" s="54"/>
      <c r="LOY10" s="55"/>
      <c r="LOZ10" s="56"/>
      <c r="LPC10" s="53"/>
      <c r="LPD10" s="54"/>
      <c r="LPE10" s="55"/>
      <c r="LPF10" s="56"/>
      <c r="LPI10" s="53"/>
      <c r="LPJ10" s="54"/>
      <c r="LPK10" s="55"/>
      <c r="LPL10" s="56"/>
      <c r="LPO10" s="53"/>
      <c r="LPP10" s="54"/>
      <c r="LPQ10" s="55"/>
      <c r="LPR10" s="56"/>
      <c r="LPU10" s="53"/>
      <c r="LPV10" s="54"/>
      <c r="LPW10" s="55"/>
      <c r="LPX10" s="56"/>
      <c r="LQA10" s="53"/>
      <c r="LQB10" s="54"/>
      <c r="LQC10" s="55"/>
      <c r="LQD10" s="56"/>
      <c r="LQG10" s="53"/>
      <c r="LQH10" s="54"/>
      <c r="LQI10" s="55"/>
      <c r="LQJ10" s="56"/>
      <c r="LQM10" s="53"/>
      <c r="LQN10" s="54"/>
      <c r="LQO10" s="55"/>
      <c r="LQP10" s="56"/>
      <c r="LQS10" s="53"/>
      <c r="LQT10" s="54"/>
      <c r="LQU10" s="55"/>
      <c r="LQV10" s="56"/>
      <c r="LQY10" s="53"/>
      <c r="LQZ10" s="54"/>
      <c r="LRA10" s="55"/>
      <c r="LRB10" s="56"/>
      <c r="LRE10" s="53"/>
      <c r="LRF10" s="54"/>
      <c r="LRG10" s="55"/>
      <c r="LRH10" s="56"/>
      <c r="LRK10" s="53"/>
      <c r="LRL10" s="54"/>
      <c r="LRM10" s="55"/>
      <c r="LRN10" s="56"/>
      <c r="LRQ10" s="53"/>
      <c r="LRR10" s="54"/>
      <c r="LRS10" s="55"/>
      <c r="LRT10" s="56"/>
      <c r="LRW10" s="53"/>
      <c r="LRX10" s="54"/>
      <c r="LRY10" s="55"/>
      <c r="LRZ10" s="56"/>
      <c r="LSC10" s="53"/>
      <c r="LSD10" s="54"/>
      <c r="LSE10" s="55"/>
      <c r="LSF10" s="56"/>
      <c r="LSI10" s="53"/>
      <c r="LSJ10" s="54"/>
      <c r="LSK10" s="55"/>
      <c r="LSL10" s="56"/>
      <c r="LSO10" s="53"/>
      <c r="LSP10" s="54"/>
      <c r="LSQ10" s="55"/>
      <c r="LSR10" s="56"/>
      <c r="LSU10" s="53"/>
      <c r="LSV10" s="54"/>
      <c r="LSW10" s="55"/>
      <c r="LSX10" s="56"/>
      <c r="LTA10" s="53"/>
      <c r="LTB10" s="54"/>
      <c r="LTC10" s="55"/>
      <c r="LTD10" s="56"/>
      <c r="LTG10" s="53"/>
      <c r="LTH10" s="54"/>
      <c r="LTI10" s="55"/>
      <c r="LTJ10" s="56"/>
      <c r="LTM10" s="53"/>
      <c r="LTN10" s="54"/>
      <c r="LTO10" s="55"/>
      <c r="LTP10" s="56"/>
      <c r="LTS10" s="53"/>
      <c r="LTT10" s="54"/>
      <c r="LTU10" s="55"/>
      <c r="LTV10" s="56"/>
      <c r="LTY10" s="53"/>
      <c r="LTZ10" s="54"/>
      <c r="LUA10" s="55"/>
      <c r="LUB10" s="56"/>
      <c r="LUE10" s="53"/>
      <c r="LUF10" s="54"/>
      <c r="LUG10" s="55"/>
      <c r="LUH10" s="56"/>
      <c r="LUK10" s="53"/>
      <c r="LUL10" s="54"/>
      <c r="LUM10" s="55"/>
      <c r="LUN10" s="56"/>
      <c r="LUQ10" s="53"/>
      <c r="LUR10" s="54"/>
      <c r="LUS10" s="55"/>
      <c r="LUT10" s="56"/>
      <c r="LUW10" s="53"/>
      <c r="LUX10" s="54"/>
      <c r="LUY10" s="55"/>
      <c r="LUZ10" s="56"/>
      <c r="LVC10" s="53"/>
      <c r="LVD10" s="54"/>
      <c r="LVE10" s="55"/>
      <c r="LVF10" s="56"/>
      <c r="LVI10" s="53"/>
      <c r="LVJ10" s="54"/>
      <c r="LVK10" s="55"/>
      <c r="LVL10" s="56"/>
      <c r="LVO10" s="53"/>
      <c r="LVP10" s="54"/>
      <c r="LVQ10" s="55"/>
      <c r="LVR10" s="56"/>
      <c r="LVU10" s="53"/>
      <c r="LVV10" s="54"/>
      <c r="LVW10" s="55"/>
      <c r="LVX10" s="56"/>
      <c r="LWA10" s="53"/>
      <c r="LWB10" s="54"/>
      <c r="LWC10" s="55"/>
      <c r="LWD10" s="56"/>
      <c r="LWG10" s="53"/>
      <c r="LWH10" s="54"/>
      <c r="LWI10" s="55"/>
      <c r="LWJ10" s="56"/>
      <c r="LWM10" s="53"/>
      <c r="LWN10" s="54"/>
      <c r="LWO10" s="55"/>
      <c r="LWP10" s="56"/>
      <c r="LWS10" s="53"/>
      <c r="LWT10" s="54"/>
      <c r="LWU10" s="55"/>
      <c r="LWV10" s="56"/>
      <c r="LWY10" s="53"/>
      <c r="LWZ10" s="54"/>
      <c r="LXA10" s="55"/>
      <c r="LXB10" s="56"/>
      <c r="LXE10" s="53"/>
      <c r="LXF10" s="54"/>
      <c r="LXG10" s="55"/>
      <c r="LXH10" s="56"/>
      <c r="LXK10" s="53"/>
      <c r="LXL10" s="54"/>
      <c r="LXM10" s="55"/>
      <c r="LXN10" s="56"/>
      <c r="LXQ10" s="53"/>
      <c r="LXR10" s="54"/>
      <c r="LXS10" s="55"/>
      <c r="LXT10" s="56"/>
      <c r="LXW10" s="53"/>
      <c r="LXX10" s="54"/>
      <c r="LXY10" s="55"/>
      <c r="LXZ10" s="56"/>
      <c r="LYC10" s="53"/>
      <c r="LYD10" s="54"/>
      <c r="LYE10" s="55"/>
      <c r="LYF10" s="56"/>
      <c r="LYI10" s="53"/>
      <c r="LYJ10" s="54"/>
      <c r="LYK10" s="55"/>
      <c r="LYL10" s="56"/>
      <c r="LYO10" s="53"/>
      <c r="LYP10" s="54"/>
      <c r="LYQ10" s="55"/>
      <c r="LYR10" s="56"/>
      <c r="LYU10" s="53"/>
      <c r="LYV10" s="54"/>
      <c r="LYW10" s="55"/>
      <c r="LYX10" s="56"/>
      <c r="LZA10" s="53"/>
      <c r="LZB10" s="54"/>
      <c r="LZC10" s="55"/>
      <c r="LZD10" s="56"/>
      <c r="LZG10" s="53"/>
      <c r="LZH10" s="54"/>
      <c r="LZI10" s="55"/>
      <c r="LZJ10" s="56"/>
      <c r="LZM10" s="53"/>
      <c r="LZN10" s="54"/>
      <c r="LZO10" s="55"/>
      <c r="LZP10" s="56"/>
      <c r="LZS10" s="53"/>
      <c r="LZT10" s="54"/>
      <c r="LZU10" s="55"/>
      <c r="LZV10" s="56"/>
      <c r="LZY10" s="53"/>
      <c r="LZZ10" s="54"/>
      <c r="MAA10" s="55"/>
      <c r="MAB10" s="56"/>
      <c r="MAE10" s="53"/>
      <c r="MAF10" s="54"/>
      <c r="MAG10" s="55"/>
      <c r="MAH10" s="56"/>
      <c r="MAK10" s="53"/>
      <c r="MAL10" s="54"/>
      <c r="MAM10" s="55"/>
      <c r="MAN10" s="56"/>
      <c r="MAQ10" s="53"/>
      <c r="MAR10" s="54"/>
      <c r="MAS10" s="55"/>
      <c r="MAT10" s="56"/>
      <c r="MAW10" s="53"/>
      <c r="MAX10" s="54"/>
      <c r="MAY10" s="55"/>
      <c r="MAZ10" s="56"/>
      <c r="MBC10" s="53"/>
      <c r="MBD10" s="54"/>
      <c r="MBE10" s="55"/>
      <c r="MBF10" s="56"/>
      <c r="MBI10" s="53"/>
      <c r="MBJ10" s="54"/>
      <c r="MBK10" s="55"/>
      <c r="MBL10" s="56"/>
      <c r="MBO10" s="53"/>
      <c r="MBP10" s="54"/>
      <c r="MBQ10" s="55"/>
      <c r="MBR10" s="56"/>
      <c r="MBU10" s="53"/>
      <c r="MBV10" s="54"/>
      <c r="MBW10" s="55"/>
      <c r="MBX10" s="56"/>
      <c r="MCA10" s="53"/>
      <c r="MCB10" s="54"/>
      <c r="MCC10" s="55"/>
      <c r="MCD10" s="56"/>
      <c r="MCG10" s="53"/>
      <c r="MCH10" s="54"/>
      <c r="MCI10" s="55"/>
      <c r="MCJ10" s="56"/>
      <c r="MCM10" s="53"/>
      <c r="MCN10" s="54"/>
      <c r="MCO10" s="55"/>
      <c r="MCP10" s="56"/>
      <c r="MCS10" s="53"/>
      <c r="MCT10" s="54"/>
      <c r="MCU10" s="55"/>
      <c r="MCV10" s="56"/>
      <c r="MCY10" s="53"/>
      <c r="MCZ10" s="54"/>
      <c r="MDA10" s="55"/>
      <c r="MDB10" s="56"/>
      <c r="MDE10" s="53"/>
      <c r="MDF10" s="54"/>
      <c r="MDG10" s="55"/>
      <c r="MDH10" s="56"/>
      <c r="MDK10" s="53"/>
      <c r="MDL10" s="54"/>
      <c r="MDM10" s="55"/>
      <c r="MDN10" s="56"/>
      <c r="MDQ10" s="53"/>
      <c r="MDR10" s="54"/>
      <c r="MDS10" s="55"/>
      <c r="MDT10" s="56"/>
      <c r="MDW10" s="53"/>
      <c r="MDX10" s="54"/>
      <c r="MDY10" s="55"/>
      <c r="MDZ10" s="56"/>
      <c r="MEC10" s="53"/>
      <c r="MED10" s="54"/>
      <c r="MEE10" s="55"/>
      <c r="MEF10" s="56"/>
      <c r="MEI10" s="53"/>
      <c r="MEJ10" s="54"/>
      <c r="MEK10" s="55"/>
      <c r="MEL10" s="56"/>
      <c r="MEO10" s="53"/>
      <c r="MEP10" s="54"/>
      <c r="MEQ10" s="55"/>
      <c r="MER10" s="56"/>
      <c r="MEU10" s="53"/>
      <c r="MEV10" s="54"/>
      <c r="MEW10" s="55"/>
      <c r="MEX10" s="56"/>
      <c r="MFA10" s="53"/>
      <c r="MFB10" s="54"/>
      <c r="MFC10" s="55"/>
      <c r="MFD10" s="56"/>
      <c r="MFG10" s="53"/>
      <c r="MFH10" s="54"/>
      <c r="MFI10" s="55"/>
      <c r="MFJ10" s="56"/>
      <c r="MFM10" s="53"/>
      <c r="MFN10" s="54"/>
      <c r="MFO10" s="55"/>
      <c r="MFP10" s="56"/>
      <c r="MFS10" s="53"/>
      <c r="MFT10" s="54"/>
      <c r="MFU10" s="55"/>
      <c r="MFV10" s="56"/>
      <c r="MFY10" s="53"/>
      <c r="MFZ10" s="54"/>
      <c r="MGA10" s="55"/>
      <c r="MGB10" s="56"/>
      <c r="MGE10" s="53"/>
      <c r="MGF10" s="54"/>
      <c r="MGG10" s="55"/>
      <c r="MGH10" s="56"/>
      <c r="MGK10" s="53"/>
      <c r="MGL10" s="54"/>
      <c r="MGM10" s="55"/>
      <c r="MGN10" s="56"/>
      <c r="MGQ10" s="53"/>
      <c r="MGR10" s="54"/>
      <c r="MGS10" s="55"/>
      <c r="MGT10" s="56"/>
      <c r="MGW10" s="53"/>
      <c r="MGX10" s="54"/>
      <c r="MGY10" s="55"/>
      <c r="MGZ10" s="56"/>
      <c r="MHC10" s="53"/>
      <c r="MHD10" s="54"/>
      <c r="MHE10" s="55"/>
      <c r="MHF10" s="56"/>
      <c r="MHI10" s="53"/>
      <c r="MHJ10" s="54"/>
      <c r="MHK10" s="55"/>
      <c r="MHL10" s="56"/>
      <c r="MHO10" s="53"/>
      <c r="MHP10" s="54"/>
      <c r="MHQ10" s="55"/>
      <c r="MHR10" s="56"/>
      <c r="MHU10" s="53"/>
      <c r="MHV10" s="54"/>
      <c r="MHW10" s="55"/>
      <c r="MHX10" s="56"/>
      <c r="MIA10" s="53"/>
      <c r="MIB10" s="54"/>
      <c r="MIC10" s="55"/>
      <c r="MID10" s="56"/>
      <c r="MIG10" s="53"/>
      <c r="MIH10" s="54"/>
      <c r="MII10" s="55"/>
      <c r="MIJ10" s="56"/>
      <c r="MIM10" s="53"/>
      <c r="MIN10" s="54"/>
      <c r="MIO10" s="55"/>
      <c r="MIP10" s="56"/>
      <c r="MIS10" s="53"/>
      <c r="MIT10" s="54"/>
      <c r="MIU10" s="55"/>
      <c r="MIV10" s="56"/>
      <c r="MIY10" s="53"/>
      <c r="MIZ10" s="54"/>
      <c r="MJA10" s="55"/>
      <c r="MJB10" s="56"/>
      <c r="MJE10" s="53"/>
      <c r="MJF10" s="54"/>
      <c r="MJG10" s="55"/>
      <c r="MJH10" s="56"/>
      <c r="MJK10" s="53"/>
      <c r="MJL10" s="54"/>
      <c r="MJM10" s="55"/>
      <c r="MJN10" s="56"/>
      <c r="MJQ10" s="53"/>
      <c r="MJR10" s="54"/>
      <c r="MJS10" s="55"/>
      <c r="MJT10" s="56"/>
      <c r="MJW10" s="53"/>
      <c r="MJX10" s="54"/>
      <c r="MJY10" s="55"/>
      <c r="MJZ10" s="56"/>
      <c r="MKC10" s="53"/>
      <c r="MKD10" s="54"/>
      <c r="MKE10" s="55"/>
      <c r="MKF10" s="56"/>
      <c r="MKI10" s="53"/>
      <c r="MKJ10" s="54"/>
      <c r="MKK10" s="55"/>
      <c r="MKL10" s="56"/>
      <c r="MKO10" s="53"/>
      <c r="MKP10" s="54"/>
      <c r="MKQ10" s="55"/>
      <c r="MKR10" s="56"/>
      <c r="MKU10" s="53"/>
      <c r="MKV10" s="54"/>
      <c r="MKW10" s="55"/>
      <c r="MKX10" s="56"/>
      <c r="MLA10" s="53"/>
      <c r="MLB10" s="54"/>
      <c r="MLC10" s="55"/>
      <c r="MLD10" s="56"/>
      <c r="MLG10" s="53"/>
      <c r="MLH10" s="54"/>
      <c r="MLI10" s="55"/>
      <c r="MLJ10" s="56"/>
      <c r="MLM10" s="53"/>
      <c r="MLN10" s="54"/>
      <c r="MLO10" s="55"/>
      <c r="MLP10" s="56"/>
      <c r="MLS10" s="53"/>
      <c r="MLT10" s="54"/>
      <c r="MLU10" s="55"/>
      <c r="MLV10" s="56"/>
      <c r="MLY10" s="53"/>
      <c r="MLZ10" s="54"/>
      <c r="MMA10" s="55"/>
      <c r="MMB10" s="56"/>
      <c r="MME10" s="53"/>
      <c r="MMF10" s="54"/>
      <c r="MMG10" s="55"/>
      <c r="MMH10" s="56"/>
      <c r="MMK10" s="53"/>
      <c r="MML10" s="54"/>
      <c r="MMM10" s="55"/>
      <c r="MMN10" s="56"/>
      <c r="MMQ10" s="53"/>
      <c r="MMR10" s="54"/>
      <c r="MMS10" s="55"/>
      <c r="MMT10" s="56"/>
      <c r="MMW10" s="53"/>
      <c r="MMX10" s="54"/>
      <c r="MMY10" s="55"/>
      <c r="MMZ10" s="56"/>
      <c r="MNC10" s="53"/>
      <c r="MND10" s="54"/>
      <c r="MNE10" s="55"/>
      <c r="MNF10" s="56"/>
      <c r="MNI10" s="53"/>
      <c r="MNJ10" s="54"/>
      <c r="MNK10" s="55"/>
      <c r="MNL10" s="56"/>
      <c r="MNO10" s="53"/>
      <c r="MNP10" s="54"/>
      <c r="MNQ10" s="55"/>
      <c r="MNR10" s="56"/>
      <c r="MNU10" s="53"/>
      <c r="MNV10" s="54"/>
      <c r="MNW10" s="55"/>
      <c r="MNX10" s="56"/>
      <c r="MOA10" s="53"/>
      <c r="MOB10" s="54"/>
      <c r="MOC10" s="55"/>
      <c r="MOD10" s="56"/>
      <c r="MOG10" s="53"/>
      <c r="MOH10" s="54"/>
      <c r="MOI10" s="55"/>
      <c r="MOJ10" s="56"/>
      <c r="MOM10" s="53"/>
      <c r="MON10" s="54"/>
      <c r="MOO10" s="55"/>
      <c r="MOP10" s="56"/>
      <c r="MOS10" s="53"/>
      <c r="MOT10" s="54"/>
      <c r="MOU10" s="55"/>
      <c r="MOV10" s="56"/>
      <c r="MOY10" s="53"/>
      <c r="MOZ10" s="54"/>
      <c r="MPA10" s="55"/>
      <c r="MPB10" s="56"/>
      <c r="MPE10" s="53"/>
      <c r="MPF10" s="54"/>
      <c r="MPG10" s="55"/>
      <c r="MPH10" s="56"/>
      <c r="MPK10" s="53"/>
      <c r="MPL10" s="54"/>
      <c r="MPM10" s="55"/>
      <c r="MPN10" s="56"/>
      <c r="MPQ10" s="53"/>
      <c r="MPR10" s="54"/>
      <c r="MPS10" s="55"/>
      <c r="MPT10" s="56"/>
      <c r="MPW10" s="53"/>
      <c r="MPX10" s="54"/>
      <c r="MPY10" s="55"/>
      <c r="MPZ10" s="56"/>
      <c r="MQC10" s="53"/>
      <c r="MQD10" s="54"/>
      <c r="MQE10" s="55"/>
      <c r="MQF10" s="56"/>
      <c r="MQI10" s="53"/>
      <c r="MQJ10" s="54"/>
      <c r="MQK10" s="55"/>
      <c r="MQL10" s="56"/>
      <c r="MQO10" s="53"/>
      <c r="MQP10" s="54"/>
      <c r="MQQ10" s="55"/>
      <c r="MQR10" s="56"/>
      <c r="MQU10" s="53"/>
      <c r="MQV10" s="54"/>
      <c r="MQW10" s="55"/>
      <c r="MQX10" s="56"/>
      <c r="MRA10" s="53"/>
      <c r="MRB10" s="54"/>
      <c r="MRC10" s="55"/>
      <c r="MRD10" s="56"/>
      <c r="MRG10" s="53"/>
      <c r="MRH10" s="54"/>
      <c r="MRI10" s="55"/>
      <c r="MRJ10" s="56"/>
      <c r="MRM10" s="53"/>
      <c r="MRN10" s="54"/>
      <c r="MRO10" s="55"/>
      <c r="MRP10" s="56"/>
      <c r="MRS10" s="53"/>
      <c r="MRT10" s="54"/>
      <c r="MRU10" s="55"/>
      <c r="MRV10" s="56"/>
      <c r="MRY10" s="53"/>
      <c r="MRZ10" s="54"/>
      <c r="MSA10" s="55"/>
      <c r="MSB10" s="56"/>
      <c r="MSE10" s="53"/>
      <c r="MSF10" s="54"/>
      <c r="MSG10" s="55"/>
      <c r="MSH10" s="56"/>
      <c r="MSK10" s="53"/>
      <c r="MSL10" s="54"/>
      <c r="MSM10" s="55"/>
      <c r="MSN10" s="56"/>
      <c r="MSQ10" s="53"/>
      <c r="MSR10" s="54"/>
      <c r="MSS10" s="55"/>
      <c r="MST10" s="56"/>
      <c r="MSW10" s="53"/>
      <c r="MSX10" s="54"/>
      <c r="MSY10" s="55"/>
      <c r="MSZ10" s="56"/>
      <c r="MTC10" s="53"/>
      <c r="MTD10" s="54"/>
      <c r="MTE10" s="55"/>
      <c r="MTF10" s="56"/>
      <c r="MTI10" s="53"/>
      <c r="MTJ10" s="54"/>
      <c r="MTK10" s="55"/>
      <c r="MTL10" s="56"/>
      <c r="MTO10" s="53"/>
      <c r="MTP10" s="54"/>
      <c r="MTQ10" s="55"/>
      <c r="MTR10" s="56"/>
      <c r="MTU10" s="53"/>
      <c r="MTV10" s="54"/>
      <c r="MTW10" s="55"/>
      <c r="MTX10" s="56"/>
      <c r="MUA10" s="53"/>
      <c r="MUB10" s="54"/>
      <c r="MUC10" s="55"/>
      <c r="MUD10" s="56"/>
      <c r="MUG10" s="53"/>
      <c r="MUH10" s="54"/>
      <c r="MUI10" s="55"/>
      <c r="MUJ10" s="56"/>
      <c r="MUM10" s="53"/>
      <c r="MUN10" s="54"/>
      <c r="MUO10" s="55"/>
      <c r="MUP10" s="56"/>
      <c r="MUS10" s="53"/>
      <c r="MUT10" s="54"/>
      <c r="MUU10" s="55"/>
      <c r="MUV10" s="56"/>
      <c r="MUY10" s="53"/>
      <c r="MUZ10" s="54"/>
      <c r="MVA10" s="55"/>
      <c r="MVB10" s="56"/>
      <c r="MVE10" s="53"/>
      <c r="MVF10" s="54"/>
      <c r="MVG10" s="55"/>
      <c r="MVH10" s="56"/>
      <c r="MVK10" s="53"/>
      <c r="MVL10" s="54"/>
      <c r="MVM10" s="55"/>
      <c r="MVN10" s="56"/>
      <c r="MVQ10" s="53"/>
      <c r="MVR10" s="54"/>
      <c r="MVS10" s="55"/>
      <c r="MVT10" s="56"/>
      <c r="MVW10" s="53"/>
      <c r="MVX10" s="54"/>
      <c r="MVY10" s="55"/>
      <c r="MVZ10" s="56"/>
      <c r="MWC10" s="53"/>
      <c r="MWD10" s="54"/>
      <c r="MWE10" s="55"/>
      <c r="MWF10" s="56"/>
      <c r="MWI10" s="53"/>
      <c r="MWJ10" s="54"/>
      <c r="MWK10" s="55"/>
      <c r="MWL10" s="56"/>
      <c r="MWO10" s="53"/>
      <c r="MWP10" s="54"/>
      <c r="MWQ10" s="55"/>
      <c r="MWR10" s="56"/>
      <c r="MWU10" s="53"/>
      <c r="MWV10" s="54"/>
      <c r="MWW10" s="55"/>
      <c r="MWX10" s="56"/>
      <c r="MXA10" s="53"/>
      <c r="MXB10" s="54"/>
      <c r="MXC10" s="55"/>
      <c r="MXD10" s="56"/>
      <c r="MXG10" s="53"/>
      <c r="MXH10" s="54"/>
      <c r="MXI10" s="55"/>
      <c r="MXJ10" s="56"/>
      <c r="MXM10" s="53"/>
      <c r="MXN10" s="54"/>
      <c r="MXO10" s="55"/>
      <c r="MXP10" s="56"/>
      <c r="MXS10" s="53"/>
      <c r="MXT10" s="54"/>
      <c r="MXU10" s="55"/>
      <c r="MXV10" s="56"/>
      <c r="MXY10" s="53"/>
      <c r="MXZ10" s="54"/>
      <c r="MYA10" s="55"/>
      <c r="MYB10" s="56"/>
      <c r="MYE10" s="53"/>
      <c r="MYF10" s="54"/>
      <c r="MYG10" s="55"/>
      <c r="MYH10" s="56"/>
      <c r="MYK10" s="53"/>
      <c r="MYL10" s="54"/>
      <c r="MYM10" s="55"/>
      <c r="MYN10" s="56"/>
      <c r="MYQ10" s="53"/>
      <c r="MYR10" s="54"/>
      <c r="MYS10" s="55"/>
      <c r="MYT10" s="56"/>
      <c r="MYW10" s="53"/>
      <c r="MYX10" s="54"/>
      <c r="MYY10" s="55"/>
      <c r="MYZ10" s="56"/>
      <c r="MZC10" s="53"/>
      <c r="MZD10" s="54"/>
      <c r="MZE10" s="55"/>
      <c r="MZF10" s="56"/>
      <c r="MZI10" s="53"/>
      <c r="MZJ10" s="54"/>
      <c r="MZK10" s="55"/>
      <c r="MZL10" s="56"/>
      <c r="MZO10" s="53"/>
      <c r="MZP10" s="54"/>
      <c r="MZQ10" s="55"/>
      <c r="MZR10" s="56"/>
      <c r="MZU10" s="53"/>
      <c r="MZV10" s="54"/>
      <c r="MZW10" s="55"/>
      <c r="MZX10" s="56"/>
      <c r="NAA10" s="53"/>
      <c r="NAB10" s="54"/>
      <c r="NAC10" s="55"/>
      <c r="NAD10" s="56"/>
      <c r="NAG10" s="53"/>
      <c r="NAH10" s="54"/>
      <c r="NAI10" s="55"/>
      <c r="NAJ10" s="56"/>
      <c r="NAM10" s="53"/>
      <c r="NAN10" s="54"/>
      <c r="NAO10" s="55"/>
      <c r="NAP10" s="56"/>
      <c r="NAS10" s="53"/>
      <c r="NAT10" s="54"/>
      <c r="NAU10" s="55"/>
      <c r="NAV10" s="56"/>
      <c r="NAY10" s="53"/>
      <c r="NAZ10" s="54"/>
      <c r="NBA10" s="55"/>
      <c r="NBB10" s="56"/>
      <c r="NBE10" s="53"/>
      <c r="NBF10" s="54"/>
      <c r="NBG10" s="55"/>
      <c r="NBH10" s="56"/>
      <c r="NBK10" s="53"/>
      <c r="NBL10" s="54"/>
      <c r="NBM10" s="55"/>
      <c r="NBN10" s="56"/>
      <c r="NBQ10" s="53"/>
      <c r="NBR10" s="54"/>
      <c r="NBS10" s="55"/>
      <c r="NBT10" s="56"/>
      <c r="NBW10" s="53"/>
      <c r="NBX10" s="54"/>
      <c r="NBY10" s="55"/>
      <c r="NBZ10" s="56"/>
      <c r="NCC10" s="53"/>
      <c r="NCD10" s="54"/>
      <c r="NCE10" s="55"/>
      <c r="NCF10" s="56"/>
      <c r="NCI10" s="53"/>
      <c r="NCJ10" s="54"/>
      <c r="NCK10" s="55"/>
      <c r="NCL10" s="56"/>
      <c r="NCO10" s="53"/>
      <c r="NCP10" s="54"/>
      <c r="NCQ10" s="55"/>
      <c r="NCR10" s="56"/>
      <c r="NCU10" s="53"/>
      <c r="NCV10" s="54"/>
      <c r="NCW10" s="55"/>
      <c r="NCX10" s="56"/>
      <c r="NDA10" s="53"/>
      <c r="NDB10" s="54"/>
      <c r="NDC10" s="55"/>
      <c r="NDD10" s="56"/>
      <c r="NDG10" s="53"/>
      <c r="NDH10" s="54"/>
      <c r="NDI10" s="55"/>
      <c r="NDJ10" s="56"/>
      <c r="NDM10" s="53"/>
      <c r="NDN10" s="54"/>
      <c r="NDO10" s="55"/>
      <c r="NDP10" s="56"/>
      <c r="NDS10" s="53"/>
      <c r="NDT10" s="54"/>
      <c r="NDU10" s="55"/>
      <c r="NDV10" s="56"/>
      <c r="NDY10" s="53"/>
      <c r="NDZ10" s="54"/>
      <c r="NEA10" s="55"/>
      <c r="NEB10" s="56"/>
      <c r="NEE10" s="53"/>
      <c r="NEF10" s="54"/>
      <c r="NEG10" s="55"/>
      <c r="NEH10" s="56"/>
      <c r="NEK10" s="53"/>
      <c r="NEL10" s="54"/>
      <c r="NEM10" s="55"/>
      <c r="NEN10" s="56"/>
      <c r="NEQ10" s="53"/>
      <c r="NER10" s="54"/>
      <c r="NES10" s="55"/>
      <c r="NET10" s="56"/>
      <c r="NEW10" s="53"/>
      <c r="NEX10" s="54"/>
      <c r="NEY10" s="55"/>
      <c r="NEZ10" s="56"/>
      <c r="NFC10" s="53"/>
      <c r="NFD10" s="54"/>
      <c r="NFE10" s="55"/>
      <c r="NFF10" s="56"/>
      <c r="NFI10" s="53"/>
      <c r="NFJ10" s="54"/>
      <c r="NFK10" s="55"/>
      <c r="NFL10" s="56"/>
      <c r="NFO10" s="53"/>
      <c r="NFP10" s="54"/>
      <c r="NFQ10" s="55"/>
      <c r="NFR10" s="56"/>
      <c r="NFU10" s="53"/>
      <c r="NFV10" s="54"/>
      <c r="NFW10" s="55"/>
      <c r="NFX10" s="56"/>
      <c r="NGA10" s="53"/>
      <c r="NGB10" s="54"/>
      <c r="NGC10" s="55"/>
      <c r="NGD10" s="56"/>
      <c r="NGG10" s="53"/>
      <c r="NGH10" s="54"/>
      <c r="NGI10" s="55"/>
      <c r="NGJ10" s="56"/>
      <c r="NGM10" s="53"/>
      <c r="NGN10" s="54"/>
      <c r="NGO10" s="55"/>
      <c r="NGP10" s="56"/>
      <c r="NGS10" s="53"/>
      <c r="NGT10" s="54"/>
      <c r="NGU10" s="55"/>
      <c r="NGV10" s="56"/>
      <c r="NGY10" s="53"/>
      <c r="NGZ10" s="54"/>
      <c r="NHA10" s="55"/>
      <c r="NHB10" s="56"/>
      <c r="NHE10" s="53"/>
      <c r="NHF10" s="54"/>
      <c r="NHG10" s="55"/>
      <c r="NHH10" s="56"/>
      <c r="NHK10" s="53"/>
      <c r="NHL10" s="54"/>
      <c r="NHM10" s="55"/>
      <c r="NHN10" s="56"/>
      <c r="NHQ10" s="53"/>
      <c r="NHR10" s="54"/>
      <c r="NHS10" s="55"/>
      <c r="NHT10" s="56"/>
      <c r="NHW10" s="53"/>
      <c r="NHX10" s="54"/>
      <c r="NHY10" s="55"/>
      <c r="NHZ10" s="56"/>
      <c r="NIC10" s="53"/>
      <c r="NID10" s="54"/>
      <c r="NIE10" s="55"/>
      <c r="NIF10" s="56"/>
      <c r="NII10" s="53"/>
      <c r="NIJ10" s="54"/>
      <c r="NIK10" s="55"/>
      <c r="NIL10" s="56"/>
      <c r="NIO10" s="53"/>
      <c r="NIP10" s="54"/>
      <c r="NIQ10" s="55"/>
      <c r="NIR10" s="56"/>
      <c r="NIU10" s="53"/>
      <c r="NIV10" s="54"/>
      <c r="NIW10" s="55"/>
      <c r="NIX10" s="56"/>
      <c r="NJA10" s="53"/>
      <c r="NJB10" s="54"/>
      <c r="NJC10" s="55"/>
      <c r="NJD10" s="56"/>
      <c r="NJG10" s="53"/>
      <c r="NJH10" s="54"/>
      <c r="NJI10" s="55"/>
      <c r="NJJ10" s="56"/>
      <c r="NJM10" s="53"/>
      <c r="NJN10" s="54"/>
      <c r="NJO10" s="55"/>
      <c r="NJP10" s="56"/>
      <c r="NJS10" s="53"/>
      <c r="NJT10" s="54"/>
      <c r="NJU10" s="55"/>
      <c r="NJV10" s="56"/>
      <c r="NJY10" s="53"/>
      <c r="NJZ10" s="54"/>
      <c r="NKA10" s="55"/>
      <c r="NKB10" s="56"/>
      <c r="NKE10" s="53"/>
      <c r="NKF10" s="54"/>
      <c r="NKG10" s="55"/>
      <c r="NKH10" s="56"/>
      <c r="NKK10" s="53"/>
      <c r="NKL10" s="54"/>
      <c r="NKM10" s="55"/>
      <c r="NKN10" s="56"/>
      <c r="NKQ10" s="53"/>
      <c r="NKR10" s="54"/>
      <c r="NKS10" s="55"/>
      <c r="NKT10" s="56"/>
      <c r="NKW10" s="53"/>
      <c r="NKX10" s="54"/>
      <c r="NKY10" s="55"/>
      <c r="NKZ10" s="56"/>
      <c r="NLC10" s="53"/>
      <c r="NLD10" s="54"/>
      <c r="NLE10" s="55"/>
      <c r="NLF10" s="56"/>
      <c r="NLI10" s="53"/>
      <c r="NLJ10" s="54"/>
      <c r="NLK10" s="55"/>
      <c r="NLL10" s="56"/>
      <c r="NLO10" s="53"/>
      <c r="NLP10" s="54"/>
      <c r="NLQ10" s="55"/>
      <c r="NLR10" s="56"/>
      <c r="NLU10" s="53"/>
      <c r="NLV10" s="54"/>
      <c r="NLW10" s="55"/>
      <c r="NLX10" s="56"/>
      <c r="NMA10" s="53"/>
      <c r="NMB10" s="54"/>
      <c r="NMC10" s="55"/>
      <c r="NMD10" s="56"/>
      <c r="NMG10" s="53"/>
      <c r="NMH10" s="54"/>
      <c r="NMI10" s="55"/>
      <c r="NMJ10" s="56"/>
      <c r="NMM10" s="53"/>
      <c r="NMN10" s="54"/>
      <c r="NMO10" s="55"/>
      <c r="NMP10" s="56"/>
      <c r="NMS10" s="53"/>
      <c r="NMT10" s="54"/>
      <c r="NMU10" s="55"/>
      <c r="NMV10" s="56"/>
      <c r="NMY10" s="53"/>
      <c r="NMZ10" s="54"/>
      <c r="NNA10" s="55"/>
      <c r="NNB10" s="56"/>
      <c r="NNE10" s="53"/>
      <c r="NNF10" s="54"/>
      <c r="NNG10" s="55"/>
      <c r="NNH10" s="56"/>
      <c r="NNK10" s="53"/>
      <c r="NNL10" s="54"/>
      <c r="NNM10" s="55"/>
      <c r="NNN10" s="56"/>
      <c r="NNQ10" s="53"/>
      <c r="NNR10" s="54"/>
      <c r="NNS10" s="55"/>
      <c r="NNT10" s="56"/>
      <c r="NNW10" s="53"/>
      <c r="NNX10" s="54"/>
      <c r="NNY10" s="55"/>
      <c r="NNZ10" s="56"/>
      <c r="NOC10" s="53"/>
      <c r="NOD10" s="54"/>
      <c r="NOE10" s="55"/>
      <c r="NOF10" s="56"/>
      <c r="NOI10" s="53"/>
      <c r="NOJ10" s="54"/>
      <c r="NOK10" s="55"/>
      <c r="NOL10" s="56"/>
      <c r="NOO10" s="53"/>
      <c r="NOP10" s="54"/>
      <c r="NOQ10" s="55"/>
      <c r="NOR10" s="56"/>
      <c r="NOU10" s="53"/>
      <c r="NOV10" s="54"/>
      <c r="NOW10" s="55"/>
      <c r="NOX10" s="56"/>
      <c r="NPA10" s="53"/>
      <c r="NPB10" s="54"/>
      <c r="NPC10" s="55"/>
      <c r="NPD10" s="56"/>
      <c r="NPG10" s="53"/>
      <c r="NPH10" s="54"/>
      <c r="NPI10" s="55"/>
      <c r="NPJ10" s="56"/>
      <c r="NPM10" s="53"/>
      <c r="NPN10" s="54"/>
      <c r="NPO10" s="55"/>
      <c r="NPP10" s="56"/>
      <c r="NPS10" s="53"/>
      <c r="NPT10" s="54"/>
      <c r="NPU10" s="55"/>
      <c r="NPV10" s="56"/>
      <c r="NPY10" s="53"/>
      <c r="NPZ10" s="54"/>
      <c r="NQA10" s="55"/>
      <c r="NQB10" s="56"/>
      <c r="NQE10" s="53"/>
      <c r="NQF10" s="54"/>
      <c r="NQG10" s="55"/>
      <c r="NQH10" s="56"/>
      <c r="NQK10" s="53"/>
      <c r="NQL10" s="54"/>
      <c r="NQM10" s="55"/>
      <c r="NQN10" s="56"/>
      <c r="NQQ10" s="53"/>
      <c r="NQR10" s="54"/>
      <c r="NQS10" s="55"/>
      <c r="NQT10" s="56"/>
      <c r="NQW10" s="53"/>
      <c r="NQX10" s="54"/>
      <c r="NQY10" s="55"/>
      <c r="NQZ10" s="56"/>
      <c r="NRC10" s="53"/>
      <c r="NRD10" s="54"/>
      <c r="NRE10" s="55"/>
      <c r="NRF10" s="56"/>
      <c r="NRI10" s="53"/>
      <c r="NRJ10" s="54"/>
      <c r="NRK10" s="55"/>
      <c r="NRL10" s="56"/>
      <c r="NRO10" s="53"/>
      <c r="NRP10" s="54"/>
      <c r="NRQ10" s="55"/>
      <c r="NRR10" s="56"/>
      <c r="NRU10" s="53"/>
      <c r="NRV10" s="54"/>
      <c r="NRW10" s="55"/>
      <c r="NRX10" s="56"/>
      <c r="NSA10" s="53"/>
      <c r="NSB10" s="54"/>
      <c r="NSC10" s="55"/>
      <c r="NSD10" s="56"/>
      <c r="NSG10" s="53"/>
      <c r="NSH10" s="54"/>
      <c r="NSI10" s="55"/>
      <c r="NSJ10" s="56"/>
      <c r="NSM10" s="53"/>
      <c r="NSN10" s="54"/>
      <c r="NSO10" s="55"/>
      <c r="NSP10" s="56"/>
      <c r="NSS10" s="53"/>
      <c r="NST10" s="54"/>
      <c r="NSU10" s="55"/>
      <c r="NSV10" s="56"/>
      <c r="NSY10" s="53"/>
      <c r="NSZ10" s="54"/>
      <c r="NTA10" s="55"/>
      <c r="NTB10" s="56"/>
      <c r="NTE10" s="53"/>
      <c r="NTF10" s="54"/>
      <c r="NTG10" s="55"/>
      <c r="NTH10" s="56"/>
      <c r="NTK10" s="53"/>
      <c r="NTL10" s="54"/>
      <c r="NTM10" s="55"/>
      <c r="NTN10" s="56"/>
      <c r="NTQ10" s="53"/>
      <c r="NTR10" s="54"/>
      <c r="NTS10" s="55"/>
      <c r="NTT10" s="56"/>
      <c r="NTW10" s="53"/>
      <c r="NTX10" s="54"/>
      <c r="NTY10" s="55"/>
      <c r="NTZ10" s="56"/>
      <c r="NUC10" s="53"/>
      <c r="NUD10" s="54"/>
      <c r="NUE10" s="55"/>
      <c r="NUF10" s="56"/>
      <c r="NUI10" s="53"/>
      <c r="NUJ10" s="54"/>
      <c r="NUK10" s="55"/>
      <c r="NUL10" s="56"/>
      <c r="NUO10" s="53"/>
      <c r="NUP10" s="54"/>
      <c r="NUQ10" s="55"/>
      <c r="NUR10" s="56"/>
      <c r="NUU10" s="53"/>
      <c r="NUV10" s="54"/>
      <c r="NUW10" s="55"/>
      <c r="NUX10" s="56"/>
      <c r="NVA10" s="53"/>
      <c r="NVB10" s="54"/>
      <c r="NVC10" s="55"/>
      <c r="NVD10" s="56"/>
      <c r="NVG10" s="53"/>
      <c r="NVH10" s="54"/>
      <c r="NVI10" s="55"/>
      <c r="NVJ10" s="56"/>
      <c r="NVM10" s="53"/>
      <c r="NVN10" s="54"/>
      <c r="NVO10" s="55"/>
      <c r="NVP10" s="56"/>
      <c r="NVS10" s="53"/>
      <c r="NVT10" s="54"/>
      <c r="NVU10" s="55"/>
      <c r="NVV10" s="56"/>
      <c r="NVY10" s="53"/>
      <c r="NVZ10" s="54"/>
      <c r="NWA10" s="55"/>
      <c r="NWB10" s="56"/>
      <c r="NWE10" s="53"/>
      <c r="NWF10" s="54"/>
      <c r="NWG10" s="55"/>
      <c r="NWH10" s="56"/>
      <c r="NWK10" s="53"/>
      <c r="NWL10" s="54"/>
      <c r="NWM10" s="55"/>
      <c r="NWN10" s="56"/>
      <c r="NWQ10" s="53"/>
      <c r="NWR10" s="54"/>
      <c r="NWS10" s="55"/>
      <c r="NWT10" s="56"/>
      <c r="NWW10" s="53"/>
      <c r="NWX10" s="54"/>
      <c r="NWY10" s="55"/>
      <c r="NWZ10" s="56"/>
      <c r="NXC10" s="53"/>
      <c r="NXD10" s="54"/>
      <c r="NXE10" s="55"/>
      <c r="NXF10" s="56"/>
      <c r="NXI10" s="53"/>
      <c r="NXJ10" s="54"/>
      <c r="NXK10" s="55"/>
      <c r="NXL10" s="56"/>
      <c r="NXO10" s="53"/>
      <c r="NXP10" s="54"/>
      <c r="NXQ10" s="55"/>
      <c r="NXR10" s="56"/>
      <c r="NXU10" s="53"/>
      <c r="NXV10" s="54"/>
      <c r="NXW10" s="55"/>
      <c r="NXX10" s="56"/>
      <c r="NYA10" s="53"/>
      <c r="NYB10" s="54"/>
      <c r="NYC10" s="55"/>
      <c r="NYD10" s="56"/>
      <c r="NYG10" s="53"/>
      <c r="NYH10" s="54"/>
      <c r="NYI10" s="55"/>
      <c r="NYJ10" s="56"/>
      <c r="NYM10" s="53"/>
      <c r="NYN10" s="54"/>
      <c r="NYO10" s="55"/>
      <c r="NYP10" s="56"/>
      <c r="NYS10" s="53"/>
      <c r="NYT10" s="54"/>
      <c r="NYU10" s="55"/>
      <c r="NYV10" s="56"/>
      <c r="NYY10" s="53"/>
      <c r="NYZ10" s="54"/>
      <c r="NZA10" s="55"/>
      <c r="NZB10" s="56"/>
      <c r="NZE10" s="53"/>
      <c r="NZF10" s="54"/>
      <c r="NZG10" s="55"/>
      <c r="NZH10" s="56"/>
      <c r="NZK10" s="53"/>
      <c r="NZL10" s="54"/>
      <c r="NZM10" s="55"/>
      <c r="NZN10" s="56"/>
      <c r="NZQ10" s="53"/>
      <c r="NZR10" s="54"/>
      <c r="NZS10" s="55"/>
      <c r="NZT10" s="56"/>
      <c r="NZW10" s="53"/>
      <c r="NZX10" s="54"/>
      <c r="NZY10" s="55"/>
      <c r="NZZ10" s="56"/>
      <c r="OAC10" s="53"/>
      <c r="OAD10" s="54"/>
      <c r="OAE10" s="55"/>
      <c r="OAF10" s="56"/>
      <c r="OAI10" s="53"/>
      <c r="OAJ10" s="54"/>
      <c r="OAK10" s="55"/>
      <c r="OAL10" s="56"/>
      <c r="OAO10" s="53"/>
      <c r="OAP10" s="54"/>
      <c r="OAQ10" s="55"/>
      <c r="OAR10" s="56"/>
      <c r="OAU10" s="53"/>
      <c r="OAV10" s="54"/>
      <c r="OAW10" s="55"/>
      <c r="OAX10" s="56"/>
      <c r="OBA10" s="53"/>
      <c r="OBB10" s="54"/>
      <c r="OBC10" s="55"/>
      <c r="OBD10" s="56"/>
      <c r="OBG10" s="53"/>
      <c r="OBH10" s="54"/>
      <c r="OBI10" s="55"/>
      <c r="OBJ10" s="56"/>
      <c r="OBM10" s="53"/>
      <c r="OBN10" s="54"/>
      <c r="OBO10" s="55"/>
      <c r="OBP10" s="56"/>
      <c r="OBS10" s="53"/>
      <c r="OBT10" s="54"/>
      <c r="OBU10" s="55"/>
      <c r="OBV10" s="56"/>
      <c r="OBY10" s="53"/>
      <c r="OBZ10" s="54"/>
      <c r="OCA10" s="55"/>
      <c r="OCB10" s="56"/>
      <c r="OCE10" s="53"/>
      <c r="OCF10" s="54"/>
      <c r="OCG10" s="55"/>
      <c r="OCH10" s="56"/>
      <c r="OCK10" s="53"/>
      <c r="OCL10" s="54"/>
      <c r="OCM10" s="55"/>
      <c r="OCN10" s="56"/>
      <c r="OCQ10" s="53"/>
      <c r="OCR10" s="54"/>
      <c r="OCS10" s="55"/>
      <c r="OCT10" s="56"/>
      <c r="OCW10" s="53"/>
      <c r="OCX10" s="54"/>
      <c r="OCY10" s="55"/>
      <c r="OCZ10" s="56"/>
      <c r="ODC10" s="53"/>
      <c r="ODD10" s="54"/>
      <c r="ODE10" s="55"/>
      <c r="ODF10" s="56"/>
      <c r="ODI10" s="53"/>
      <c r="ODJ10" s="54"/>
      <c r="ODK10" s="55"/>
      <c r="ODL10" s="56"/>
      <c r="ODO10" s="53"/>
      <c r="ODP10" s="54"/>
      <c r="ODQ10" s="55"/>
      <c r="ODR10" s="56"/>
      <c r="ODU10" s="53"/>
      <c r="ODV10" s="54"/>
      <c r="ODW10" s="55"/>
      <c r="ODX10" s="56"/>
      <c r="OEA10" s="53"/>
      <c r="OEB10" s="54"/>
      <c r="OEC10" s="55"/>
      <c r="OED10" s="56"/>
      <c r="OEG10" s="53"/>
      <c r="OEH10" s="54"/>
      <c r="OEI10" s="55"/>
      <c r="OEJ10" s="56"/>
      <c r="OEM10" s="53"/>
      <c r="OEN10" s="54"/>
      <c r="OEO10" s="55"/>
      <c r="OEP10" s="56"/>
      <c r="OES10" s="53"/>
      <c r="OET10" s="54"/>
      <c r="OEU10" s="55"/>
      <c r="OEV10" s="56"/>
      <c r="OEY10" s="53"/>
      <c r="OEZ10" s="54"/>
      <c r="OFA10" s="55"/>
      <c r="OFB10" s="56"/>
      <c r="OFE10" s="53"/>
      <c r="OFF10" s="54"/>
      <c r="OFG10" s="55"/>
      <c r="OFH10" s="56"/>
      <c r="OFK10" s="53"/>
      <c r="OFL10" s="54"/>
      <c r="OFM10" s="55"/>
      <c r="OFN10" s="56"/>
      <c r="OFQ10" s="53"/>
      <c r="OFR10" s="54"/>
      <c r="OFS10" s="55"/>
      <c r="OFT10" s="56"/>
      <c r="OFW10" s="53"/>
      <c r="OFX10" s="54"/>
      <c r="OFY10" s="55"/>
      <c r="OFZ10" s="56"/>
      <c r="OGC10" s="53"/>
      <c r="OGD10" s="54"/>
      <c r="OGE10" s="55"/>
      <c r="OGF10" s="56"/>
      <c r="OGI10" s="53"/>
      <c r="OGJ10" s="54"/>
      <c r="OGK10" s="55"/>
      <c r="OGL10" s="56"/>
      <c r="OGO10" s="53"/>
      <c r="OGP10" s="54"/>
      <c r="OGQ10" s="55"/>
      <c r="OGR10" s="56"/>
      <c r="OGU10" s="53"/>
      <c r="OGV10" s="54"/>
      <c r="OGW10" s="55"/>
      <c r="OGX10" s="56"/>
      <c r="OHA10" s="53"/>
      <c r="OHB10" s="54"/>
      <c r="OHC10" s="55"/>
      <c r="OHD10" s="56"/>
      <c r="OHG10" s="53"/>
      <c r="OHH10" s="54"/>
      <c r="OHI10" s="55"/>
      <c r="OHJ10" s="56"/>
      <c r="OHM10" s="53"/>
      <c r="OHN10" s="54"/>
      <c r="OHO10" s="55"/>
      <c r="OHP10" s="56"/>
      <c r="OHS10" s="53"/>
      <c r="OHT10" s="54"/>
      <c r="OHU10" s="55"/>
      <c r="OHV10" s="56"/>
      <c r="OHY10" s="53"/>
      <c r="OHZ10" s="54"/>
      <c r="OIA10" s="55"/>
      <c r="OIB10" s="56"/>
      <c r="OIE10" s="53"/>
      <c r="OIF10" s="54"/>
      <c r="OIG10" s="55"/>
      <c r="OIH10" s="56"/>
      <c r="OIK10" s="53"/>
      <c r="OIL10" s="54"/>
      <c r="OIM10" s="55"/>
      <c r="OIN10" s="56"/>
      <c r="OIQ10" s="53"/>
      <c r="OIR10" s="54"/>
      <c r="OIS10" s="55"/>
      <c r="OIT10" s="56"/>
      <c r="OIW10" s="53"/>
      <c r="OIX10" s="54"/>
      <c r="OIY10" s="55"/>
      <c r="OIZ10" s="56"/>
      <c r="OJC10" s="53"/>
      <c r="OJD10" s="54"/>
      <c r="OJE10" s="55"/>
      <c r="OJF10" s="56"/>
      <c r="OJI10" s="53"/>
      <c r="OJJ10" s="54"/>
      <c r="OJK10" s="55"/>
      <c r="OJL10" s="56"/>
      <c r="OJO10" s="53"/>
      <c r="OJP10" s="54"/>
      <c r="OJQ10" s="55"/>
      <c r="OJR10" s="56"/>
      <c r="OJU10" s="53"/>
      <c r="OJV10" s="54"/>
      <c r="OJW10" s="55"/>
      <c r="OJX10" s="56"/>
      <c r="OKA10" s="53"/>
      <c r="OKB10" s="54"/>
      <c r="OKC10" s="55"/>
      <c r="OKD10" s="56"/>
      <c r="OKG10" s="53"/>
      <c r="OKH10" s="54"/>
      <c r="OKI10" s="55"/>
      <c r="OKJ10" s="56"/>
      <c r="OKM10" s="53"/>
      <c r="OKN10" s="54"/>
      <c r="OKO10" s="55"/>
      <c r="OKP10" s="56"/>
      <c r="OKS10" s="53"/>
      <c r="OKT10" s="54"/>
      <c r="OKU10" s="55"/>
      <c r="OKV10" s="56"/>
      <c r="OKY10" s="53"/>
      <c r="OKZ10" s="54"/>
      <c r="OLA10" s="55"/>
      <c r="OLB10" s="56"/>
      <c r="OLE10" s="53"/>
      <c r="OLF10" s="54"/>
      <c r="OLG10" s="55"/>
      <c r="OLH10" s="56"/>
      <c r="OLK10" s="53"/>
      <c r="OLL10" s="54"/>
      <c r="OLM10" s="55"/>
      <c r="OLN10" s="56"/>
      <c r="OLQ10" s="53"/>
      <c r="OLR10" s="54"/>
      <c r="OLS10" s="55"/>
      <c r="OLT10" s="56"/>
      <c r="OLW10" s="53"/>
      <c r="OLX10" s="54"/>
      <c r="OLY10" s="55"/>
      <c r="OLZ10" s="56"/>
      <c r="OMC10" s="53"/>
      <c r="OMD10" s="54"/>
      <c r="OME10" s="55"/>
      <c r="OMF10" s="56"/>
      <c r="OMI10" s="53"/>
      <c r="OMJ10" s="54"/>
      <c r="OMK10" s="55"/>
      <c r="OML10" s="56"/>
      <c r="OMO10" s="53"/>
      <c r="OMP10" s="54"/>
      <c r="OMQ10" s="55"/>
      <c r="OMR10" s="56"/>
      <c r="OMU10" s="53"/>
      <c r="OMV10" s="54"/>
      <c r="OMW10" s="55"/>
      <c r="OMX10" s="56"/>
      <c r="ONA10" s="53"/>
      <c r="ONB10" s="54"/>
      <c r="ONC10" s="55"/>
      <c r="OND10" s="56"/>
      <c r="ONG10" s="53"/>
      <c r="ONH10" s="54"/>
      <c r="ONI10" s="55"/>
      <c r="ONJ10" s="56"/>
      <c r="ONM10" s="53"/>
      <c r="ONN10" s="54"/>
      <c r="ONO10" s="55"/>
      <c r="ONP10" s="56"/>
      <c r="ONS10" s="53"/>
      <c r="ONT10" s="54"/>
      <c r="ONU10" s="55"/>
      <c r="ONV10" s="56"/>
      <c r="ONY10" s="53"/>
      <c r="ONZ10" s="54"/>
      <c r="OOA10" s="55"/>
      <c r="OOB10" s="56"/>
      <c r="OOE10" s="53"/>
      <c r="OOF10" s="54"/>
      <c r="OOG10" s="55"/>
      <c r="OOH10" s="56"/>
      <c r="OOK10" s="53"/>
      <c r="OOL10" s="54"/>
      <c r="OOM10" s="55"/>
      <c r="OON10" s="56"/>
      <c r="OOQ10" s="53"/>
      <c r="OOR10" s="54"/>
      <c r="OOS10" s="55"/>
      <c r="OOT10" s="56"/>
      <c r="OOW10" s="53"/>
      <c r="OOX10" s="54"/>
      <c r="OOY10" s="55"/>
      <c r="OOZ10" s="56"/>
      <c r="OPC10" s="53"/>
      <c r="OPD10" s="54"/>
      <c r="OPE10" s="55"/>
      <c r="OPF10" s="56"/>
      <c r="OPI10" s="53"/>
      <c r="OPJ10" s="54"/>
      <c r="OPK10" s="55"/>
      <c r="OPL10" s="56"/>
      <c r="OPO10" s="53"/>
      <c r="OPP10" s="54"/>
      <c r="OPQ10" s="55"/>
      <c r="OPR10" s="56"/>
      <c r="OPU10" s="53"/>
      <c r="OPV10" s="54"/>
      <c r="OPW10" s="55"/>
      <c r="OPX10" s="56"/>
      <c r="OQA10" s="53"/>
      <c r="OQB10" s="54"/>
      <c r="OQC10" s="55"/>
      <c r="OQD10" s="56"/>
      <c r="OQG10" s="53"/>
      <c r="OQH10" s="54"/>
      <c r="OQI10" s="55"/>
      <c r="OQJ10" s="56"/>
      <c r="OQM10" s="53"/>
      <c r="OQN10" s="54"/>
      <c r="OQO10" s="55"/>
      <c r="OQP10" s="56"/>
      <c r="OQS10" s="53"/>
      <c r="OQT10" s="54"/>
      <c r="OQU10" s="55"/>
      <c r="OQV10" s="56"/>
      <c r="OQY10" s="53"/>
      <c r="OQZ10" s="54"/>
      <c r="ORA10" s="55"/>
      <c r="ORB10" s="56"/>
      <c r="ORE10" s="53"/>
      <c r="ORF10" s="54"/>
      <c r="ORG10" s="55"/>
      <c r="ORH10" s="56"/>
      <c r="ORK10" s="53"/>
      <c r="ORL10" s="54"/>
      <c r="ORM10" s="55"/>
      <c r="ORN10" s="56"/>
      <c r="ORQ10" s="53"/>
      <c r="ORR10" s="54"/>
      <c r="ORS10" s="55"/>
      <c r="ORT10" s="56"/>
      <c r="ORW10" s="53"/>
      <c r="ORX10" s="54"/>
      <c r="ORY10" s="55"/>
      <c r="ORZ10" s="56"/>
      <c r="OSC10" s="53"/>
      <c r="OSD10" s="54"/>
      <c r="OSE10" s="55"/>
      <c r="OSF10" s="56"/>
      <c r="OSI10" s="53"/>
      <c r="OSJ10" s="54"/>
      <c r="OSK10" s="55"/>
      <c r="OSL10" s="56"/>
      <c r="OSO10" s="53"/>
      <c r="OSP10" s="54"/>
      <c r="OSQ10" s="55"/>
      <c r="OSR10" s="56"/>
      <c r="OSU10" s="53"/>
      <c r="OSV10" s="54"/>
      <c r="OSW10" s="55"/>
      <c r="OSX10" s="56"/>
      <c r="OTA10" s="53"/>
      <c r="OTB10" s="54"/>
      <c r="OTC10" s="55"/>
      <c r="OTD10" s="56"/>
      <c r="OTG10" s="53"/>
      <c r="OTH10" s="54"/>
      <c r="OTI10" s="55"/>
      <c r="OTJ10" s="56"/>
      <c r="OTM10" s="53"/>
      <c r="OTN10" s="54"/>
      <c r="OTO10" s="55"/>
      <c r="OTP10" s="56"/>
      <c r="OTS10" s="53"/>
      <c r="OTT10" s="54"/>
      <c r="OTU10" s="55"/>
      <c r="OTV10" s="56"/>
      <c r="OTY10" s="53"/>
      <c r="OTZ10" s="54"/>
      <c r="OUA10" s="55"/>
      <c r="OUB10" s="56"/>
      <c r="OUE10" s="53"/>
      <c r="OUF10" s="54"/>
      <c r="OUG10" s="55"/>
      <c r="OUH10" s="56"/>
      <c r="OUK10" s="53"/>
      <c r="OUL10" s="54"/>
      <c r="OUM10" s="55"/>
      <c r="OUN10" s="56"/>
      <c r="OUQ10" s="53"/>
      <c r="OUR10" s="54"/>
      <c r="OUS10" s="55"/>
      <c r="OUT10" s="56"/>
      <c r="OUW10" s="53"/>
      <c r="OUX10" s="54"/>
      <c r="OUY10" s="55"/>
      <c r="OUZ10" s="56"/>
      <c r="OVC10" s="53"/>
      <c r="OVD10" s="54"/>
      <c r="OVE10" s="55"/>
      <c r="OVF10" s="56"/>
      <c r="OVI10" s="53"/>
      <c r="OVJ10" s="54"/>
      <c r="OVK10" s="55"/>
      <c r="OVL10" s="56"/>
      <c r="OVO10" s="53"/>
      <c r="OVP10" s="54"/>
      <c r="OVQ10" s="55"/>
      <c r="OVR10" s="56"/>
      <c r="OVU10" s="53"/>
      <c r="OVV10" s="54"/>
      <c r="OVW10" s="55"/>
      <c r="OVX10" s="56"/>
      <c r="OWA10" s="53"/>
      <c r="OWB10" s="54"/>
      <c r="OWC10" s="55"/>
      <c r="OWD10" s="56"/>
      <c r="OWG10" s="53"/>
      <c r="OWH10" s="54"/>
      <c r="OWI10" s="55"/>
      <c r="OWJ10" s="56"/>
      <c r="OWM10" s="53"/>
      <c r="OWN10" s="54"/>
      <c r="OWO10" s="55"/>
      <c r="OWP10" s="56"/>
      <c r="OWS10" s="53"/>
      <c r="OWT10" s="54"/>
      <c r="OWU10" s="55"/>
      <c r="OWV10" s="56"/>
      <c r="OWY10" s="53"/>
      <c r="OWZ10" s="54"/>
      <c r="OXA10" s="55"/>
      <c r="OXB10" s="56"/>
      <c r="OXE10" s="53"/>
      <c r="OXF10" s="54"/>
      <c r="OXG10" s="55"/>
      <c r="OXH10" s="56"/>
      <c r="OXK10" s="53"/>
      <c r="OXL10" s="54"/>
      <c r="OXM10" s="55"/>
      <c r="OXN10" s="56"/>
      <c r="OXQ10" s="53"/>
      <c r="OXR10" s="54"/>
      <c r="OXS10" s="55"/>
      <c r="OXT10" s="56"/>
      <c r="OXW10" s="53"/>
      <c r="OXX10" s="54"/>
      <c r="OXY10" s="55"/>
      <c r="OXZ10" s="56"/>
      <c r="OYC10" s="53"/>
      <c r="OYD10" s="54"/>
      <c r="OYE10" s="55"/>
      <c r="OYF10" s="56"/>
      <c r="OYI10" s="53"/>
      <c r="OYJ10" s="54"/>
      <c r="OYK10" s="55"/>
      <c r="OYL10" s="56"/>
      <c r="OYO10" s="53"/>
      <c r="OYP10" s="54"/>
      <c r="OYQ10" s="55"/>
      <c r="OYR10" s="56"/>
      <c r="OYU10" s="53"/>
      <c r="OYV10" s="54"/>
      <c r="OYW10" s="55"/>
      <c r="OYX10" s="56"/>
      <c r="OZA10" s="53"/>
      <c r="OZB10" s="54"/>
      <c r="OZC10" s="55"/>
      <c r="OZD10" s="56"/>
      <c r="OZG10" s="53"/>
      <c r="OZH10" s="54"/>
      <c r="OZI10" s="55"/>
      <c r="OZJ10" s="56"/>
      <c r="OZM10" s="53"/>
      <c r="OZN10" s="54"/>
      <c r="OZO10" s="55"/>
      <c r="OZP10" s="56"/>
      <c r="OZS10" s="53"/>
      <c r="OZT10" s="54"/>
      <c r="OZU10" s="55"/>
      <c r="OZV10" s="56"/>
      <c r="OZY10" s="53"/>
      <c r="OZZ10" s="54"/>
      <c r="PAA10" s="55"/>
      <c r="PAB10" s="56"/>
      <c r="PAE10" s="53"/>
      <c r="PAF10" s="54"/>
      <c r="PAG10" s="55"/>
      <c r="PAH10" s="56"/>
      <c r="PAK10" s="53"/>
      <c r="PAL10" s="54"/>
      <c r="PAM10" s="55"/>
      <c r="PAN10" s="56"/>
      <c r="PAQ10" s="53"/>
      <c r="PAR10" s="54"/>
      <c r="PAS10" s="55"/>
      <c r="PAT10" s="56"/>
      <c r="PAW10" s="53"/>
      <c r="PAX10" s="54"/>
      <c r="PAY10" s="55"/>
      <c r="PAZ10" s="56"/>
      <c r="PBC10" s="53"/>
      <c r="PBD10" s="54"/>
      <c r="PBE10" s="55"/>
      <c r="PBF10" s="56"/>
      <c r="PBI10" s="53"/>
      <c r="PBJ10" s="54"/>
      <c r="PBK10" s="55"/>
      <c r="PBL10" s="56"/>
      <c r="PBO10" s="53"/>
      <c r="PBP10" s="54"/>
      <c r="PBQ10" s="55"/>
      <c r="PBR10" s="56"/>
      <c r="PBU10" s="53"/>
      <c r="PBV10" s="54"/>
      <c r="PBW10" s="55"/>
      <c r="PBX10" s="56"/>
      <c r="PCA10" s="53"/>
      <c r="PCB10" s="54"/>
      <c r="PCC10" s="55"/>
      <c r="PCD10" s="56"/>
      <c r="PCG10" s="53"/>
      <c r="PCH10" s="54"/>
      <c r="PCI10" s="55"/>
      <c r="PCJ10" s="56"/>
      <c r="PCM10" s="53"/>
      <c r="PCN10" s="54"/>
      <c r="PCO10" s="55"/>
      <c r="PCP10" s="56"/>
      <c r="PCS10" s="53"/>
      <c r="PCT10" s="54"/>
      <c r="PCU10" s="55"/>
      <c r="PCV10" s="56"/>
      <c r="PCY10" s="53"/>
      <c r="PCZ10" s="54"/>
      <c r="PDA10" s="55"/>
      <c r="PDB10" s="56"/>
      <c r="PDE10" s="53"/>
      <c r="PDF10" s="54"/>
      <c r="PDG10" s="55"/>
      <c r="PDH10" s="56"/>
      <c r="PDK10" s="53"/>
      <c r="PDL10" s="54"/>
      <c r="PDM10" s="55"/>
      <c r="PDN10" s="56"/>
      <c r="PDQ10" s="53"/>
      <c r="PDR10" s="54"/>
      <c r="PDS10" s="55"/>
      <c r="PDT10" s="56"/>
      <c r="PDW10" s="53"/>
      <c r="PDX10" s="54"/>
      <c r="PDY10" s="55"/>
      <c r="PDZ10" s="56"/>
      <c r="PEC10" s="53"/>
      <c r="PED10" s="54"/>
      <c r="PEE10" s="55"/>
      <c r="PEF10" s="56"/>
      <c r="PEI10" s="53"/>
      <c r="PEJ10" s="54"/>
      <c r="PEK10" s="55"/>
      <c r="PEL10" s="56"/>
      <c r="PEO10" s="53"/>
      <c r="PEP10" s="54"/>
      <c r="PEQ10" s="55"/>
      <c r="PER10" s="56"/>
      <c r="PEU10" s="53"/>
      <c r="PEV10" s="54"/>
      <c r="PEW10" s="55"/>
      <c r="PEX10" s="56"/>
      <c r="PFA10" s="53"/>
      <c r="PFB10" s="54"/>
      <c r="PFC10" s="55"/>
      <c r="PFD10" s="56"/>
      <c r="PFG10" s="53"/>
      <c r="PFH10" s="54"/>
      <c r="PFI10" s="55"/>
      <c r="PFJ10" s="56"/>
      <c r="PFM10" s="53"/>
      <c r="PFN10" s="54"/>
      <c r="PFO10" s="55"/>
      <c r="PFP10" s="56"/>
      <c r="PFS10" s="53"/>
      <c r="PFT10" s="54"/>
      <c r="PFU10" s="55"/>
      <c r="PFV10" s="56"/>
      <c r="PFY10" s="53"/>
      <c r="PFZ10" s="54"/>
      <c r="PGA10" s="55"/>
      <c r="PGB10" s="56"/>
      <c r="PGE10" s="53"/>
      <c r="PGF10" s="54"/>
      <c r="PGG10" s="55"/>
      <c r="PGH10" s="56"/>
      <c r="PGK10" s="53"/>
      <c r="PGL10" s="54"/>
      <c r="PGM10" s="55"/>
      <c r="PGN10" s="56"/>
      <c r="PGQ10" s="53"/>
      <c r="PGR10" s="54"/>
      <c r="PGS10" s="55"/>
      <c r="PGT10" s="56"/>
      <c r="PGW10" s="53"/>
      <c r="PGX10" s="54"/>
      <c r="PGY10" s="55"/>
      <c r="PGZ10" s="56"/>
      <c r="PHC10" s="53"/>
      <c r="PHD10" s="54"/>
      <c r="PHE10" s="55"/>
      <c r="PHF10" s="56"/>
      <c r="PHI10" s="53"/>
      <c r="PHJ10" s="54"/>
      <c r="PHK10" s="55"/>
      <c r="PHL10" s="56"/>
      <c r="PHO10" s="53"/>
      <c r="PHP10" s="54"/>
      <c r="PHQ10" s="55"/>
      <c r="PHR10" s="56"/>
      <c r="PHU10" s="53"/>
      <c r="PHV10" s="54"/>
      <c r="PHW10" s="55"/>
      <c r="PHX10" s="56"/>
      <c r="PIA10" s="53"/>
      <c r="PIB10" s="54"/>
      <c r="PIC10" s="55"/>
      <c r="PID10" s="56"/>
      <c r="PIG10" s="53"/>
      <c r="PIH10" s="54"/>
      <c r="PII10" s="55"/>
      <c r="PIJ10" s="56"/>
      <c r="PIM10" s="53"/>
      <c r="PIN10" s="54"/>
      <c r="PIO10" s="55"/>
      <c r="PIP10" s="56"/>
      <c r="PIS10" s="53"/>
      <c r="PIT10" s="54"/>
      <c r="PIU10" s="55"/>
      <c r="PIV10" s="56"/>
      <c r="PIY10" s="53"/>
      <c r="PIZ10" s="54"/>
      <c r="PJA10" s="55"/>
      <c r="PJB10" s="56"/>
      <c r="PJE10" s="53"/>
      <c r="PJF10" s="54"/>
      <c r="PJG10" s="55"/>
      <c r="PJH10" s="56"/>
      <c r="PJK10" s="53"/>
      <c r="PJL10" s="54"/>
      <c r="PJM10" s="55"/>
      <c r="PJN10" s="56"/>
      <c r="PJQ10" s="53"/>
      <c r="PJR10" s="54"/>
      <c r="PJS10" s="55"/>
      <c r="PJT10" s="56"/>
      <c r="PJW10" s="53"/>
      <c r="PJX10" s="54"/>
      <c r="PJY10" s="55"/>
      <c r="PJZ10" s="56"/>
      <c r="PKC10" s="53"/>
      <c r="PKD10" s="54"/>
      <c r="PKE10" s="55"/>
      <c r="PKF10" s="56"/>
      <c r="PKI10" s="53"/>
      <c r="PKJ10" s="54"/>
      <c r="PKK10" s="55"/>
      <c r="PKL10" s="56"/>
      <c r="PKO10" s="53"/>
      <c r="PKP10" s="54"/>
      <c r="PKQ10" s="55"/>
      <c r="PKR10" s="56"/>
      <c r="PKU10" s="53"/>
      <c r="PKV10" s="54"/>
      <c r="PKW10" s="55"/>
      <c r="PKX10" s="56"/>
      <c r="PLA10" s="53"/>
      <c r="PLB10" s="54"/>
      <c r="PLC10" s="55"/>
      <c r="PLD10" s="56"/>
      <c r="PLG10" s="53"/>
      <c r="PLH10" s="54"/>
      <c r="PLI10" s="55"/>
      <c r="PLJ10" s="56"/>
      <c r="PLM10" s="53"/>
      <c r="PLN10" s="54"/>
      <c r="PLO10" s="55"/>
      <c r="PLP10" s="56"/>
      <c r="PLS10" s="53"/>
      <c r="PLT10" s="54"/>
      <c r="PLU10" s="55"/>
      <c r="PLV10" s="56"/>
      <c r="PLY10" s="53"/>
      <c r="PLZ10" s="54"/>
      <c r="PMA10" s="55"/>
      <c r="PMB10" s="56"/>
      <c r="PME10" s="53"/>
      <c r="PMF10" s="54"/>
      <c r="PMG10" s="55"/>
      <c r="PMH10" s="56"/>
      <c r="PMK10" s="53"/>
      <c r="PML10" s="54"/>
      <c r="PMM10" s="55"/>
      <c r="PMN10" s="56"/>
      <c r="PMQ10" s="53"/>
      <c r="PMR10" s="54"/>
      <c r="PMS10" s="55"/>
      <c r="PMT10" s="56"/>
      <c r="PMW10" s="53"/>
      <c r="PMX10" s="54"/>
      <c r="PMY10" s="55"/>
      <c r="PMZ10" s="56"/>
      <c r="PNC10" s="53"/>
      <c r="PND10" s="54"/>
      <c r="PNE10" s="55"/>
      <c r="PNF10" s="56"/>
      <c r="PNI10" s="53"/>
      <c r="PNJ10" s="54"/>
      <c r="PNK10" s="55"/>
      <c r="PNL10" s="56"/>
      <c r="PNO10" s="53"/>
      <c r="PNP10" s="54"/>
      <c r="PNQ10" s="55"/>
      <c r="PNR10" s="56"/>
      <c r="PNU10" s="53"/>
      <c r="PNV10" s="54"/>
      <c r="PNW10" s="55"/>
      <c r="PNX10" s="56"/>
      <c r="POA10" s="53"/>
      <c r="POB10" s="54"/>
      <c r="POC10" s="55"/>
      <c r="POD10" s="56"/>
      <c r="POG10" s="53"/>
      <c r="POH10" s="54"/>
      <c r="POI10" s="55"/>
      <c r="POJ10" s="56"/>
      <c r="POM10" s="53"/>
      <c r="PON10" s="54"/>
      <c r="POO10" s="55"/>
      <c r="POP10" s="56"/>
      <c r="POS10" s="53"/>
      <c r="POT10" s="54"/>
      <c r="POU10" s="55"/>
      <c r="POV10" s="56"/>
      <c r="POY10" s="53"/>
      <c r="POZ10" s="54"/>
      <c r="PPA10" s="55"/>
      <c r="PPB10" s="56"/>
      <c r="PPE10" s="53"/>
      <c r="PPF10" s="54"/>
      <c r="PPG10" s="55"/>
      <c r="PPH10" s="56"/>
      <c r="PPK10" s="53"/>
      <c r="PPL10" s="54"/>
      <c r="PPM10" s="55"/>
      <c r="PPN10" s="56"/>
      <c r="PPQ10" s="53"/>
      <c r="PPR10" s="54"/>
      <c r="PPS10" s="55"/>
      <c r="PPT10" s="56"/>
      <c r="PPW10" s="53"/>
      <c r="PPX10" s="54"/>
      <c r="PPY10" s="55"/>
      <c r="PPZ10" s="56"/>
      <c r="PQC10" s="53"/>
      <c r="PQD10" s="54"/>
      <c r="PQE10" s="55"/>
      <c r="PQF10" s="56"/>
      <c r="PQI10" s="53"/>
      <c r="PQJ10" s="54"/>
      <c r="PQK10" s="55"/>
      <c r="PQL10" s="56"/>
      <c r="PQO10" s="53"/>
      <c r="PQP10" s="54"/>
      <c r="PQQ10" s="55"/>
      <c r="PQR10" s="56"/>
      <c r="PQU10" s="53"/>
      <c r="PQV10" s="54"/>
      <c r="PQW10" s="55"/>
      <c r="PQX10" s="56"/>
      <c r="PRA10" s="53"/>
      <c r="PRB10" s="54"/>
      <c r="PRC10" s="55"/>
      <c r="PRD10" s="56"/>
      <c r="PRG10" s="53"/>
      <c r="PRH10" s="54"/>
      <c r="PRI10" s="55"/>
      <c r="PRJ10" s="56"/>
      <c r="PRM10" s="53"/>
      <c r="PRN10" s="54"/>
      <c r="PRO10" s="55"/>
      <c r="PRP10" s="56"/>
      <c r="PRS10" s="53"/>
      <c r="PRT10" s="54"/>
      <c r="PRU10" s="55"/>
      <c r="PRV10" s="56"/>
      <c r="PRY10" s="53"/>
      <c r="PRZ10" s="54"/>
      <c r="PSA10" s="55"/>
      <c r="PSB10" s="56"/>
      <c r="PSE10" s="53"/>
      <c r="PSF10" s="54"/>
      <c r="PSG10" s="55"/>
      <c r="PSH10" s="56"/>
      <c r="PSK10" s="53"/>
      <c r="PSL10" s="54"/>
      <c r="PSM10" s="55"/>
      <c r="PSN10" s="56"/>
      <c r="PSQ10" s="53"/>
      <c r="PSR10" s="54"/>
      <c r="PSS10" s="55"/>
      <c r="PST10" s="56"/>
      <c r="PSW10" s="53"/>
      <c r="PSX10" s="54"/>
      <c r="PSY10" s="55"/>
      <c r="PSZ10" s="56"/>
      <c r="PTC10" s="53"/>
      <c r="PTD10" s="54"/>
      <c r="PTE10" s="55"/>
      <c r="PTF10" s="56"/>
      <c r="PTI10" s="53"/>
      <c r="PTJ10" s="54"/>
      <c r="PTK10" s="55"/>
      <c r="PTL10" s="56"/>
      <c r="PTO10" s="53"/>
      <c r="PTP10" s="54"/>
      <c r="PTQ10" s="55"/>
      <c r="PTR10" s="56"/>
      <c r="PTU10" s="53"/>
      <c r="PTV10" s="54"/>
      <c r="PTW10" s="55"/>
      <c r="PTX10" s="56"/>
      <c r="PUA10" s="53"/>
      <c r="PUB10" s="54"/>
      <c r="PUC10" s="55"/>
      <c r="PUD10" s="56"/>
      <c r="PUG10" s="53"/>
      <c r="PUH10" s="54"/>
      <c r="PUI10" s="55"/>
      <c r="PUJ10" s="56"/>
      <c r="PUM10" s="53"/>
      <c r="PUN10" s="54"/>
      <c r="PUO10" s="55"/>
      <c r="PUP10" s="56"/>
      <c r="PUS10" s="53"/>
      <c r="PUT10" s="54"/>
      <c r="PUU10" s="55"/>
      <c r="PUV10" s="56"/>
      <c r="PUY10" s="53"/>
      <c r="PUZ10" s="54"/>
      <c r="PVA10" s="55"/>
      <c r="PVB10" s="56"/>
      <c r="PVE10" s="53"/>
      <c r="PVF10" s="54"/>
      <c r="PVG10" s="55"/>
      <c r="PVH10" s="56"/>
      <c r="PVK10" s="53"/>
      <c r="PVL10" s="54"/>
      <c r="PVM10" s="55"/>
      <c r="PVN10" s="56"/>
      <c r="PVQ10" s="53"/>
      <c r="PVR10" s="54"/>
      <c r="PVS10" s="55"/>
      <c r="PVT10" s="56"/>
      <c r="PVW10" s="53"/>
      <c r="PVX10" s="54"/>
      <c r="PVY10" s="55"/>
      <c r="PVZ10" s="56"/>
      <c r="PWC10" s="53"/>
      <c r="PWD10" s="54"/>
      <c r="PWE10" s="55"/>
      <c r="PWF10" s="56"/>
      <c r="PWI10" s="53"/>
      <c r="PWJ10" s="54"/>
      <c r="PWK10" s="55"/>
      <c r="PWL10" s="56"/>
      <c r="PWO10" s="53"/>
      <c r="PWP10" s="54"/>
      <c r="PWQ10" s="55"/>
      <c r="PWR10" s="56"/>
      <c r="PWU10" s="53"/>
      <c r="PWV10" s="54"/>
      <c r="PWW10" s="55"/>
      <c r="PWX10" s="56"/>
      <c r="PXA10" s="53"/>
      <c r="PXB10" s="54"/>
      <c r="PXC10" s="55"/>
      <c r="PXD10" s="56"/>
      <c r="PXG10" s="53"/>
      <c r="PXH10" s="54"/>
      <c r="PXI10" s="55"/>
      <c r="PXJ10" s="56"/>
      <c r="PXM10" s="53"/>
      <c r="PXN10" s="54"/>
      <c r="PXO10" s="55"/>
      <c r="PXP10" s="56"/>
      <c r="PXS10" s="53"/>
      <c r="PXT10" s="54"/>
      <c r="PXU10" s="55"/>
      <c r="PXV10" s="56"/>
      <c r="PXY10" s="53"/>
      <c r="PXZ10" s="54"/>
      <c r="PYA10" s="55"/>
      <c r="PYB10" s="56"/>
      <c r="PYE10" s="53"/>
      <c r="PYF10" s="54"/>
      <c r="PYG10" s="55"/>
      <c r="PYH10" s="56"/>
      <c r="PYK10" s="53"/>
      <c r="PYL10" s="54"/>
      <c r="PYM10" s="55"/>
      <c r="PYN10" s="56"/>
      <c r="PYQ10" s="53"/>
      <c r="PYR10" s="54"/>
      <c r="PYS10" s="55"/>
      <c r="PYT10" s="56"/>
      <c r="PYW10" s="53"/>
      <c r="PYX10" s="54"/>
      <c r="PYY10" s="55"/>
      <c r="PYZ10" s="56"/>
      <c r="PZC10" s="53"/>
      <c r="PZD10" s="54"/>
      <c r="PZE10" s="55"/>
      <c r="PZF10" s="56"/>
      <c r="PZI10" s="53"/>
      <c r="PZJ10" s="54"/>
      <c r="PZK10" s="55"/>
      <c r="PZL10" s="56"/>
      <c r="PZO10" s="53"/>
      <c r="PZP10" s="54"/>
      <c r="PZQ10" s="55"/>
      <c r="PZR10" s="56"/>
      <c r="PZU10" s="53"/>
      <c r="PZV10" s="54"/>
      <c r="PZW10" s="55"/>
      <c r="PZX10" s="56"/>
      <c r="QAA10" s="53"/>
      <c r="QAB10" s="54"/>
      <c r="QAC10" s="55"/>
      <c r="QAD10" s="56"/>
      <c r="QAG10" s="53"/>
      <c r="QAH10" s="54"/>
      <c r="QAI10" s="55"/>
      <c r="QAJ10" s="56"/>
      <c r="QAM10" s="53"/>
      <c r="QAN10" s="54"/>
      <c r="QAO10" s="55"/>
      <c r="QAP10" s="56"/>
      <c r="QAS10" s="53"/>
      <c r="QAT10" s="54"/>
      <c r="QAU10" s="55"/>
      <c r="QAV10" s="56"/>
      <c r="QAY10" s="53"/>
      <c r="QAZ10" s="54"/>
      <c r="QBA10" s="55"/>
      <c r="QBB10" s="56"/>
      <c r="QBE10" s="53"/>
      <c r="QBF10" s="54"/>
      <c r="QBG10" s="55"/>
      <c r="QBH10" s="56"/>
      <c r="QBK10" s="53"/>
      <c r="QBL10" s="54"/>
      <c r="QBM10" s="55"/>
      <c r="QBN10" s="56"/>
      <c r="QBQ10" s="53"/>
      <c r="QBR10" s="54"/>
      <c r="QBS10" s="55"/>
      <c r="QBT10" s="56"/>
      <c r="QBW10" s="53"/>
      <c r="QBX10" s="54"/>
      <c r="QBY10" s="55"/>
      <c r="QBZ10" s="56"/>
      <c r="QCC10" s="53"/>
      <c r="QCD10" s="54"/>
      <c r="QCE10" s="55"/>
      <c r="QCF10" s="56"/>
      <c r="QCI10" s="53"/>
      <c r="QCJ10" s="54"/>
      <c r="QCK10" s="55"/>
      <c r="QCL10" s="56"/>
      <c r="QCO10" s="53"/>
      <c r="QCP10" s="54"/>
      <c r="QCQ10" s="55"/>
      <c r="QCR10" s="56"/>
      <c r="QCU10" s="53"/>
      <c r="QCV10" s="54"/>
      <c r="QCW10" s="55"/>
      <c r="QCX10" s="56"/>
      <c r="QDA10" s="53"/>
      <c r="QDB10" s="54"/>
      <c r="QDC10" s="55"/>
      <c r="QDD10" s="56"/>
      <c r="QDG10" s="53"/>
      <c r="QDH10" s="54"/>
      <c r="QDI10" s="55"/>
      <c r="QDJ10" s="56"/>
      <c r="QDM10" s="53"/>
      <c r="QDN10" s="54"/>
      <c r="QDO10" s="55"/>
      <c r="QDP10" s="56"/>
      <c r="QDS10" s="53"/>
      <c r="QDT10" s="54"/>
      <c r="QDU10" s="55"/>
      <c r="QDV10" s="56"/>
      <c r="QDY10" s="53"/>
      <c r="QDZ10" s="54"/>
      <c r="QEA10" s="55"/>
      <c r="QEB10" s="56"/>
      <c r="QEE10" s="53"/>
      <c r="QEF10" s="54"/>
      <c r="QEG10" s="55"/>
      <c r="QEH10" s="56"/>
      <c r="QEK10" s="53"/>
      <c r="QEL10" s="54"/>
      <c r="QEM10" s="55"/>
      <c r="QEN10" s="56"/>
      <c r="QEQ10" s="53"/>
      <c r="QER10" s="54"/>
      <c r="QES10" s="55"/>
      <c r="QET10" s="56"/>
      <c r="QEW10" s="53"/>
      <c r="QEX10" s="54"/>
      <c r="QEY10" s="55"/>
      <c r="QEZ10" s="56"/>
      <c r="QFC10" s="53"/>
      <c r="QFD10" s="54"/>
      <c r="QFE10" s="55"/>
      <c r="QFF10" s="56"/>
      <c r="QFI10" s="53"/>
      <c r="QFJ10" s="54"/>
      <c r="QFK10" s="55"/>
      <c r="QFL10" s="56"/>
      <c r="QFO10" s="53"/>
      <c r="QFP10" s="54"/>
      <c r="QFQ10" s="55"/>
      <c r="QFR10" s="56"/>
      <c r="QFU10" s="53"/>
      <c r="QFV10" s="54"/>
      <c r="QFW10" s="55"/>
      <c r="QFX10" s="56"/>
      <c r="QGA10" s="53"/>
      <c r="QGB10" s="54"/>
      <c r="QGC10" s="55"/>
      <c r="QGD10" s="56"/>
      <c r="QGG10" s="53"/>
      <c r="QGH10" s="54"/>
      <c r="QGI10" s="55"/>
      <c r="QGJ10" s="56"/>
      <c r="QGM10" s="53"/>
      <c r="QGN10" s="54"/>
      <c r="QGO10" s="55"/>
      <c r="QGP10" s="56"/>
      <c r="QGS10" s="53"/>
      <c r="QGT10" s="54"/>
      <c r="QGU10" s="55"/>
      <c r="QGV10" s="56"/>
      <c r="QGY10" s="53"/>
      <c r="QGZ10" s="54"/>
      <c r="QHA10" s="55"/>
      <c r="QHB10" s="56"/>
      <c r="QHE10" s="53"/>
      <c r="QHF10" s="54"/>
      <c r="QHG10" s="55"/>
      <c r="QHH10" s="56"/>
      <c r="QHK10" s="53"/>
      <c r="QHL10" s="54"/>
      <c r="QHM10" s="55"/>
      <c r="QHN10" s="56"/>
      <c r="QHQ10" s="53"/>
      <c r="QHR10" s="54"/>
      <c r="QHS10" s="55"/>
      <c r="QHT10" s="56"/>
      <c r="QHW10" s="53"/>
      <c r="QHX10" s="54"/>
      <c r="QHY10" s="55"/>
      <c r="QHZ10" s="56"/>
      <c r="QIC10" s="53"/>
      <c r="QID10" s="54"/>
      <c r="QIE10" s="55"/>
      <c r="QIF10" s="56"/>
      <c r="QII10" s="53"/>
      <c r="QIJ10" s="54"/>
      <c r="QIK10" s="55"/>
      <c r="QIL10" s="56"/>
      <c r="QIO10" s="53"/>
      <c r="QIP10" s="54"/>
      <c r="QIQ10" s="55"/>
      <c r="QIR10" s="56"/>
      <c r="QIU10" s="53"/>
      <c r="QIV10" s="54"/>
      <c r="QIW10" s="55"/>
      <c r="QIX10" s="56"/>
      <c r="QJA10" s="53"/>
      <c r="QJB10" s="54"/>
      <c r="QJC10" s="55"/>
      <c r="QJD10" s="56"/>
      <c r="QJG10" s="53"/>
      <c r="QJH10" s="54"/>
      <c r="QJI10" s="55"/>
      <c r="QJJ10" s="56"/>
      <c r="QJM10" s="53"/>
      <c r="QJN10" s="54"/>
      <c r="QJO10" s="55"/>
      <c r="QJP10" s="56"/>
      <c r="QJS10" s="53"/>
      <c r="QJT10" s="54"/>
      <c r="QJU10" s="55"/>
      <c r="QJV10" s="56"/>
      <c r="QJY10" s="53"/>
      <c r="QJZ10" s="54"/>
      <c r="QKA10" s="55"/>
      <c r="QKB10" s="56"/>
      <c r="QKE10" s="53"/>
      <c r="QKF10" s="54"/>
      <c r="QKG10" s="55"/>
      <c r="QKH10" s="56"/>
      <c r="QKK10" s="53"/>
      <c r="QKL10" s="54"/>
      <c r="QKM10" s="55"/>
      <c r="QKN10" s="56"/>
      <c r="QKQ10" s="53"/>
      <c r="QKR10" s="54"/>
      <c r="QKS10" s="55"/>
      <c r="QKT10" s="56"/>
      <c r="QKW10" s="53"/>
      <c r="QKX10" s="54"/>
      <c r="QKY10" s="55"/>
      <c r="QKZ10" s="56"/>
      <c r="QLC10" s="53"/>
      <c r="QLD10" s="54"/>
      <c r="QLE10" s="55"/>
      <c r="QLF10" s="56"/>
      <c r="QLI10" s="53"/>
      <c r="QLJ10" s="54"/>
      <c r="QLK10" s="55"/>
      <c r="QLL10" s="56"/>
      <c r="QLO10" s="53"/>
      <c r="QLP10" s="54"/>
      <c r="QLQ10" s="55"/>
      <c r="QLR10" s="56"/>
      <c r="QLU10" s="53"/>
      <c r="QLV10" s="54"/>
      <c r="QLW10" s="55"/>
      <c r="QLX10" s="56"/>
      <c r="QMA10" s="53"/>
      <c r="QMB10" s="54"/>
      <c r="QMC10" s="55"/>
      <c r="QMD10" s="56"/>
      <c r="QMG10" s="53"/>
      <c r="QMH10" s="54"/>
      <c r="QMI10" s="55"/>
      <c r="QMJ10" s="56"/>
      <c r="QMM10" s="53"/>
      <c r="QMN10" s="54"/>
      <c r="QMO10" s="55"/>
      <c r="QMP10" s="56"/>
      <c r="QMS10" s="53"/>
      <c r="QMT10" s="54"/>
      <c r="QMU10" s="55"/>
      <c r="QMV10" s="56"/>
      <c r="QMY10" s="53"/>
      <c r="QMZ10" s="54"/>
      <c r="QNA10" s="55"/>
      <c r="QNB10" s="56"/>
      <c r="QNE10" s="53"/>
      <c r="QNF10" s="54"/>
      <c r="QNG10" s="55"/>
      <c r="QNH10" s="56"/>
      <c r="QNK10" s="53"/>
      <c r="QNL10" s="54"/>
      <c r="QNM10" s="55"/>
      <c r="QNN10" s="56"/>
      <c r="QNQ10" s="53"/>
      <c r="QNR10" s="54"/>
      <c r="QNS10" s="55"/>
      <c r="QNT10" s="56"/>
      <c r="QNW10" s="53"/>
      <c r="QNX10" s="54"/>
      <c r="QNY10" s="55"/>
      <c r="QNZ10" s="56"/>
      <c r="QOC10" s="53"/>
      <c r="QOD10" s="54"/>
      <c r="QOE10" s="55"/>
      <c r="QOF10" s="56"/>
      <c r="QOI10" s="53"/>
      <c r="QOJ10" s="54"/>
      <c r="QOK10" s="55"/>
      <c r="QOL10" s="56"/>
      <c r="QOO10" s="53"/>
      <c r="QOP10" s="54"/>
      <c r="QOQ10" s="55"/>
      <c r="QOR10" s="56"/>
      <c r="QOU10" s="53"/>
      <c r="QOV10" s="54"/>
      <c r="QOW10" s="55"/>
      <c r="QOX10" s="56"/>
      <c r="QPA10" s="53"/>
      <c r="QPB10" s="54"/>
      <c r="QPC10" s="55"/>
      <c r="QPD10" s="56"/>
      <c r="QPG10" s="53"/>
      <c r="QPH10" s="54"/>
      <c r="QPI10" s="55"/>
      <c r="QPJ10" s="56"/>
      <c r="QPM10" s="53"/>
      <c r="QPN10" s="54"/>
      <c r="QPO10" s="55"/>
      <c r="QPP10" s="56"/>
      <c r="QPS10" s="53"/>
      <c r="QPT10" s="54"/>
      <c r="QPU10" s="55"/>
      <c r="QPV10" s="56"/>
      <c r="QPY10" s="53"/>
      <c r="QPZ10" s="54"/>
      <c r="QQA10" s="55"/>
      <c r="QQB10" s="56"/>
      <c r="QQE10" s="53"/>
      <c r="QQF10" s="54"/>
      <c r="QQG10" s="55"/>
      <c r="QQH10" s="56"/>
      <c r="QQK10" s="53"/>
      <c r="QQL10" s="54"/>
      <c r="QQM10" s="55"/>
      <c r="QQN10" s="56"/>
      <c r="QQQ10" s="53"/>
      <c r="QQR10" s="54"/>
      <c r="QQS10" s="55"/>
      <c r="QQT10" s="56"/>
      <c r="QQW10" s="53"/>
      <c r="QQX10" s="54"/>
      <c r="QQY10" s="55"/>
      <c r="QQZ10" s="56"/>
      <c r="QRC10" s="53"/>
      <c r="QRD10" s="54"/>
      <c r="QRE10" s="55"/>
      <c r="QRF10" s="56"/>
      <c r="QRI10" s="53"/>
      <c r="QRJ10" s="54"/>
      <c r="QRK10" s="55"/>
      <c r="QRL10" s="56"/>
      <c r="QRO10" s="53"/>
      <c r="QRP10" s="54"/>
      <c r="QRQ10" s="55"/>
      <c r="QRR10" s="56"/>
      <c r="QRU10" s="53"/>
      <c r="QRV10" s="54"/>
      <c r="QRW10" s="55"/>
      <c r="QRX10" s="56"/>
      <c r="QSA10" s="53"/>
      <c r="QSB10" s="54"/>
      <c r="QSC10" s="55"/>
      <c r="QSD10" s="56"/>
      <c r="QSG10" s="53"/>
      <c r="QSH10" s="54"/>
      <c r="QSI10" s="55"/>
      <c r="QSJ10" s="56"/>
      <c r="QSM10" s="53"/>
      <c r="QSN10" s="54"/>
      <c r="QSO10" s="55"/>
      <c r="QSP10" s="56"/>
      <c r="QSS10" s="53"/>
      <c r="QST10" s="54"/>
      <c r="QSU10" s="55"/>
      <c r="QSV10" s="56"/>
      <c r="QSY10" s="53"/>
      <c r="QSZ10" s="54"/>
      <c r="QTA10" s="55"/>
      <c r="QTB10" s="56"/>
      <c r="QTE10" s="53"/>
      <c r="QTF10" s="54"/>
      <c r="QTG10" s="55"/>
      <c r="QTH10" s="56"/>
      <c r="QTK10" s="53"/>
      <c r="QTL10" s="54"/>
      <c r="QTM10" s="55"/>
      <c r="QTN10" s="56"/>
      <c r="QTQ10" s="53"/>
      <c r="QTR10" s="54"/>
      <c r="QTS10" s="55"/>
      <c r="QTT10" s="56"/>
      <c r="QTW10" s="53"/>
      <c r="QTX10" s="54"/>
      <c r="QTY10" s="55"/>
      <c r="QTZ10" s="56"/>
      <c r="QUC10" s="53"/>
      <c r="QUD10" s="54"/>
      <c r="QUE10" s="55"/>
      <c r="QUF10" s="56"/>
      <c r="QUI10" s="53"/>
      <c r="QUJ10" s="54"/>
      <c r="QUK10" s="55"/>
      <c r="QUL10" s="56"/>
      <c r="QUO10" s="53"/>
      <c r="QUP10" s="54"/>
      <c r="QUQ10" s="55"/>
      <c r="QUR10" s="56"/>
      <c r="QUU10" s="53"/>
      <c r="QUV10" s="54"/>
      <c r="QUW10" s="55"/>
      <c r="QUX10" s="56"/>
      <c r="QVA10" s="53"/>
      <c r="QVB10" s="54"/>
      <c r="QVC10" s="55"/>
      <c r="QVD10" s="56"/>
      <c r="QVG10" s="53"/>
      <c r="QVH10" s="54"/>
      <c r="QVI10" s="55"/>
      <c r="QVJ10" s="56"/>
      <c r="QVM10" s="53"/>
      <c r="QVN10" s="54"/>
      <c r="QVO10" s="55"/>
      <c r="QVP10" s="56"/>
      <c r="QVS10" s="53"/>
      <c r="QVT10" s="54"/>
      <c r="QVU10" s="55"/>
      <c r="QVV10" s="56"/>
      <c r="QVY10" s="53"/>
      <c r="QVZ10" s="54"/>
      <c r="QWA10" s="55"/>
      <c r="QWB10" s="56"/>
      <c r="QWE10" s="53"/>
      <c r="QWF10" s="54"/>
      <c r="QWG10" s="55"/>
      <c r="QWH10" s="56"/>
      <c r="QWK10" s="53"/>
      <c r="QWL10" s="54"/>
      <c r="QWM10" s="55"/>
      <c r="QWN10" s="56"/>
      <c r="QWQ10" s="53"/>
      <c r="QWR10" s="54"/>
      <c r="QWS10" s="55"/>
      <c r="QWT10" s="56"/>
      <c r="QWW10" s="53"/>
      <c r="QWX10" s="54"/>
      <c r="QWY10" s="55"/>
      <c r="QWZ10" s="56"/>
      <c r="QXC10" s="53"/>
      <c r="QXD10" s="54"/>
      <c r="QXE10" s="55"/>
      <c r="QXF10" s="56"/>
      <c r="QXI10" s="53"/>
      <c r="QXJ10" s="54"/>
      <c r="QXK10" s="55"/>
      <c r="QXL10" s="56"/>
      <c r="QXO10" s="53"/>
      <c r="QXP10" s="54"/>
      <c r="QXQ10" s="55"/>
      <c r="QXR10" s="56"/>
      <c r="QXU10" s="53"/>
      <c r="QXV10" s="54"/>
      <c r="QXW10" s="55"/>
      <c r="QXX10" s="56"/>
      <c r="QYA10" s="53"/>
      <c r="QYB10" s="54"/>
      <c r="QYC10" s="55"/>
      <c r="QYD10" s="56"/>
      <c r="QYG10" s="53"/>
      <c r="QYH10" s="54"/>
      <c r="QYI10" s="55"/>
      <c r="QYJ10" s="56"/>
      <c r="QYM10" s="53"/>
      <c r="QYN10" s="54"/>
      <c r="QYO10" s="55"/>
      <c r="QYP10" s="56"/>
      <c r="QYS10" s="53"/>
      <c r="QYT10" s="54"/>
      <c r="QYU10" s="55"/>
      <c r="QYV10" s="56"/>
      <c r="QYY10" s="53"/>
      <c r="QYZ10" s="54"/>
      <c r="QZA10" s="55"/>
      <c r="QZB10" s="56"/>
      <c r="QZE10" s="53"/>
      <c r="QZF10" s="54"/>
      <c r="QZG10" s="55"/>
      <c r="QZH10" s="56"/>
      <c r="QZK10" s="53"/>
      <c r="QZL10" s="54"/>
      <c r="QZM10" s="55"/>
      <c r="QZN10" s="56"/>
      <c r="QZQ10" s="53"/>
      <c r="QZR10" s="54"/>
      <c r="QZS10" s="55"/>
      <c r="QZT10" s="56"/>
      <c r="QZW10" s="53"/>
      <c r="QZX10" s="54"/>
      <c r="QZY10" s="55"/>
      <c r="QZZ10" s="56"/>
      <c r="RAC10" s="53"/>
      <c r="RAD10" s="54"/>
      <c r="RAE10" s="55"/>
      <c r="RAF10" s="56"/>
      <c r="RAI10" s="53"/>
      <c r="RAJ10" s="54"/>
      <c r="RAK10" s="55"/>
      <c r="RAL10" s="56"/>
      <c r="RAO10" s="53"/>
      <c r="RAP10" s="54"/>
      <c r="RAQ10" s="55"/>
      <c r="RAR10" s="56"/>
      <c r="RAU10" s="53"/>
      <c r="RAV10" s="54"/>
      <c r="RAW10" s="55"/>
      <c r="RAX10" s="56"/>
      <c r="RBA10" s="53"/>
      <c r="RBB10" s="54"/>
      <c r="RBC10" s="55"/>
      <c r="RBD10" s="56"/>
      <c r="RBG10" s="53"/>
      <c r="RBH10" s="54"/>
      <c r="RBI10" s="55"/>
      <c r="RBJ10" s="56"/>
      <c r="RBM10" s="53"/>
      <c r="RBN10" s="54"/>
      <c r="RBO10" s="55"/>
      <c r="RBP10" s="56"/>
      <c r="RBS10" s="53"/>
      <c r="RBT10" s="54"/>
      <c r="RBU10" s="55"/>
      <c r="RBV10" s="56"/>
      <c r="RBY10" s="53"/>
      <c r="RBZ10" s="54"/>
      <c r="RCA10" s="55"/>
      <c r="RCB10" s="56"/>
      <c r="RCE10" s="53"/>
      <c r="RCF10" s="54"/>
      <c r="RCG10" s="55"/>
      <c r="RCH10" s="56"/>
      <c r="RCK10" s="53"/>
      <c r="RCL10" s="54"/>
      <c r="RCM10" s="55"/>
      <c r="RCN10" s="56"/>
      <c r="RCQ10" s="53"/>
      <c r="RCR10" s="54"/>
      <c r="RCS10" s="55"/>
      <c r="RCT10" s="56"/>
      <c r="RCW10" s="53"/>
      <c r="RCX10" s="54"/>
      <c r="RCY10" s="55"/>
      <c r="RCZ10" s="56"/>
      <c r="RDC10" s="53"/>
      <c r="RDD10" s="54"/>
      <c r="RDE10" s="55"/>
      <c r="RDF10" s="56"/>
      <c r="RDI10" s="53"/>
      <c r="RDJ10" s="54"/>
      <c r="RDK10" s="55"/>
      <c r="RDL10" s="56"/>
      <c r="RDO10" s="53"/>
      <c r="RDP10" s="54"/>
      <c r="RDQ10" s="55"/>
      <c r="RDR10" s="56"/>
      <c r="RDU10" s="53"/>
      <c r="RDV10" s="54"/>
      <c r="RDW10" s="55"/>
      <c r="RDX10" s="56"/>
      <c r="REA10" s="53"/>
      <c r="REB10" s="54"/>
      <c r="REC10" s="55"/>
      <c r="RED10" s="56"/>
      <c r="REG10" s="53"/>
      <c r="REH10" s="54"/>
      <c r="REI10" s="55"/>
      <c r="REJ10" s="56"/>
      <c r="REM10" s="53"/>
      <c r="REN10" s="54"/>
      <c r="REO10" s="55"/>
      <c r="REP10" s="56"/>
      <c r="RES10" s="53"/>
      <c r="RET10" s="54"/>
      <c r="REU10" s="55"/>
      <c r="REV10" s="56"/>
      <c r="REY10" s="53"/>
      <c r="REZ10" s="54"/>
      <c r="RFA10" s="55"/>
      <c r="RFB10" s="56"/>
      <c r="RFE10" s="53"/>
      <c r="RFF10" s="54"/>
      <c r="RFG10" s="55"/>
      <c r="RFH10" s="56"/>
      <c r="RFK10" s="53"/>
      <c r="RFL10" s="54"/>
      <c r="RFM10" s="55"/>
      <c r="RFN10" s="56"/>
      <c r="RFQ10" s="53"/>
      <c r="RFR10" s="54"/>
      <c r="RFS10" s="55"/>
      <c r="RFT10" s="56"/>
      <c r="RFW10" s="53"/>
      <c r="RFX10" s="54"/>
      <c r="RFY10" s="55"/>
      <c r="RFZ10" s="56"/>
      <c r="RGC10" s="53"/>
      <c r="RGD10" s="54"/>
      <c r="RGE10" s="55"/>
      <c r="RGF10" s="56"/>
      <c r="RGI10" s="53"/>
      <c r="RGJ10" s="54"/>
      <c r="RGK10" s="55"/>
      <c r="RGL10" s="56"/>
      <c r="RGO10" s="53"/>
      <c r="RGP10" s="54"/>
      <c r="RGQ10" s="55"/>
      <c r="RGR10" s="56"/>
      <c r="RGU10" s="53"/>
      <c r="RGV10" s="54"/>
      <c r="RGW10" s="55"/>
      <c r="RGX10" s="56"/>
      <c r="RHA10" s="53"/>
      <c r="RHB10" s="54"/>
      <c r="RHC10" s="55"/>
      <c r="RHD10" s="56"/>
      <c r="RHG10" s="53"/>
      <c r="RHH10" s="54"/>
      <c r="RHI10" s="55"/>
      <c r="RHJ10" s="56"/>
      <c r="RHM10" s="53"/>
      <c r="RHN10" s="54"/>
      <c r="RHO10" s="55"/>
      <c r="RHP10" s="56"/>
      <c r="RHS10" s="53"/>
      <c r="RHT10" s="54"/>
      <c r="RHU10" s="55"/>
      <c r="RHV10" s="56"/>
      <c r="RHY10" s="53"/>
      <c r="RHZ10" s="54"/>
      <c r="RIA10" s="55"/>
      <c r="RIB10" s="56"/>
      <c r="RIE10" s="53"/>
      <c r="RIF10" s="54"/>
      <c r="RIG10" s="55"/>
      <c r="RIH10" s="56"/>
      <c r="RIK10" s="53"/>
      <c r="RIL10" s="54"/>
      <c r="RIM10" s="55"/>
      <c r="RIN10" s="56"/>
      <c r="RIQ10" s="53"/>
      <c r="RIR10" s="54"/>
      <c r="RIS10" s="55"/>
      <c r="RIT10" s="56"/>
      <c r="RIW10" s="53"/>
      <c r="RIX10" s="54"/>
      <c r="RIY10" s="55"/>
      <c r="RIZ10" s="56"/>
      <c r="RJC10" s="53"/>
      <c r="RJD10" s="54"/>
      <c r="RJE10" s="55"/>
      <c r="RJF10" s="56"/>
      <c r="RJI10" s="53"/>
      <c r="RJJ10" s="54"/>
      <c r="RJK10" s="55"/>
      <c r="RJL10" s="56"/>
      <c r="RJO10" s="53"/>
      <c r="RJP10" s="54"/>
      <c r="RJQ10" s="55"/>
      <c r="RJR10" s="56"/>
      <c r="RJU10" s="53"/>
      <c r="RJV10" s="54"/>
      <c r="RJW10" s="55"/>
      <c r="RJX10" s="56"/>
      <c r="RKA10" s="53"/>
      <c r="RKB10" s="54"/>
      <c r="RKC10" s="55"/>
      <c r="RKD10" s="56"/>
      <c r="RKG10" s="53"/>
      <c r="RKH10" s="54"/>
      <c r="RKI10" s="55"/>
      <c r="RKJ10" s="56"/>
      <c r="RKM10" s="53"/>
      <c r="RKN10" s="54"/>
      <c r="RKO10" s="55"/>
      <c r="RKP10" s="56"/>
      <c r="RKS10" s="53"/>
      <c r="RKT10" s="54"/>
      <c r="RKU10" s="55"/>
      <c r="RKV10" s="56"/>
      <c r="RKY10" s="53"/>
      <c r="RKZ10" s="54"/>
      <c r="RLA10" s="55"/>
      <c r="RLB10" s="56"/>
      <c r="RLE10" s="53"/>
      <c r="RLF10" s="54"/>
      <c r="RLG10" s="55"/>
      <c r="RLH10" s="56"/>
      <c r="RLK10" s="53"/>
      <c r="RLL10" s="54"/>
      <c r="RLM10" s="55"/>
      <c r="RLN10" s="56"/>
      <c r="RLQ10" s="53"/>
      <c r="RLR10" s="54"/>
      <c r="RLS10" s="55"/>
      <c r="RLT10" s="56"/>
      <c r="RLW10" s="53"/>
      <c r="RLX10" s="54"/>
      <c r="RLY10" s="55"/>
      <c r="RLZ10" s="56"/>
      <c r="RMC10" s="53"/>
      <c r="RMD10" s="54"/>
      <c r="RME10" s="55"/>
      <c r="RMF10" s="56"/>
      <c r="RMI10" s="53"/>
      <c r="RMJ10" s="54"/>
      <c r="RMK10" s="55"/>
      <c r="RML10" s="56"/>
      <c r="RMO10" s="53"/>
      <c r="RMP10" s="54"/>
      <c r="RMQ10" s="55"/>
      <c r="RMR10" s="56"/>
      <c r="RMU10" s="53"/>
      <c r="RMV10" s="54"/>
      <c r="RMW10" s="55"/>
      <c r="RMX10" s="56"/>
      <c r="RNA10" s="53"/>
      <c r="RNB10" s="54"/>
      <c r="RNC10" s="55"/>
      <c r="RND10" s="56"/>
      <c r="RNG10" s="53"/>
      <c r="RNH10" s="54"/>
      <c r="RNI10" s="55"/>
      <c r="RNJ10" s="56"/>
      <c r="RNM10" s="53"/>
      <c r="RNN10" s="54"/>
      <c r="RNO10" s="55"/>
      <c r="RNP10" s="56"/>
      <c r="RNS10" s="53"/>
      <c r="RNT10" s="54"/>
      <c r="RNU10" s="55"/>
      <c r="RNV10" s="56"/>
      <c r="RNY10" s="53"/>
      <c r="RNZ10" s="54"/>
      <c r="ROA10" s="55"/>
      <c r="ROB10" s="56"/>
      <c r="ROE10" s="53"/>
      <c r="ROF10" s="54"/>
      <c r="ROG10" s="55"/>
      <c r="ROH10" s="56"/>
      <c r="ROK10" s="53"/>
      <c r="ROL10" s="54"/>
      <c r="ROM10" s="55"/>
      <c r="RON10" s="56"/>
      <c r="ROQ10" s="53"/>
      <c r="ROR10" s="54"/>
      <c r="ROS10" s="55"/>
      <c r="ROT10" s="56"/>
      <c r="ROW10" s="53"/>
      <c r="ROX10" s="54"/>
      <c r="ROY10" s="55"/>
      <c r="ROZ10" s="56"/>
      <c r="RPC10" s="53"/>
      <c r="RPD10" s="54"/>
      <c r="RPE10" s="55"/>
      <c r="RPF10" s="56"/>
      <c r="RPI10" s="53"/>
      <c r="RPJ10" s="54"/>
      <c r="RPK10" s="55"/>
      <c r="RPL10" s="56"/>
      <c r="RPO10" s="53"/>
      <c r="RPP10" s="54"/>
      <c r="RPQ10" s="55"/>
      <c r="RPR10" s="56"/>
      <c r="RPU10" s="53"/>
      <c r="RPV10" s="54"/>
      <c r="RPW10" s="55"/>
      <c r="RPX10" s="56"/>
      <c r="RQA10" s="53"/>
      <c r="RQB10" s="54"/>
      <c r="RQC10" s="55"/>
      <c r="RQD10" s="56"/>
      <c r="RQG10" s="53"/>
      <c r="RQH10" s="54"/>
      <c r="RQI10" s="55"/>
      <c r="RQJ10" s="56"/>
      <c r="RQM10" s="53"/>
      <c r="RQN10" s="54"/>
      <c r="RQO10" s="55"/>
      <c r="RQP10" s="56"/>
      <c r="RQS10" s="53"/>
      <c r="RQT10" s="54"/>
      <c r="RQU10" s="55"/>
      <c r="RQV10" s="56"/>
      <c r="RQY10" s="53"/>
      <c r="RQZ10" s="54"/>
      <c r="RRA10" s="55"/>
      <c r="RRB10" s="56"/>
      <c r="RRE10" s="53"/>
      <c r="RRF10" s="54"/>
      <c r="RRG10" s="55"/>
      <c r="RRH10" s="56"/>
      <c r="RRK10" s="53"/>
      <c r="RRL10" s="54"/>
      <c r="RRM10" s="55"/>
      <c r="RRN10" s="56"/>
      <c r="RRQ10" s="53"/>
      <c r="RRR10" s="54"/>
      <c r="RRS10" s="55"/>
      <c r="RRT10" s="56"/>
      <c r="RRW10" s="53"/>
      <c r="RRX10" s="54"/>
      <c r="RRY10" s="55"/>
      <c r="RRZ10" s="56"/>
      <c r="RSC10" s="53"/>
      <c r="RSD10" s="54"/>
      <c r="RSE10" s="55"/>
      <c r="RSF10" s="56"/>
      <c r="RSI10" s="53"/>
      <c r="RSJ10" s="54"/>
      <c r="RSK10" s="55"/>
      <c r="RSL10" s="56"/>
      <c r="RSO10" s="53"/>
      <c r="RSP10" s="54"/>
      <c r="RSQ10" s="55"/>
      <c r="RSR10" s="56"/>
      <c r="RSU10" s="53"/>
      <c r="RSV10" s="54"/>
      <c r="RSW10" s="55"/>
      <c r="RSX10" s="56"/>
      <c r="RTA10" s="53"/>
      <c r="RTB10" s="54"/>
      <c r="RTC10" s="55"/>
      <c r="RTD10" s="56"/>
      <c r="RTG10" s="53"/>
      <c r="RTH10" s="54"/>
      <c r="RTI10" s="55"/>
      <c r="RTJ10" s="56"/>
      <c r="RTM10" s="53"/>
      <c r="RTN10" s="54"/>
      <c r="RTO10" s="55"/>
      <c r="RTP10" s="56"/>
      <c r="RTS10" s="53"/>
      <c r="RTT10" s="54"/>
      <c r="RTU10" s="55"/>
      <c r="RTV10" s="56"/>
      <c r="RTY10" s="53"/>
      <c r="RTZ10" s="54"/>
      <c r="RUA10" s="55"/>
      <c r="RUB10" s="56"/>
      <c r="RUE10" s="53"/>
      <c r="RUF10" s="54"/>
      <c r="RUG10" s="55"/>
      <c r="RUH10" s="56"/>
      <c r="RUK10" s="53"/>
      <c r="RUL10" s="54"/>
      <c r="RUM10" s="55"/>
      <c r="RUN10" s="56"/>
      <c r="RUQ10" s="53"/>
      <c r="RUR10" s="54"/>
      <c r="RUS10" s="55"/>
      <c r="RUT10" s="56"/>
      <c r="RUW10" s="53"/>
      <c r="RUX10" s="54"/>
      <c r="RUY10" s="55"/>
      <c r="RUZ10" s="56"/>
      <c r="RVC10" s="53"/>
      <c r="RVD10" s="54"/>
      <c r="RVE10" s="55"/>
      <c r="RVF10" s="56"/>
      <c r="RVI10" s="53"/>
      <c r="RVJ10" s="54"/>
      <c r="RVK10" s="55"/>
      <c r="RVL10" s="56"/>
      <c r="RVO10" s="53"/>
      <c r="RVP10" s="54"/>
      <c r="RVQ10" s="55"/>
      <c r="RVR10" s="56"/>
      <c r="RVU10" s="53"/>
      <c r="RVV10" s="54"/>
      <c r="RVW10" s="55"/>
      <c r="RVX10" s="56"/>
      <c r="RWA10" s="53"/>
      <c r="RWB10" s="54"/>
      <c r="RWC10" s="55"/>
      <c r="RWD10" s="56"/>
      <c r="RWG10" s="53"/>
      <c r="RWH10" s="54"/>
      <c r="RWI10" s="55"/>
      <c r="RWJ10" s="56"/>
      <c r="RWM10" s="53"/>
      <c r="RWN10" s="54"/>
      <c r="RWO10" s="55"/>
      <c r="RWP10" s="56"/>
      <c r="RWS10" s="53"/>
      <c r="RWT10" s="54"/>
      <c r="RWU10" s="55"/>
      <c r="RWV10" s="56"/>
      <c r="RWY10" s="53"/>
      <c r="RWZ10" s="54"/>
      <c r="RXA10" s="55"/>
      <c r="RXB10" s="56"/>
      <c r="RXE10" s="53"/>
      <c r="RXF10" s="54"/>
      <c r="RXG10" s="55"/>
      <c r="RXH10" s="56"/>
      <c r="RXK10" s="53"/>
      <c r="RXL10" s="54"/>
      <c r="RXM10" s="55"/>
      <c r="RXN10" s="56"/>
      <c r="RXQ10" s="53"/>
      <c r="RXR10" s="54"/>
      <c r="RXS10" s="55"/>
      <c r="RXT10" s="56"/>
      <c r="RXW10" s="53"/>
      <c r="RXX10" s="54"/>
      <c r="RXY10" s="55"/>
      <c r="RXZ10" s="56"/>
      <c r="RYC10" s="53"/>
      <c r="RYD10" s="54"/>
      <c r="RYE10" s="55"/>
      <c r="RYF10" s="56"/>
      <c r="RYI10" s="53"/>
      <c r="RYJ10" s="54"/>
      <c r="RYK10" s="55"/>
      <c r="RYL10" s="56"/>
      <c r="RYO10" s="53"/>
      <c r="RYP10" s="54"/>
      <c r="RYQ10" s="55"/>
      <c r="RYR10" s="56"/>
      <c r="RYU10" s="53"/>
      <c r="RYV10" s="54"/>
      <c r="RYW10" s="55"/>
      <c r="RYX10" s="56"/>
      <c r="RZA10" s="53"/>
      <c r="RZB10" s="54"/>
      <c r="RZC10" s="55"/>
      <c r="RZD10" s="56"/>
      <c r="RZG10" s="53"/>
      <c r="RZH10" s="54"/>
      <c r="RZI10" s="55"/>
      <c r="RZJ10" s="56"/>
      <c r="RZM10" s="53"/>
      <c r="RZN10" s="54"/>
      <c r="RZO10" s="55"/>
      <c r="RZP10" s="56"/>
      <c r="RZS10" s="53"/>
      <c r="RZT10" s="54"/>
      <c r="RZU10" s="55"/>
      <c r="RZV10" s="56"/>
      <c r="RZY10" s="53"/>
      <c r="RZZ10" s="54"/>
      <c r="SAA10" s="55"/>
      <c r="SAB10" s="56"/>
      <c r="SAE10" s="53"/>
      <c r="SAF10" s="54"/>
      <c r="SAG10" s="55"/>
      <c r="SAH10" s="56"/>
      <c r="SAK10" s="53"/>
      <c r="SAL10" s="54"/>
      <c r="SAM10" s="55"/>
      <c r="SAN10" s="56"/>
      <c r="SAQ10" s="53"/>
      <c r="SAR10" s="54"/>
      <c r="SAS10" s="55"/>
      <c r="SAT10" s="56"/>
      <c r="SAW10" s="53"/>
      <c r="SAX10" s="54"/>
      <c r="SAY10" s="55"/>
      <c r="SAZ10" s="56"/>
      <c r="SBC10" s="53"/>
      <c r="SBD10" s="54"/>
      <c r="SBE10" s="55"/>
      <c r="SBF10" s="56"/>
      <c r="SBI10" s="53"/>
      <c r="SBJ10" s="54"/>
      <c r="SBK10" s="55"/>
      <c r="SBL10" s="56"/>
      <c r="SBO10" s="53"/>
      <c r="SBP10" s="54"/>
      <c r="SBQ10" s="55"/>
      <c r="SBR10" s="56"/>
      <c r="SBU10" s="53"/>
      <c r="SBV10" s="54"/>
      <c r="SBW10" s="55"/>
      <c r="SBX10" s="56"/>
      <c r="SCA10" s="53"/>
      <c r="SCB10" s="54"/>
      <c r="SCC10" s="55"/>
      <c r="SCD10" s="56"/>
      <c r="SCG10" s="53"/>
      <c r="SCH10" s="54"/>
      <c r="SCI10" s="55"/>
      <c r="SCJ10" s="56"/>
      <c r="SCM10" s="53"/>
      <c r="SCN10" s="54"/>
      <c r="SCO10" s="55"/>
      <c r="SCP10" s="56"/>
      <c r="SCS10" s="53"/>
      <c r="SCT10" s="54"/>
      <c r="SCU10" s="55"/>
      <c r="SCV10" s="56"/>
      <c r="SCY10" s="53"/>
      <c r="SCZ10" s="54"/>
      <c r="SDA10" s="55"/>
      <c r="SDB10" s="56"/>
      <c r="SDE10" s="53"/>
      <c r="SDF10" s="54"/>
      <c r="SDG10" s="55"/>
      <c r="SDH10" s="56"/>
      <c r="SDK10" s="53"/>
      <c r="SDL10" s="54"/>
      <c r="SDM10" s="55"/>
      <c r="SDN10" s="56"/>
      <c r="SDQ10" s="53"/>
      <c r="SDR10" s="54"/>
      <c r="SDS10" s="55"/>
      <c r="SDT10" s="56"/>
      <c r="SDW10" s="53"/>
      <c r="SDX10" s="54"/>
      <c r="SDY10" s="55"/>
      <c r="SDZ10" s="56"/>
      <c r="SEC10" s="53"/>
      <c r="SED10" s="54"/>
      <c r="SEE10" s="55"/>
      <c r="SEF10" s="56"/>
      <c r="SEI10" s="53"/>
      <c r="SEJ10" s="54"/>
      <c r="SEK10" s="55"/>
      <c r="SEL10" s="56"/>
      <c r="SEO10" s="53"/>
      <c r="SEP10" s="54"/>
      <c r="SEQ10" s="55"/>
      <c r="SER10" s="56"/>
      <c r="SEU10" s="53"/>
      <c r="SEV10" s="54"/>
      <c r="SEW10" s="55"/>
      <c r="SEX10" s="56"/>
      <c r="SFA10" s="53"/>
      <c r="SFB10" s="54"/>
      <c r="SFC10" s="55"/>
      <c r="SFD10" s="56"/>
      <c r="SFG10" s="53"/>
      <c r="SFH10" s="54"/>
      <c r="SFI10" s="55"/>
      <c r="SFJ10" s="56"/>
      <c r="SFM10" s="53"/>
      <c r="SFN10" s="54"/>
      <c r="SFO10" s="55"/>
      <c r="SFP10" s="56"/>
      <c r="SFS10" s="53"/>
      <c r="SFT10" s="54"/>
      <c r="SFU10" s="55"/>
      <c r="SFV10" s="56"/>
      <c r="SFY10" s="53"/>
      <c r="SFZ10" s="54"/>
      <c r="SGA10" s="55"/>
      <c r="SGB10" s="56"/>
      <c r="SGE10" s="53"/>
      <c r="SGF10" s="54"/>
      <c r="SGG10" s="55"/>
      <c r="SGH10" s="56"/>
      <c r="SGK10" s="53"/>
      <c r="SGL10" s="54"/>
      <c r="SGM10" s="55"/>
      <c r="SGN10" s="56"/>
      <c r="SGQ10" s="53"/>
      <c r="SGR10" s="54"/>
      <c r="SGS10" s="55"/>
      <c r="SGT10" s="56"/>
      <c r="SGW10" s="53"/>
      <c r="SGX10" s="54"/>
      <c r="SGY10" s="55"/>
      <c r="SGZ10" s="56"/>
      <c r="SHC10" s="53"/>
      <c r="SHD10" s="54"/>
      <c r="SHE10" s="55"/>
      <c r="SHF10" s="56"/>
      <c r="SHI10" s="53"/>
      <c r="SHJ10" s="54"/>
      <c r="SHK10" s="55"/>
      <c r="SHL10" s="56"/>
      <c r="SHO10" s="53"/>
      <c r="SHP10" s="54"/>
      <c r="SHQ10" s="55"/>
      <c r="SHR10" s="56"/>
      <c r="SHU10" s="53"/>
      <c r="SHV10" s="54"/>
      <c r="SHW10" s="55"/>
      <c r="SHX10" s="56"/>
      <c r="SIA10" s="53"/>
      <c r="SIB10" s="54"/>
      <c r="SIC10" s="55"/>
      <c r="SID10" s="56"/>
      <c r="SIG10" s="53"/>
      <c r="SIH10" s="54"/>
      <c r="SII10" s="55"/>
      <c r="SIJ10" s="56"/>
      <c r="SIM10" s="53"/>
      <c r="SIN10" s="54"/>
      <c r="SIO10" s="55"/>
      <c r="SIP10" s="56"/>
      <c r="SIS10" s="53"/>
      <c r="SIT10" s="54"/>
      <c r="SIU10" s="55"/>
      <c r="SIV10" s="56"/>
      <c r="SIY10" s="53"/>
      <c r="SIZ10" s="54"/>
      <c r="SJA10" s="55"/>
      <c r="SJB10" s="56"/>
      <c r="SJE10" s="53"/>
      <c r="SJF10" s="54"/>
      <c r="SJG10" s="55"/>
      <c r="SJH10" s="56"/>
      <c r="SJK10" s="53"/>
      <c r="SJL10" s="54"/>
      <c r="SJM10" s="55"/>
      <c r="SJN10" s="56"/>
      <c r="SJQ10" s="53"/>
      <c r="SJR10" s="54"/>
      <c r="SJS10" s="55"/>
      <c r="SJT10" s="56"/>
      <c r="SJW10" s="53"/>
      <c r="SJX10" s="54"/>
      <c r="SJY10" s="55"/>
      <c r="SJZ10" s="56"/>
      <c r="SKC10" s="53"/>
      <c r="SKD10" s="54"/>
      <c r="SKE10" s="55"/>
      <c r="SKF10" s="56"/>
      <c r="SKI10" s="53"/>
      <c r="SKJ10" s="54"/>
      <c r="SKK10" s="55"/>
      <c r="SKL10" s="56"/>
      <c r="SKO10" s="53"/>
      <c r="SKP10" s="54"/>
      <c r="SKQ10" s="55"/>
      <c r="SKR10" s="56"/>
      <c r="SKU10" s="53"/>
      <c r="SKV10" s="54"/>
      <c r="SKW10" s="55"/>
      <c r="SKX10" s="56"/>
      <c r="SLA10" s="53"/>
      <c r="SLB10" s="54"/>
      <c r="SLC10" s="55"/>
      <c r="SLD10" s="56"/>
      <c r="SLG10" s="53"/>
      <c r="SLH10" s="54"/>
      <c r="SLI10" s="55"/>
      <c r="SLJ10" s="56"/>
      <c r="SLM10" s="53"/>
      <c r="SLN10" s="54"/>
      <c r="SLO10" s="55"/>
      <c r="SLP10" s="56"/>
      <c r="SLS10" s="53"/>
      <c r="SLT10" s="54"/>
      <c r="SLU10" s="55"/>
      <c r="SLV10" s="56"/>
      <c r="SLY10" s="53"/>
      <c r="SLZ10" s="54"/>
      <c r="SMA10" s="55"/>
      <c r="SMB10" s="56"/>
      <c r="SME10" s="53"/>
      <c r="SMF10" s="54"/>
      <c r="SMG10" s="55"/>
      <c r="SMH10" s="56"/>
      <c r="SMK10" s="53"/>
      <c r="SML10" s="54"/>
      <c r="SMM10" s="55"/>
      <c r="SMN10" s="56"/>
      <c r="SMQ10" s="53"/>
      <c r="SMR10" s="54"/>
      <c r="SMS10" s="55"/>
      <c r="SMT10" s="56"/>
      <c r="SMW10" s="53"/>
      <c r="SMX10" s="54"/>
      <c r="SMY10" s="55"/>
      <c r="SMZ10" s="56"/>
      <c r="SNC10" s="53"/>
      <c r="SND10" s="54"/>
      <c r="SNE10" s="55"/>
      <c r="SNF10" s="56"/>
      <c r="SNI10" s="53"/>
      <c r="SNJ10" s="54"/>
      <c r="SNK10" s="55"/>
      <c r="SNL10" s="56"/>
      <c r="SNO10" s="53"/>
      <c r="SNP10" s="54"/>
      <c r="SNQ10" s="55"/>
      <c r="SNR10" s="56"/>
      <c r="SNU10" s="53"/>
      <c r="SNV10" s="54"/>
      <c r="SNW10" s="55"/>
      <c r="SNX10" s="56"/>
      <c r="SOA10" s="53"/>
      <c r="SOB10" s="54"/>
      <c r="SOC10" s="55"/>
      <c r="SOD10" s="56"/>
      <c r="SOG10" s="53"/>
      <c r="SOH10" s="54"/>
      <c r="SOI10" s="55"/>
      <c r="SOJ10" s="56"/>
      <c r="SOM10" s="53"/>
      <c r="SON10" s="54"/>
      <c r="SOO10" s="55"/>
      <c r="SOP10" s="56"/>
      <c r="SOS10" s="53"/>
      <c r="SOT10" s="54"/>
      <c r="SOU10" s="55"/>
      <c r="SOV10" s="56"/>
      <c r="SOY10" s="53"/>
      <c r="SOZ10" s="54"/>
      <c r="SPA10" s="55"/>
      <c r="SPB10" s="56"/>
      <c r="SPE10" s="53"/>
      <c r="SPF10" s="54"/>
      <c r="SPG10" s="55"/>
      <c r="SPH10" s="56"/>
      <c r="SPK10" s="53"/>
      <c r="SPL10" s="54"/>
      <c r="SPM10" s="55"/>
      <c r="SPN10" s="56"/>
      <c r="SPQ10" s="53"/>
      <c r="SPR10" s="54"/>
      <c r="SPS10" s="55"/>
      <c r="SPT10" s="56"/>
      <c r="SPW10" s="53"/>
      <c r="SPX10" s="54"/>
      <c r="SPY10" s="55"/>
      <c r="SPZ10" s="56"/>
      <c r="SQC10" s="53"/>
      <c r="SQD10" s="54"/>
      <c r="SQE10" s="55"/>
      <c r="SQF10" s="56"/>
      <c r="SQI10" s="53"/>
      <c r="SQJ10" s="54"/>
      <c r="SQK10" s="55"/>
      <c r="SQL10" s="56"/>
      <c r="SQO10" s="53"/>
      <c r="SQP10" s="54"/>
      <c r="SQQ10" s="55"/>
      <c r="SQR10" s="56"/>
      <c r="SQU10" s="53"/>
      <c r="SQV10" s="54"/>
      <c r="SQW10" s="55"/>
      <c r="SQX10" s="56"/>
      <c r="SRA10" s="53"/>
      <c r="SRB10" s="54"/>
      <c r="SRC10" s="55"/>
      <c r="SRD10" s="56"/>
      <c r="SRG10" s="53"/>
      <c r="SRH10" s="54"/>
      <c r="SRI10" s="55"/>
      <c r="SRJ10" s="56"/>
      <c r="SRM10" s="53"/>
      <c r="SRN10" s="54"/>
      <c r="SRO10" s="55"/>
      <c r="SRP10" s="56"/>
      <c r="SRS10" s="53"/>
      <c r="SRT10" s="54"/>
      <c r="SRU10" s="55"/>
      <c r="SRV10" s="56"/>
      <c r="SRY10" s="53"/>
      <c r="SRZ10" s="54"/>
      <c r="SSA10" s="55"/>
      <c r="SSB10" s="56"/>
      <c r="SSE10" s="53"/>
      <c r="SSF10" s="54"/>
      <c r="SSG10" s="55"/>
      <c r="SSH10" s="56"/>
      <c r="SSK10" s="53"/>
      <c r="SSL10" s="54"/>
      <c r="SSM10" s="55"/>
      <c r="SSN10" s="56"/>
      <c r="SSQ10" s="53"/>
      <c r="SSR10" s="54"/>
      <c r="SSS10" s="55"/>
      <c r="SST10" s="56"/>
      <c r="SSW10" s="53"/>
      <c r="SSX10" s="54"/>
      <c r="SSY10" s="55"/>
      <c r="SSZ10" s="56"/>
      <c r="STC10" s="53"/>
      <c r="STD10" s="54"/>
      <c r="STE10" s="55"/>
      <c r="STF10" s="56"/>
      <c r="STI10" s="53"/>
      <c r="STJ10" s="54"/>
      <c r="STK10" s="55"/>
      <c r="STL10" s="56"/>
      <c r="STO10" s="53"/>
      <c r="STP10" s="54"/>
      <c r="STQ10" s="55"/>
      <c r="STR10" s="56"/>
      <c r="STU10" s="53"/>
      <c r="STV10" s="54"/>
      <c r="STW10" s="55"/>
      <c r="STX10" s="56"/>
      <c r="SUA10" s="53"/>
      <c r="SUB10" s="54"/>
      <c r="SUC10" s="55"/>
      <c r="SUD10" s="56"/>
      <c r="SUG10" s="53"/>
      <c r="SUH10" s="54"/>
      <c r="SUI10" s="55"/>
      <c r="SUJ10" s="56"/>
      <c r="SUM10" s="53"/>
      <c r="SUN10" s="54"/>
      <c r="SUO10" s="55"/>
      <c r="SUP10" s="56"/>
      <c r="SUS10" s="53"/>
      <c r="SUT10" s="54"/>
      <c r="SUU10" s="55"/>
      <c r="SUV10" s="56"/>
      <c r="SUY10" s="53"/>
      <c r="SUZ10" s="54"/>
      <c r="SVA10" s="55"/>
      <c r="SVB10" s="56"/>
      <c r="SVE10" s="53"/>
      <c r="SVF10" s="54"/>
      <c r="SVG10" s="55"/>
      <c r="SVH10" s="56"/>
      <c r="SVK10" s="53"/>
      <c r="SVL10" s="54"/>
      <c r="SVM10" s="55"/>
      <c r="SVN10" s="56"/>
      <c r="SVQ10" s="53"/>
      <c r="SVR10" s="54"/>
      <c r="SVS10" s="55"/>
      <c r="SVT10" s="56"/>
      <c r="SVW10" s="53"/>
      <c r="SVX10" s="54"/>
      <c r="SVY10" s="55"/>
      <c r="SVZ10" s="56"/>
      <c r="SWC10" s="53"/>
      <c r="SWD10" s="54"/>
      <c r="SWE10" s="55"/>
      <c r="SWF10" s="56"/>
      <c r="SWI10" s="53"/>
      <c r="SWJ10" s="54"/>
      <c r="SWK10" s="55"/>
      <c r="SWL10" s="56"/>
      <c r="SWO10" s="53"/>
      <c r="SWP10" s="54"/>
      <c r="SWQ10" s="55"/>
      <c r="SWR10" s="56"/>
      <c r="SWU10" s="53"/>
      <c r="SWV10" s="54"/>
      <c r="SWW10" s="55"/>
      <c r="SWX10" s="56"/>
      <c r="SXA10" s="53"/>
      <c r="SXB10" s="54"/>
      <c r="SXC10" s="55"/>
      <c r="SXD10" s="56"/>
      <c r="SXG10" s="53"/>
      <c r="SXH10" s="54"/>
      <c r="SXI10" s="55"/>
      <c r="SXJ10" s="56"/>
      <c r="SXM10" s="53"/>
      <c r="SXN10" s="54"/>
      <c r="SXO10" s="55"/>
      <c r="SXP10" s="56"/>
      <c r="SXS10" s="53"/>
      <c r="SXT10" s="54"/>
      <c r="SXU10" s="55"/>
      <c r="SXV10" s="56"/>
      <c r="SXY10" s="53"/>
      <c r="SXZ10" s="54"/>
      <c r="SYA10" s="55"/>
      <c r="SYB10" s="56"/>
      <c r="SYE10" s="53"/>
      <c r="SYF10" s="54"/>
      <c r="SYG10" s="55"/>
      <c r="SYH10" s="56"/>
      <c r="SYK10" s="53"/>
      <c r="SYL10" s="54"/>
      <c r="SYM10" s="55"/>
      <c r="SYN10" s="56"/>
      <c r="SYQ10" s="53"/>
      <c r="SYR10" s="54"/>
      <c r="SYS10" s="55"/>
      <c r="SYT10" s="56"/>
      <c r="SYW10" s="53"/>
      <c r="SYX10" s="54"/>
      <c r="SYY10" s="55"/>
      <c r="SYZ10" s="56"/>
      <c r="SZC10" s="53"/>
      <c r="SZD10" s="54"/>
      <c r="SZE10" s="55"/>
      <c r="SZF10" s="56"/>
      <c r="SZI10" s="53"/>
      <c r="SZJ10" s="54"/>
      <c r="SZK10" s="55"/>
      <c r="SZL10" s="56"/>
      <c r="SZO10" s="53"/>
      <c r="SZP10" s="54"/>
      <c r="SZQ10" s="55"/>
      <c r="SZR10" s="56"/>
      <c r="SZU10" s="53"/>
      <c r="SZV10" s="54"/>
      <c r="SZW10" s="55"/>
      <c r="SZX10" s="56"/>
      <c r="TAA10" s="53"/>
      <c r="TAB10" s="54"/>
      <c r="TAC10" s="55"/>
      <c r="TAD10" s="56"/>
      <c r="TAG10" s="53"/>
      <c r="TAH10" s="54"/>
      <c r="TAI10" s="55"/>
      <c r="TAJ10" s="56"/>
      <c r="TAM10" s="53"/>
      <c r="TAN10" s="54"/>
      <c r="TAO10" s="55"/>
      <c r="TAP10" s="56"/>
      <c r="TAS10" s="53"/>
      <c r="TAT10" s="54"/>
      <c r="TAU10" s="55"/>
      <c r="TAV10" s="56"/>
      <c r="TAY10" s="53"/>
      <c r="TAZ10" s="54"/>
      <c r="TBA10" s="55"/>
      <c r="TBB10" s="56"/>
      <c r="TBE10" s="53"/>
      <c r="TBF10" s="54"/>
      <c r="TBG10" s="55"/>
      <c r="TBH10" s="56"/>
      <c r="TBK10" s="53"/>
      <c r="TBL10" s="54"/>
      <c r="TBM10" s="55"/>
      <c r="TBN10" s="56"/>
      <c r="TBQ10" s="53"/>
      <c r="TBR10" s="54"/>
      <c r="TBS10" s="55"/>
      <c r="TBT10" s="56"/>
      <c r="TBW10" s="53"/>
      <c r="TBX10" s="54"/>
      <c r="TBY10" s="55"/>
      <c r="TBZ10" s="56"/>
      <c r="TCC10" s="53"/>
      <c r="TCD10" s="54"/>
      <c r="TCE10" s="55"/>
      <c r="TCF10" s="56"/>
      <c r="TCI10" s="53"/>
      <c r="TCJ10" s="54"/>
      <c r="TCK10" s="55"/>
      <c r="TCL10" s="56"/>
      <c r="TCO10" s="53"/>
      <c r="TCP10" s="54"/>
      <c r="TCQ10" s="55"/>
      <c r="TCR10" s="56"/>
      <c r="TCU10" s="53"/>
      <c r="TCV10" s="54"/>
      <c r="TCW10" s="55"/>
      <c r="TCX10" s="56"/>
      <c r="TDA10" s="53"/>
      <c r="TDB10" s="54"/>
      <c r="TDC10" s="55"/>
      <c r="TDD10" s="56"/>
      <c r="TDG10" s="53"/>
      <c r="TDH10" s="54"/>
      <c r="TDI10" s="55"/>
      <c r="TDJ10" s="56"/>
      <c r="TDM10" s="53"/>
      <c r="TDN10" s="54"/>
      <c r="TDO10" s="55"/>
      <c r="TDP10" s="56"/>
      <c r="TDS10" s="53"/>
      <c r="TDT10" s="54"/>
      <c r="TDU10" s="55"/>
      <c r="TDV10" s="56"/>
      <c r="TDY10" s="53"/>
      <c r="TDZ10" s="54"/>
      <c r="TEA10" s="55"/>
      <c r="TEB10" s="56"/>
      <c r="TEE10" s="53"/>
      <c r="TEF10" s="54"/>
      <c r="TEG10" s="55"/>
      <c r="TEH10" s="56"/>
      <c r="TEK10" s="53"/>
      <c r="TEL10" s="54"/>
      <c r="TEM10" s="55"/>
      <c r="TEN10" s="56"/>
      <c r="TEQ10" s="53"/>
      <c r="TER10" s="54"/>
      <c r="TES10" s="55"/>
      <c r="TET10" s="56"/>
      <c r="TEW10" s="53"/>
      <c r="TEX10" s="54"/>
      <c r="TEY10" s="55"/>
      <c r="TEZ10" s="56"/>
      <c r="TFC10" s="53"/>
      <c r="TFD10" s="54"/>
      <c r="TFE10" s="55"/>
      <c r="TFF10" s="56"/>
      <c r="TFI10" s="53"/>
      <c r="TFJ10" s="54"/>
      <c r="TFK10" s="55"/>
      <c r="TFL10" s="56"/>
      <c r="TFO10" s="53"/>
      <c r="TFP10" s="54"/>
      <c r="TFQ10" s="55"/>
      <c r="TFR10" s="56"/>
      <c r="TFU10" s="53"/>
      <c r="TFV10" s="54"/>
      <c r="TFW10" s="55"/>
      <c r="TFX10" s="56"/>
      <c r="TGA10" s="53"/>
      <c r="TGB10" s="54"/>
      <c r="TGC10" s="55"/>
      <c r="TGD10" s="56"/>
      <c r="TGG10" s="53"/>
      <c r="TGH10" s="54"/>
      <c r="TGI10" s="55"/>
      <c r="TGJ10" s="56"/>
      <c r="TGM10" s="53"/>
      <c r="TGN10" s="54"/>
      <c r="TGO10" s="55"/>
      <c r="TGP10" s="56"/>
      <c r="TGS10" s="53"/>
      <c r="TGT10" s="54"/>
      <c r="TGU10" s="55"/>
      <c r="TGV10" s="56"/>
      <c r="TGY10" s="53"/>
      <c r="TGZ10" s="54"/>
      <c r="THA10" s="55"/>
      <c r="THB10" s="56"/>
      <c r="THE10" s="53"/>
      <c r="THF10" s="54"/>
      <c r="THG10" s="55"/>
      <c r="THH10" s="56"/>
      <c r="THK10" s="53"/>
      <c r="THL10" s="54"/>
      <c r="THM10" s="55"/>
      <c r="THN10" s="56"/>
      <c r="THQ10" s="53"/>
      <c r="THR10" s="54"/>
      <c r="THS10" s="55"/>
      <c r="THT10" s="56"/>
      <c r="THW10" s="53"/>
      <c r="THX10" s="54"/>
      <c r="THY10" s="55"/>
      <c r="THZ10" s="56"/>
      <c r="TIC10" s="53"/>
      <c r="TID10" s="54"/>
      <c r="TIE10" s="55"/>
      <c r="TIF10" s="56"/>
      <c r="TII10" s="53"/>
      <c r="TIJ10" s="54"/>
      <c r="TIK10" s="55"/>
      <c r="TIL10" s="56"/>
      <c r="TIO10" s="53"/>
      <c r="TIP10" s="54"/>
      <c r="TIQ10" s="55"/>
      <c r="TIR10" s="56"/>
      <c r="TIU10" s="53"/>
      <c r="TIV10" s="54"/>
      <c r="TIW10" s="55"/>
      <c r="TIX10" s="56"/>
      <c r="TJA10" s="53"/>
      <c r="TJB10" s="54"/>
      <c r="TJC10" s="55"/>
      <c r="TJD10" s="56"/>
      <c r="TJG10" s="53"/>
      <c r="TJH10" s="54"/>
      <c r="TJI10" s="55"/>
      <c r="TJJ10" s="56"/>
      <c r="TJM10" s="53"/>
      <c r="TJN10" s="54"/>
      <c r="TJO10" s="55"/>
      <c r="TJP10" s="56"/>
      <c r="TJS10" s="53"/>
      <c r="TJT10" s="54"/>
      <c r="TJU10" s="55"/>
      <c r="TJV10" s="56"/>
      <c r="TJY10" s="53"/>
      <c r="TJZ10" s="54"/>
      <c r="TKA10" s="55"/>
      <c r="TKB10" s="56"/>
      <c r="TKE10" s="53"/>
      <c r="TKF10" s="54"/>
      <c r="TKG10" s="55"/>
      <c r="TKH10" s="56"/>
      <c r="TKK10" s="53"/>
      <c r="TKL10" s="54"/>
      <c r="TKM10" s="55"/>
      <c r="TKN10" s="56"/>
      <c r="TKQ10" s="53"/>
      <c r="TKR10" s="54"/>
      <c r="TKS10" s="55"/>
      <c r="TKT10" s="56"/>
      <c r="TKW10" s="53"/>
      <c r="TKX10" s="54"/>
      <c r="TKY10" s="55"/>
      <c r="TKZ10" s="56"/>
      <c r="TLC10" s="53"/>
      <c r="TLD10" s="54"/>
      <c r="TLE10" s="55"/>
      <c r="TLF10" s="56"/>
      <c r="TLI10" s="53"/>
      <c r="TLJ10" s="54"/>
      <c r="TLK10" s="55"/>
      <c r="TLL10" s="56"/>
      <c r="TLO10" s="53"/>
      <c r="TLP10" s="54"/>
      <c r="TLQ10" s="55"/>
      <c r="TLR10" s="56"/>
      <c r="TLU10" s="53"/>
      <c r="TLV10" s="54"/>
      <c r="TLW10" s="55"/>
      <c r="TLX10" s="56"/>
      <c r="TMA10" s="53"/>
      <c r="TMB10" s="54"/>
      <c r="TMC10" s="55"/>
      <c r="TMD10" s="56"/>
      <c r="TMG10" s="53"/>
      <c r="TMH10" s="54"/>
      <c r="TMI10" s="55"/>
      <c r="TMJ10" s="56"/>
      <c r="TMM10" s="53"/>
      <c r="TMN10" s="54"/>
      <c r="TMO10" s="55"/>
      <c r="TMP10" s="56"/>
      <c r="TMS10" s="53"/>
      <c r="TMT10" s="54"/>
      <c r="TMU10" s="55"/>
      <c r="TMV10" s="56"/>
      <c r="TMY10" s="53"/>
      <c r="TMZ10" s="54"/>
      <c r="TNA10" s="55"/>
      <c r="TNB10" s="56"/>
      <c r="TNE10" s="53"/>
      <c r="TNF10" s="54"/>
      <c r="TNG10" s="55"/>
      <c r="TNH10" s="56"/>
      <c r="TNK10" s="53"/>
      <c r="TNL10" s="54"/>
      <c r="TNM10" s="55"/>
      <c r="TNN10" s="56"/>
      <c r="TNQ10" s="53"/>
      <c r="TNR10" s="54"/>
      <c r="TNS10" s="55"/>
      <c r="TNT10" s="56"/>
      <c r="TNW10" s="53"/>
      <c r="TNX10" s="54"/>
      <c r="TNY10" s="55"/>
      <c r="TNZ10" s="56"/>
      <c r="TOC10" s="53"/>
      <c r="TOD10" s="54"/>
      <c r="TOE10" s="55"/>
      <c r="TOF10" s="56"/>
      <c r="TOI10" s="53"/>
      <c r="TOJ10" s="54"/>
      <c r="TOK10" s="55"/>
      <c r="TOL10" s="56"/>
      <c r="TOO10" s="53"/>
      <c r="TOP10" s="54"/>
      <c r="TOQ10" s="55"/>
      <c r="TOR10" s="56"/>
      <c r="TOU10" s="53"/>
      <c r="TOV10" s="54"/>
      <c r="TOW10" s="55"/>
      <c r="TOX10" s="56"/>
      <c r="TPA10" s="53"/>
      <c r="TPB10" s="54"/>
      <c r="TPC10" s="55"/>
      <c r="TPD10" s="56"/>
      <c r="TPG10" s="53"/>
      <c r="TPH10" s="54"/>
      <c r="TPI10" s="55"/>
      <c r="TPJ10" s="56"/>
      <c r="TPM10" s="53"/>
      <c r="TPN10" s="54"/>
      <c r="TPO10" s="55"/>
      <c r="TPP10" s="56"/>
      <c r="TPS10" s="53"/>
      <c r="TPT10" s="54"/>
      <c r="TPU10" s="55"/>
      <c r="TPV10" s="56"/>
      <c r="TPY10" s="53"/>
      <c r="TPZ10" s="54"/>
      <c r="TQA10" s="55"/>
      <c r="TQB10" s="56"/>
      <c r="TQE10" s="53"/>
      <c r="TQF10" s="54"/>
      <c r="TQG10" s="55"/>
      <c r="TQH10" s="56"/>
      <c r="TQK10" s="53"/>
      <c r="TQL10" s="54"/>
      <c r="TQM10" s="55"/>
      <c r="TQN10" s="56"/>
      <c r="TQQ10" s="53"/>
      <c r="TQR10" s="54"/>
      <c r="TQS10" s="55"/>
      <c r="TQT10" s="56"/>
      <c r="TQW10" s="53"/>
      <c r="TQX10" s="54"/>
      <c r="TQY10" s="55"/>
      <c r="TQZ10" s="56"/>
      <c r="TRC10" s="53"/>
      <c r="TRD10" s="54"/>
      <c r="TRE10" s="55"/>
      <c r="TRF10" s="56"/>
      <c r="TRI10" s="53"/>
      <c r="TRJ10" s="54"/>
      <c r="TRK10" s="55"/>
      <c r="TRL10" s="56"/>
      <c r="TRO10" s="53"/>
      <c r="TRP10" s="54"/>
      <c r="TRQ10" s="55"/>
      <c r="TRR10" s="56"/>
      <c r="TRU10" s="53"/>
      <c r="TRV10" s="54"/>
      <c r="TRW10" s="55"/>
      <c r="TRX10" s="56"/>
      <c r="TSA10" s="53"/>
      <c r="TSB10" s="54"/>
      <c r="TSC10" s="55"/>
      <c r="TSD10" s="56"/>
      <c r="TSG10" s="53"/>
      <c r="TSH10" s="54"/>
      <c r="TSI10" s="55"/>
      <c r="TSJ10" s="56"/>
      <c r="TSM10" s="53"/>
      <c r="TSN10" s="54"/>
      <c r="TSO10" s="55"/>
      <c r="TSP10" s="56"/>
      <c r="TSS10" s="53"/>
      <c r="TST10" s="54"/>
      <c r="TSU10" s="55"/>
      <c r="TSV10" s="56"/>
      <c r="TSY10" s="53"/>
      <c r="TSZ10" s="54"/>
      <c r="TTA10" s="55"/>
      <c r="TTB10" s="56"/>
      <c r="TTE10" s="53"/>
      <c r="TTF10" s="54"/>
      <c r="TTG10" s="55"/>
      <c r="TTH10" s="56"/>
      <c r="TTK10" s="53"/>
      <c r="TTL10" s="54"/>
      <c r="TTM10" s="55"/>
      <c r="TTN10" s="56"/>
      <c r="TTQ10" s="53"/>
      <c r="TTR10" s="54"/>
      <c r="TTS10" s="55"/>
      <c r="TTT10" s="56"/>
      <c r="TTW10" s="53"/>
      <c r="TTX10" s="54"/>
      <c r="TTY10" s="55"/>
      <c r="TTZ10" s="56"/>
      <c r="TUC10" s="53"/>
      <c r="TUD10" s="54"/>
      <c r="TUE10" s="55"/>
      <c r="TUF10" s="56"/>
      <c r="TUI10" s="53"/>
      <c r="TUJ10" s="54"/>
      <c r="TUK10" s="55"/>
      <c r="TUL10" s="56"/>
      <c r="TUO10" s="53"/>
      <c r="TUP10" s="54"/>
      <c r="TUQ10" s="55"/>
      <c r="TUR10" s="56"/>
      <c r="TUU10" s="53"/>
      <c r="TUV10" s="54"/>
      <c r="TUW10" s="55"/>
      <c r="TUX10" s="56"/>
      <c r="TVA10" s="53"/>
      <c r="TVB10" s="54"/>
      <c r="TVC10" s="55"/>
      <c r="TVD10" s="56"/>
      <c r="TVG10" s="53"/>
      <c r="TVH10" s="54"/>
      <c r="TVI10" s="55"/>
      <c r="TVJ10" s="56"/>
      <c r="TVM10" s="53"/>
      <c r="TVN10" s="54"/>
      <c r="TVO10" s="55"/>
      <c r="TVP10" s="56"/>
      <c r="TVS10" s="53"/>
      <c r="TVT10" s="54"/>
      <c r="TVU10" s="55"/>
      <c r="TVV10" s="56"/>
      <c r="TVY10" s="53"/>
      <c r="TVZ10" s="54"/>
      <c r="TWA10" s="55"/>
      <c r="TWB10" s="56"/>
      <c r="TWE10" s="53"/>
      <c r="TWF10" s="54"/>
      <c r="TWG10" s="55"/>
      <c r="TWH10" s="56"/>
      <c r="TWK10" s="53"/>
      <c r="TWL10" s="54"/>
      <c r="TWM10" s="55"/>
      <c r="TWN10" s="56"/>
      <c r="TWQ10" s="53"/>
      <c r="TWR10" s="54"/>
      <c r="TWS10" s="55"/>
      <c r="TWT10" s="56"/>
      <c r="TWW10" s="53"/>
      <c r="TWX10" s="54"/>
      <c r="TWY10" s="55"/>
      <c r="TWZ10" s="56"/>
      <c r="TXC10" s="53"/>
      <c r="TXD10" s="54"/>
      <c r="TXE10" s="55"/>
      <c r="TXF10" s="56"/>
      <c r="TXI10" s="53"/>
      <c r="TXJ10" s="54"/>
      <c r="TXK10" s="55"/>
      <c r="TXL10" s="56"/>
      <c r="TXO10" s="53"/>
      <c r="TXP10" s="54"/>
      <c r="TXQ10" s="55"/>
      <c r="TXR10" s="56"/>
      <c r="TXU10" s="53"/>
      <c r="TXV10" s="54"/>
      <c r="TXW10" s="55"/>
      <c r="TXX10" s="56"/>
      <c r="TYA10" s="53"/>
      <c r="TYB10" s="54"/>
      <c r="TYC10" s="55"/>
      <c r="TYD10" s="56"/>
      <c r="TYG10" s="53"/>
      <c r="TYH10" s="54"/>
      <c r="TYI10" s="55"/>
      <c r="TYJ10" s="56"/>
      <c r="TYM10" s="53"/>
      <c r="TYN10" s="54"/>
      <c r="TYO10" s="55"/>
      <c r="TYP10" s="56"/>
      <c r="TYS10" s="53"/>
      <c r="TYT10" s="54"/>
      <c r="TYU10" s="55"/>
      <c r="TYV10" s="56"/>
      <c r="TYY10" s="53"/>
      <c r="TYZ10" s="54"/>
      <c r="TZA10" s="55"/>
      <c r="TZB10" s="56"/>
      <c r="TZE10" s="53"/>
      <c r="TZF10" s="54"/>
      <c r="TZG10" s="55"/>
      <c r="TZH10" s="56"/>
      <c r="TZK10" s="53"/>
      <c r="TZL10" s="54"/>
      <c r="TZM10" s="55"/>
      <c r="TZN10" s="56"/>
      <c r="TZQ10" s="53"/>
      <c r="TZR10" s="54"/>
      <c r="TZS10" s="55"/>
      <c r="TZT10" s="56"/>
      <c r="TZW10" s="53"/>
      <c r="TZX10" s="54"/>
      <c r="TZY10" s="55"/>
      <c r="TZZ10" s="56"/>
      <c r="UAC10" s="53"/>
      <c r="UAD10" s="54"/>
      <c r="UAE10" s="55"/>
      <c r="UAF10" s="56"/>
      <c r="UAI10" s="53"/>
      <c r="UAJ10" s="54"/>
      <c r="UAK10" s="55"/>
      <c r="UAL10" s="56"/>
      <c r="UAO10" s="53"/>
      <c r="UAP10" s="54"/>
      <c r="UAQ10" s="55"/>
      <c r="UAR10" s="56"/>
      <c r="UAU10" s="53"/>
      <c r="UAV10" s="54"/>
      <c r="UAW10" s="55"/>
      <c r="UAX10" s="56"/>
      <c r="UBA10" s="53"/>
      <c r="UBB10" s="54"/>
      <c r="UBC10" s="55"/>
      <c r="UBD10" s="56"/>
      <c r="UBG10" s="53"/>
      <c r="UBH10" s="54"/>
      <c r="UBI10" s="55"/>
      <c r="UBJ10" s="56"/>
      <c r="UBM10" s="53"/>
      <c r="UBN10" s="54"/>
      <c r="UBO10" s="55"/>
      <c r="UBP10" s="56"/>
      <c r="UBS10" s="53"/>
      <c r="UBT10" s="54"/>
      <c r="UBU10" s="55"/>
      <c r="UBV10" s="56"/>
      <c r="UBY10" s="53"/>
      <c r="UBZ10" s="54"/>
      <c r="UCA10" s="55"/>
      <c r="UCB10" s="56"/>
      <c r="UCE10" s="53"/>
      <c r="UCF10" s="54"/>
      <c r="UCG10" s="55"/>
      <c r="UCH10" s="56"/>
      <c r="UCK10" s="53"/>
      <c r="UCL10" s="54"/>
      <c r="UCM10" s="55"/>
      <c r="UCN10" s="56"/>
      <c r="UCQ10" s="53"/>
      <c r="UCR10" s="54"/>
      <c r="UCS10" s="55"/>
      <c r="UCT10" s="56"/>
      <c r="UCW10" s="53"/>
      <c r="UCX10" s="54"/>
      <c r="UCY10" s="55"/>
      <c r="UCZ10" s="56"/>
      <c r="UDC10" s="53"/>
      <c r="UDD10" s="54"/>
      <c r="UDE10" s="55"/>
      <c r="UDF10" s="56"/>
      <c r="UDI10" s="53"/>
      <c r="UDJ10" s="54"/>
      <c r="UDK10" s="55"/>
      <c r="UDL10" s="56"/>
      <c r="UDO10" s="53"/>
      <c r="UDP10" s="54"/>
      <c r="UDQ10" s="55"/>
      <c r="UDR10" s="56"/>
      <c r="UDU10" s="53"/>
      <c r="UDV10" s="54"/>
      <c r="UDW10" s="55"/>
      <c r="UDX10" s="56"/>
      <c r="UEA10" s="53"/>
      <c r="UEB10" s="54"/>
      <c r="UEC10" s="55"/>
      <c r="UED10" s="56"/>
      <c r="UEG10" s="53"/>
      <c r="UEH10" s="54"/>
      <c r="UEI10" s="55"/>
      <c r="UEJ10" s="56"/>
      <c r="UEM10" s="53"/>
      <c r="UEN10" s="54"/>
      <c r="UEO10" s="55"/>
      <c r="UEP10" s="56"/>
      <c r="UES10" s="53"/>
      <c r="UET10" s="54"/>
      <c r="UEU10" s="55"/>
      <c r="UEV10" s="56"/>
      <c r="UEY10" s="53"/>
      <c r="UEZ10" s="54"/>
      <c r="UFA10" s="55"/>
      <c r="UFB10" s="56"/>
      <c r="UFE10" s="53"/>
      <c r="UFF10" s="54"/>
      <c r="UFG10" s="55"/>
      <c r="UFH10" s="56"/>
      <c r="UFK10" s="53"/>
      <c r="UFL10" s="54"/>
      <c r="UFM10" s="55"/>
      <c r="UFN10" s="56"/>
      <c r="UFQ10" s="53"/>
      <c r="UFR10" s="54"/>
      <c r="UFS10" s="55"/>
      <c r="UFT10" s="56"/>
      <c r="UFW10" s="53"/>
      <c r="UFX10" s="54"/>
      <c r="UFY10" s="55"/>
      <c r="UFZ10" s="56"/>
      <c r="UGC10" s="53"/>
      <c r="UGD10" s="54"/>
      <c r="UGE10" s="55"/>
      <c r="UGF10" s="56"/>
      <c r="UGI10" s="53"/>
      <c r="UGJ10" s="54"/>
      <c r="UGK10" s="55"/>
      <c r="UGL10" s="56"/>
      <c r="UGO10" s="53"/>
      <c r="UGP10" s="54"/>
      <c r="UGQ10" s="55"/>
      <c r="UGR10" s="56"/>
      <c r="UGU10" s="53"/>
      <c r="UGV10" s="54"/>
      <c r="UGW10" s="55"/>
      <c r="UGX10" s="56"/>
      <c r="UHA10" s="53"/>
      <c r="UHB10" s="54"/>
      <c r="UHC10" s="55"/>
      <c r="UHD10" s="56"/>
      <c r="UHG10" s="53"/>
      <c r="UHH10" s="54"/>
      <c r="UHI10" s="55"/>
      <c r="UHJ10" s="56"/>
      <c r="UHM10" s="53"/>
      <c r="UHN10" s="54"/>
      <c r="UHO10" s="55"/>
      <c r="UHP10" s="56"/>
      <c r="UHS10" s="53"/>
      <c r="UHT10" s="54"/>
      <c r="UHU10" s="55"/>
      <c r="UHV10" s="56"/>
      <c r="UHY10" s="53"/>
      <c r="UHZ10" s="54"/>
      <c r="UIA10" s="55"/>
      <c r="UIB10" s="56"/>
      <c r="UIE10" s="53"/>
      <c r="UIF10" s="54"/>
      <c r="UIG10" s="55"/>
      <c r="UIH10" s="56"/>
      <c r="UIK10" s="53"/>
      <c r="UIL10" s="54"/>
      <c r="UIM10" s="55"/>
      <c r="UIN10" s="56"/>
      <c r="UIQ10" s="53"/>
      <c r="UIR10" s="54"/>
      <c r="UIS10" s="55"/>
      <c r="UIT10" s="56"/>
      <c r="UIW10" s="53"/>
      <c r="UIX10" s="54"/>
      <c r="UIY10" s="55"/>
      <c r="UIZ10" s="56"/>
      <c r="UJC10" s="53"/>
      <c r="UJD10" s="54"/>
      <c r="UJE10" s="55"/>
      <c r="UJF10" s="56"/>
      <c r="UJI10" s="53"/>
      <c r="UJJ10" s="54"/>
      <c r="UJK10" s="55"/>
      <c r="UJL10" s="56"/>
      <c r="UJO10" s="53"/>
      <c r="UJP10" s="54"/>
      <c r="UJQ10" s="55"/>
      <c r="UJR10" s="56"/>
      <c r="UJU10" s="53"/>
      <c r="UJV10" s="54"/>
      <c r="UJW10" s="55"/>
      <c r="UJX10" s="56"/>
      <c r="UKA10" s="53"/>
      <c r="UKB10" s="54"/>
      <c r="UKC10" s="55"/>
      <c r="UKD10" s="56"/>
      <c r="UKG10" s="53"/>
      <c r="UKH10" s="54"/>
      <c r="UKI10" s="55"/>
      <c r="UKJ10" s="56"/>
      <c r="UKM10" s="53"/>
      <c r="UKN10" s="54"/>
      <c r="UKO10" s="55"/>
      <c r="UKP10" s="56"/>
      <c r="UKS10" s="53"/>
      <c r="UKT10" s="54"/>
      <c r="UKU10" s="55"/>
      <c r="UKV10" s="56"/>
      <c r="UKY10" s="53"/>
      <c r="UKZ10" s="54"/>
      <c r="ULA10" s="55"/>
      <c r="ULB10" s="56"/>
      <c r="ULE10" s="53"/>
      <c r="ULF10" s="54"/>
      <c r="ULG10" s="55"/>
      <c r="ULH10" s="56"/>
      <c r="ULK10" s="53"/>
      <c r="ULL10" s="54"/>
      <c r="ULM10" s="55"/>
      <c r="ULN10" s="56"/>
      <c r="ULQ10" s="53"/>
      <c r="ULR10" s="54"/>
      <c r="ULS10" s="55"/>
      <c r="ULT10" s="56"/>
      <c r="ULW10" s="53"/>
      <c r="ULX10" s="54"/>
      <c r="ULY10" s="55"/>
      <c r="ULZ10" s="56"/>
      <c r="UMC10" s="53"/>
      <c r="UMD10" s="54"/>
      <c r="UME10" s="55"/>
      <c r="UMF10" s="56"/>
      <c r="UMI10" s="53"/>
      <c r="UMJ10" s="54"/>
      <c r="UMK10" s="55"/>
      <c r="UML10" s="56"/>
      <c r="UMO10" s="53"/>
      <c r="UMP10" s="54"/>
      <c r="UMQ10" s="55"/>
      <c r="UMR10" s="56"/>
      <c r="UMU10" s="53"/>
      <c r="UMV10" s="54"/>
      <c r="UMW10" s="55"/>
      <c r="UMX10" s="56"/>
      <c r="UNA10" s="53"/>
      <c r="UNB10" s="54"/>
      <c r="UNC10" s="55"/>
      <c r="UND10" s="56"/>
      <c r="UNG10" s="53"/>
      <c r="UNH10" s="54"/>
      <c r="UNI10" s="55"/>
      <c r="UNJ10" s="56"/>
      <c r="UNM10" s="53"/>
      <c r="UNN10" s="54"/>
      <c r="UNO10" s="55"/>
      <c r="UNP10" s="56"/>
      <c r="UNS10" s="53"/>
      <c r="UNT10" s="54"/>
      <c r="UNU10" s="55"/>
      <c r="UNV10" s="56"/>
      <c r="UNY10" s="53"/>
      <c r="UNZ10" s="54"/>
      <c r="UOA10" s="55"/>
      <c r="UOB10" s="56"/>
      <c r="UOE10" s="53"/>
      <c r="UOF10" s="54"/>
      <c r="UOG10" s="55"/>
      <c r="UOH10" s="56"/>
      <c r="UOK10" s="53"/>
      <c r="UOL10" s="54"/>
      <c r="UOM10" s="55"/>
      <c r="UON10" s="56"/>
      <c r="UOQ10" s="53"/>
      <c r="UOR10" s="54"/>
      <c r="UOS10" s="55"/>
      <c r="UOT10" s="56"/>
      <c r="UOW10" s="53"/>
      <c r="UOX10" s="54"/>
      <c r="UOY10" s="55"/>
      <c r="UOZ10" s="56"/>
      <c r="UPC10" s="53"/>
      <c r="UPD10" s="54"/>
      <c r="UPE10" s="55"/>
      <c r="UPF10" s="56"/>
      <c r="UPI10" s="53"/>
      <c r="UPJ10" s="54"/>
      <c r="UPK10" s="55"/>
      <c r="UPL10" s="56"/>
      <c r="UPO10" s="53"/>
      <c r="UPP10" s="54"/>
      <c r="UPQ10" s="55"/>
      <c r="UPR10" s="56"/>
      <c r="UPU10" s="53"/>
      <c r="UPV10" s="54"/>
      <c r="UPW10" s="55"/>
      <c r="UPX10" s="56"/>
      <c r="UQA10" s="53"/>
      <c r="UQB10" s="54"/>
      <c r="UQC10" s="55"/>
      <c r="UQD10" s="56"/>
      <c r="UQG10" s="53"/>
      <c r="UQH10" s="54"/>
      <c r="UQI10" s="55"/>
      <c r="UQJ10" s="56"/>
      <c r="UQM10" s="53"/>
      <c r="UQN10" s="54"/>
      <c r="UQO10" s="55"/>
      <c r="UQP10" s="56"/>
      <c r="UQS10" s="53"/>
      <c r="UQT10" s="54"/>
      <c r="UQU10" s="55"/>
      <c r="UQV10" s="56"/>
      <c r="UQY10" s="53"/>
      <c r="UQZ10" s="54"/>
      <c r="URA10" s="55"/>
      <c r="URB10" s="56"/>
      <c r="URE10" s="53"/>
      <c r="URF10" s="54"/>
      <c r="URG10" s="55"/>
      <c r="URH10" s="56"/>
      <c r="URK10" s="53"/>
      <c r="URL10" s="54"/>
      <c r="URM10" s="55"/>
      <c r="URN10" s="56"/>
      <c r="URQ10" s="53"/>
      <c r="URR10" s="54"/>
      <c r="URS10" s="55"/>
      <c r="URT10" s="56"/>
      <c r="URW10" s="53"/>
      <c r="URX10" s="54"/>
      <c r="URY10" s="55"/>
      <c r="URZ10" s="56"/>
      <c r="USC10" s="53"/>
      <c r="USD10" s="54"/>
      <c r="USE10" s="55"/>
      <c r="USF10" s="56"/>
      <c r="USI10" s="53"/>
      <c r="USJ10" s="54"/>
      <c r="USK10" s="55"/>
      <c r="USL10" s="56"/>
      <c r="USO10" s="53"/>
      <c r="USP10" s="54"/>
      <c r="USQ10" s="55"/>
      <c r="USR10" s="56"/>
      <c r="USU10" s="53"/>
      <c r="USV10" s="54"/>
      <c r="USW10" s="55"/>
      <c r="USX10" s="56"/>
      <c r="UTA10" s="53"/>
      <c r="UTB10" s="54"/>
      <c r="UTC10" s="55"/>
      <c r="UTD10" s="56"/>
      <c r="UTG10" s="53"/>
      <c r="UTH10" s="54"/>
      <c r="UTI10" s="55"/>
      <c r="UTJ10" s="56"/>
      <c r="UTM10" s="53"/>
      <c r="UTN10" s="54"/>
      <c r="UTO10" s="55"/>
      <c r="UTP10" s="56"/>
      <c r="UTS10" s="53"/>
      <c r="UTT10" s="54"/>
      <c r="UTU10" s="55"/>
      <c r="UTV10" s="56"/>
      <c r="UTY10" s="53"/>
      <c r="UTZ10" s="54"/>
      <c r="UUA10" s="55"/>
      <c r="UUB10" s="56"/>
      <c r="UUE10" s="53"/>
      <c r="UUF10" s="54"/>
      <c r="UUG10" s="55"/>
      <c r="UUH10" s="56"/>
      <c r="UUK10" s="53"/>
      <c r="UUL10" s="54"/>
      <c r="UUM10" s="55"/>
      <c r="UUN10" s="56"/>
      <c r="UUQ10" s="53"/>
      <c r="UUR10" s="54"/>
      <c r="UUS10" s="55"/>
      <c r="UUT10" s="56"/>
      <c r="UUW10" s="53"/>
      <c r="UUX10" s="54"/>
      <c r="UUY10" s="55"/>
      <c r="UUZ10" s="56"/>
      <c r="UVC10" s="53"/>
      <c r="UVD10" s="54"/>
      <c r="UVE10" s="55"/>
      <c r="UVF10" s="56"/>
      <c r="UVI10" s="53"/>
      <c r="UVJ10" s="54"/>
      <c r="UVK10" s="55"/>
      <c r="UVL10" s="56"/>
      <c r="UVO10" s="53"/>
      <c r="UVP10" s="54"/>
      <c r="UVQ10" s="55"/>
      <c r="UVR10" s="56"/>
      <c r="UVU10" s="53"/>
      <c r="UVV10" s="54"/>
      <c r="UVW10" s="55"/>
      <c r="UVX10" s="56"/>
      <c r="UWA10" s="53"/>
      <c r="UWB10" s="54"/>
      <c r="UWC10" s="55"/>
      <c r="UWD10" s="56"/>
      <c r="UWG10" s="53"/>
      <c r="UWH10" s="54"/>
      <c r="UWI10" s="55"/>
      <c r="UWJ10" s="56"/>
      <c r="UWM10" s="53"/>
      <c r="UWN10" s="54"/>
      <c r="UWO10" s="55"/>
      <c r="UWP10" s="56"/>
      <c r="UWS10" s="53"/>
      <c r="UWT10" s="54"/>
      <c r="UWU10" s="55"/>
      <c r="UWV10" s="56"/>
      <c r="UWY10" s="53"/>
      <c r="UWZ10" s="54"/>
      <c r="UXA10" s="55"/>
      <c r="UXB10" s="56"/>
      <c r="UXE10" s="53"/>
      <c r="UXF10" s="54"/>
      <c r="UXG10" s="55"/>
      <c r="UXH10" s="56"/>
      <c r="UXK10" s="53"/>
      <c r="UXL10" s="54"/>
      <c r="UXM10" s="55"/>
      <c r="UXN10" s="56"/>
      <c r="UXQ10" s="53"/>
      <c r="UXR10" s="54"/>
      <c r="UXS10" s="55"/>
      <c r="UXT10" s="56"/>
      <c r="UXW10" s="53"/>
      <c r="UXX10" s="54"/>
      <c r="UXY10" s="55"/>
      <c r="UXZ10" s="56"/>
      <c r="UYC10" s="53"/>
      <c r="UYD10" s="54"/>
      <c r="UYE10" s="55"/>
      <c r="UYF10" s="56"/>
      <c r="UYI10" s="53"/>
      <c r="UYJ10" s="54"/>
      <c r="UYK10" s="55"/>
      <c r="UYL10" s="56"/>
      <c r="UYO10" s="53"/>
      <c r="UYP10" s="54"/>
      <c r="UYQ10" s="55"/>
      <c r="UYR10" s="56"/>
      <c r="UYU10" s="53"/>
      <c r="UYV10" s="54"/>
      <c r="UYW10" s="55"/>
      <c r="UYX10" s="56"/>
      <c r="UZA10" s="53"/>
      <c r="UZB10" s="54"/>
      <c r="UZC10" s="55"/>
      <c r="UZD10" s="56"/>
      <c r="UZG10" s="53"/>
      <c r="UZH10" s="54"/>
      <c r="UZI10" s="55"/>
      <c r="UZJ10" s="56"/>
      <c r="UZM10" s="53"/>
      <c r="UZN10" s="54"/>
      <c r="UZO10" s="55"/>
      <c r="UZP10" s="56"/>
      <c r="UZS10" s="53"/>
      <c r="UZT10" s="54"/>
      <c r="UZU10" s="55"/>
      <c r="UZV10" s="56"/>
      <c r="UZY10" s="53"/>
      <c r="UZZ10" s="54"/>
      <c r="VAA10" s="55"/>
      <c r="VAB10" s="56"/>
      <c r="VAE10" s="53"/>
      <c r="VAF10" s="54"/>
      <c r="VAG10" s="55"/>
      <c r="VAH10" s="56"/>
      <c r="VAK10" s="53"/>
      <c r="VAL10" s="54"/>
      <c r="VAM10" s="55"/>
      <c r="VAN10" s="56"/>
      <c r="VAQ10" s="53"/>
      <c r="VAR10" s="54"/>
      <c r="VAS10" s="55"/>
      <c r="VAT10" s="56"/>
      <c r="VAW10" s="53"/>
      <c r="VAX10" s="54"/>
      <c r="VAY10" s="55"/>
      <c r="VAZ10" s="56"/>
      <c r="VBC10" s="53"/>
      <c r="VBD10" s="54"/>
      <c r="VBE10" s="55"/>
      <c r="VBF10" s="56"/>
      <c r="VBI10" s="53"/>
      <c r="VBJ10" s="54"/>
      <c r="VBK10" s="55"/>
      <c r="VBL10" s="56"/>
      <c r="VBO10" s="53"/>
      <c r="VBP10" s="54"/>
      <c r="VBQ10" s="55"/>
      <c r="VBR10" s="56"/>
      <c r="VBU10" s="53"/>
      <c r="VBV10" s="54"/>
      <c r="VBW10" s="55"/>
      <c r="VBX10" s="56"/>
      <c r="VCA10" s="53"/>
      <c r="VCB10" s="54"/>
      <c r="VCC10" s="55"/>
      <c r="VCD10" s="56"/>
      <c r="VCG10" s="53"/>
      <c r="VCH10" s="54"/>
      <c r="VCI10" s="55"/>
      <c r="VCJ10" s="56"/>
      <c r="VCM10" s="53"/>
      <c r="VCN10" s="54"/>
      <c r="VCO10" s="55"/>
      <c r="VCP10" s="56"/>
      <c r="VCS10" s="53"/>
      <c r="VCT10" s="54"/>
      <c r="VCU10" s="55"/>
      <c r="VCV10" s="56"/>
      <c r="VCY10" s="53"/>
      <c r="VCZ10" s="54"/>
      <c r="VDA10" s="55"/>
      <c r="VDB10" s="56"/>
      <c r="VDE10" s="53"/>
      <c r="VDF10" s="54"/>
      <c r="VDG10" s="55"/>
      <c r="VDH10" s="56"/>
      <c r="VDK10" s="53"/>
      <c r="VDL10" s="54"/>
      <c r="VDM10" s="55"/>
      <c r="VDN10" s="56"/>
      <c r="VDQ10" s="53"/>
      <c r="VDR10" s="54"/>
      <c r="VDS10" s="55"/>
      <c r="VDT10" s="56"/>
      <c r="VDW10" s="53"/>
      <c r="VDX10" s="54"/>
      <c r="VDY10" s="55"/>
      <c r="VDZ10" s="56"/>
      <c r="VEC10" s="53"/>
      <c r="VED10" s="54"/>
      <c r="VEE10" s="55"/>
      <c r="VEF10" s="56"/>
      <c r="VEI10" s="53"/>
      <c r="VEJ10" s="54"/>
      <c r="VEK10" s="55"/>
      <c r="VEL10" s="56"/>
      <c r="VEO10" s="53"/>
      <c r="VEP10" s="54"/>
      <c r="VEQ10" s="55"/>
      <c r="VER10" s="56"/>
      <c r="VEU10" s="53"/>
      <c r="VEV10" s="54"/>
      <c r="VEW10" s="55"/>
      <c r="VEX10" s="56"/>
      <c r="VFA10" s="53"/>
      <c r="VFB10" s="54"/>
      <c r="VFC10" s="55"/>
      <c r="VFD10" s="56"/>
      <c r="VFG10" s="53"/>
      <c r="VFH10" s="54"/>
      <c r="VFI10" s="55"/>
      <c r="VFJ10" s="56"/>
      <c r="VFM10" s="53"/>
      <c r="VFN10" s="54"/>
      <c r="VFO10" s="55"/>
      <c r="VFP10" s="56"/>
      <c r="VFS10" s="53"/>
      <c r="VFT10" s="54"/>
      <c r="VFU10" s="55"/>
      <c r="VFV10" s="56"/>
      <c r="VFY10" s="53"/>
      <c r="VFZ10" s="54"/>
      <c r="VGA10" s="55"/>
      <c r="VGB10" s="56"/>
      <c r="VGE10" s="53"/>
      <c r="VGF10" s="54"/>
      <c r="VGG10" s="55"/>
      <c r="VGH10" s="56"/>
      <c r="VGK10" s="53"/>
      <c r="VGL10" s="54"/>
      <c r="VGM10" s="55"/>
      <c r="VGN10" s="56"/>
      <c r="VGQ10" s="53"/>
      <c r="VGR10" s="54"/>
      <c r="VGS10" s="55"/>
      <c r="VGT10" s="56"/>
      <c r="VGW10" s="53"/>
      <c r="VGX10" s="54"/>
      <c r="VGY10" s="55"/>
      <c r="VGZ10" s="56"/>
      <c r="VHC10" s="53"/>
      <c r="VHD10" s="54"/>
      <c r="VHE10" s="55"/>
      <c r="VHF10" s="56"/>
      <c r="VHI10" s="53"/>
      <c r="VHJ10" s="54"/>
      <c r="VHK10" s="55"/>
      <c r="VHL10" s="56"/>
      <c r="VHO10" s="53"/>
      <c r="VHP10" s="54"/>
      <c r="VHQ10" s="55"/>
      <c r="VHR10" s="56"/>
      <c r="VHU10" s="53"/>
      <c r="VHV10" s="54"/>
      <c r="VHW10" s="55"/>
      <c r="VHX10" s="56"/>
      <c r="VIA10" s="53"/>
      <c r="VIB10" s="54"/>
      <c r="VIC10" s="55"/>
      <c r="VID10" s="56"/>
      <c r="VIG10" s="53"/>
      <c r="VIH10" s="54"/>
      <c r="VII10" s="55"/>
      <c r="VIJ10" s="56"/>
      <c r="VIM10" s="53"/>
      <c r="VIN10" s="54"/>
      <c r="VIO10" s="55"/>
      <c r="VIP10" s="56"/>
      <c r="VIS10" s="53"/>
      <c r="VIT10" s="54"/>
      <c r="VIU10" s="55"/>
      <c r="VIV10" s="56"/>
      <c r="VIY10" s="53"/>
      <c r="VIZ10" s="54"/>
      <c r="VJA10" s="55"/>
      <c r="VJB10" s="56"/>
      <c r="VJE10" s="53"/>
      <c r="VJF10" s="54"/>
      <c r="VJG10" s="55"/>
      <c r="VJH10" s="56"/>
      <c r="VJK10" s="53"/>
      <c r="VJL10" s="54"/>
      <c r="VJM10" s="55"/>
      <c r="VJN10" s="56"/>
      <c r="VJQ10" s="53"/>
      <c r="VJR10" s="54"/>
      <c r="VJS10" s="55"/>
      <c r="VJT10" s="56"/>
      <c r="VJW10" s="53"/>
      <c r="VJX10" s="54"/>
      <c r="VJY10" s="55"/>
      <c r="VJZ10" s="56"/>
      <c r="VKC10" s="53"/>
      <c r="VKD10" s="54"/>
      <c r="VKE10" s="55"/>
      <c r="VKF10" s="56"/>
      <c r="VKI10" s="53"/>
      <c r="VKJ10" s="54"/>
      <c r="VKK10" s="55"/>
      <c r="VKL10" s="56"/>
      <c r="VKO10" s="53"/>
      <c r="VKP10" s="54"/>
      <c r="VKQ10" s="55"/>
      <c r="VKR10" s="56"/>
      <c r="VKU10" s="53"/>
      <c r="VKV10" s="54"/>
      <c r="VKW10" s="55"/>
      <c r="VKX10" s="56"/>
      <c r="VLA10" s="53"/>
      <c r="VLB10" s="54"/>
      <c r="VLC10" s="55"/>
      <c r="VLD10" s="56"/>
      <c r="VLG10" s="53"/>
      <c r="VLH10" s="54"/>
      <c r="VLI10" s="55"/>
      <c r="VLJ10" s="56"/>
      <c r="VLM10" s="53"/>
      <c r="VLN10" s="54"/>
      <c r="VLO10" s="55"/>
      <c r="VLP10" s="56"/>
      <c r="VLS10" s="53"/>
      <c r="VLT10" s="54"/>
      <c r="VLU10" s="55"/>
      <c r="VLV10" s="56"/>
      <c r="VLY10" s="53"/>
      <c r="VLZ10" s="54"/>
      <c r="VMA10" s="55"/>
      <c r="VMB10" s="56"/>
      <c r="VME10" s="53"/>
      <c r="VMF10" s="54"/>
      <c r="VMG10" s="55"/>
      <c r="VMH10" s="56"/>
      <c r="VMK10" s="53"/>
      <c r="VML10" s="54"/>
      <c r="VMM10" s="55"/>
      <c r="VMN10" s="56"/>
      <c r="VMQ10" s="53"/>
      <c r="VMR10" s="54"/>
      <c r="VMS10" s="55"/>
      <c r="VMT10" s="56"/>
      <c r="VMW10" s="53"/>
      <c r="VMX10" s="54"/>
      <c r="VMY10" s="55"/>
      <c r="VMZ10" s="56"/>
      <c r="VNC10" s="53"/>
      <c r="VND10" s="54"/>
      <c r="VNE10" s="55"/>
      <c r="VNF10" s="56"/>
      <c r="VNI10" s="53"/>
      <c r="VNJ10" s="54"/>
      <c r="VNK10" s="55"/>
      <c r="VNL10" s="56"/>
      <c r="VNO10" s="53"/>
      <c r="VNP10" s="54"/>
      <c r="VNQ10" s="55"/>
      <c r="VNR10" s="56"/>
      <c r="VNU10" s="53"/>
      <c r="VNV10" s="54"/>
      <c r="VNW10" s="55"/>
      <c r="VNX10" s="56"/>
      <c r="VOA10" s="53"/>
      <c r="VOB10" s="54"/>
      <c r="VOC10" s="55"/>
      <c r="VOD10" s="56"/>
      <c r="VOG10" s="53"/>
      <c r="VOH10" s="54"/>
      <c r="VOI10" s="55"/>
      <c r="VOJ10" s="56"/>
      <c r="VOM10" s="53"/>
      <c r="VON10" s="54"/>
      <c r="VOO10" s="55"/>
      <c r="VOP10" s="56"/>
      <c r="VOS10" s="53"/>
      <c r="VOT10" s="54"/>
      <c r="VOU10" s="55"/>
      <c r="VOV10" s="56"/>
      <c r="VOY10" s="53"/>
      <c r="VOZ10" s="54"/>
      <c r="VPA10" s="55"/>
      <c r="VPB10" s="56"/>
      <c r="VPE10" s="53"/>
      <c r="VPF10" s="54"/>
      <c r="VPG10" s="55"/>
      <c r="VPH10" s="56"/>
      <c r="VPK10" s="53"/>
      <c r="VPL10" s="54"/>
      <c r="VPM10" s="55"/>
      <c r="VPN10" s="56"/>
      <c r="VPQ10" s="53"/>
      <c r="VPR10" s="54"/>
      <c r="VPS10" s="55"/>
      <c r="VPT10" s="56"/>
      <c r="VPW10" s="53"/>
      <c r="VPX10" s="54"/>
      <c r="VPY10" s="55"/>
      <c r="VPZ10" s="56"/>
      <c r="VQC10" s="53"/>
      <c r="VQD10" s="54"/>
      <c r="VQE10" s="55"/>
      <c r="VQF10" s="56"/>
      <c r="VQI10" s="53"/>
      <c r="VQJ10" s="54"/>
      <c r="VQK10" s="55"/>
      <c r="VQL10" s="56"/>
      <c r="VQO10" s="53"/>
      <c r="VQP10" s="54"/>
      <c r="VQQ10" s="55"/>
      <c r="VQR10" s="56"/>
      <c r="VQU10" s="53"/>
      <c r="VQV10" s="54"/>
      <c r="VQW10" s="55"/>
      <c r="VQX10" s="56"/>
      <c r="VRA10" s="53"/>
      <c r="VRB10" s="54"/>
      <c r="VRC10" s="55"/>
      <c r="VRD10" s="56"/>
      <c r="VRG10" s="53"/>
      <c r="VRH10" s="54"/>
      <c r="VRI10" s="55"/>
      <c r="VRJ10" s="56"/>
      <c r="VRM10" s="53"/>
      <c r="VRN10" s="54"/>
      <c r="VRO10" s="55"/>
      <c r="VRP10" s="56"/>
      <c r="VRS10" s="53"/>
      <c r="VRT10" s="54"/>
      <c r="VRU10" s="55"/>
      <c r="VRV10" s="56"/>
      <c r="VRY10" s="53"/>
      <c r="VRZ10" s="54"/>
      <c r="VSA10" s="55"/>
      <c r="VSB10" s="56"/>
      <c r="VSE10" s="53"/>
      <c r="VSF10" s="54"/>
      <c r="VSG10" s="55"/>
      <c r="VSH10" s="56"/>
      <c r="VSK10" s="53"/>
      <c r="VSL10" s="54"/>
      <c r="VSM10" s="55"/>
      <c r="VSN10" s="56"/>
      <c r="VSQ10" s="53"/>
      <c r="VSR10" s="54"/>
      <c r="VSS10" s="55"/>
      <c r="VST10" s="56"/>
      <c r="VSW10" s="53"/>
      <c r="VSX10" s="54"/>
      <c r="VSY10" s="55"/>
      <c r="VSZ10" s="56"/>
      <c r="VTC10" s="53"/>
      <c r="VTD10" s="54"/>
      <c r="VTE10" s="55"/>
      <c r="VTF10" s="56"/>
      <c r="VTI10" s="53"/>
      <c r="VTJ10" s="54"/>
      <c r="VTK10" s="55"/>
      <c r="VTL10" s="56"/>
      <c r="VTO10" s="53"/>
      <c r="VTP10" s="54"/>
      <c r="VTQ10" s="55"/>
      <c r="VTR10" s="56"/>
      <c r="VTU10" s="53"/>
      <c r="VTV10" s="54"/>
      <c r="VTW10" s="55"/>
      <c r="VTX10" s="56"/>
      <c r="VUA10" s="53"/>
      <c r="VUB10" s="54"/>
      <c r="VUC10" s="55"/>
      <c r="VUD10" s="56"/>
      <c r="VUG10" s="53"/>
      <c r="VUH10" s="54"/>
      <c r="VUI10" s="55"/>
      <c r="VUJ10" s="56"/>
      <c r="VUM10" s="53"/>
      <c r="VUN10" s="54"/>
      <c r="VUO10" s="55"/>
      <c r="VUP10" s="56"/>
      <c r="VUS10" s="53"/>
      <c r="VUT10" s="54"/>
      <c r="VUU10" s="55"/>
      <c r="VUV10" s="56"/>
      <c r="VUY10" s="53"/>
      <c r="VUZ10" s="54"/>
      <c r="VVA10" s="55"/>
      <c r="VVB10" s="56"/>
      <c r="VVE10" s="53"/>
      <c r="VVF10" s="54"/>
      <c r="VVG10" s="55"/>
      <c r="VVH10" s="56"/>
      <c r="VVK10" s="53"/>
      <c r="VVL10" s="54"/>
      <c r="VVM10" s="55"/>
      <c r="VVN10" s="56"/>
      <c r="VVQ10" s="53"/>
      <c r="VVR10" s="54"/>
      <c r="VVS10" s="55"/>
      <c r="VVT10" s="56"/>
      <c r="VVW10" s="53"/>
      <c r="VVX10" s="54"/>
      <c r="VVY10" s="55"/>
      <c r="VVZ10" s="56"/>
      <c r="VWC10" s="53"/>
      <c r="VWD10" s="54"/>
      <c r="VWE10" s="55"/>
      <c r="VWF10" s="56"/>
      <c r="VWI10" s="53"/>
      <c r="VWJ10" s="54"/>
      <c r="VWK10" s="55"/>
      <c r="VWL10" s="56"/>
      <c r="VWO10" s="53"/>
      <c r="VWP10" s="54"/>
      <c r="VWQ10" s="55"/>
      <c r="VWR10" s="56"/>
      <c r="VWU10" s="53"/>
      <c r="VWV10" s="54"/>
      <c r="VWW10" s="55"/>
      <c r="VWX10" s="56"/>
      <c r="VXA10" s="53"/>
      <c r="VXB10" s="54"/>
      <c r="VXC10" s="55"/>
      <c r="VXD10" s="56"/>
      <c r="VXG10" s="53"/>
      <c r="VXH10" s="54"/>
      <c r="VXI10" s="55"/>
      <c r="VXJ10" s="56"/>
      <c r="VXM10" s="53"/>
      <c r="VXN10" s="54"/>
      <c r="VXO10" s="55"/>
      <c r="VXP10" s="56"/>
      <c r="VXS10" s="53"/>
      <c r="VXT10" s="54"/>
      <c r="VXU10" s="55"/>
      <c r="VXV10" s="56"/>
      <c r="VXY10" s="53"/>
      <c r="VXZ10" s="54"/>
      <c r="VYA10" s="55"/>
      <c r="VYB10" s="56"/>
      <c r="VYE10" s="53"/>
      <c r="VYF10" s="54"/>
      <c r="VYG10" s="55"/>
      <c r="VYH10" s="56"/>
      <c r="VYK10" s="53"/>
      <c r="VYL10" s="54"/>
      <c r="VYM10" s="55"/>
      <c r="VYN10" s="56"/>
      <c r="VYQ10" s="53"/>
      <c r="VYR10" s="54"/>
      <c r="VYS10" s="55"/>
      <c r="VYT10" s="56"/>
      <c r="VYW10" s="53"/>
      <c r="VYX10" s="54"/>
      <c r="VYY10" s="55"/>
      <c r="VYZ10" s="56"/>
      <c r="VZC10" s="53"/>
      <c r="VZD10" s="54"/>
      <c r="VZE10" s="55"/>
      <c r="VZF10" s="56"/>
      <c r="VZI10" s="53"/>
      <c r="VZJ10" s="54"/>
      <c r="VZK10" s="55"/>
      <c r="VZL10" s="56"/>
      <c r="VZO10" s="53"/>
      <c r="VZP10" s="54"/>
      <c r="VZQ10" s="55"/>
      <c r="VZR10" s="56"/>
      <c r="VZU10" s="53"/>
      <c r="VZV10" s="54"/>
      <c r="VZW10" s="55"/>
      <c r="VZX10" s="56"/>
      <c r="WAA10" s="53"/>
      <c r="WAB10" s="54"/>
      <c r="WAC10" s="55"/>
      <c r="WAD10" s="56"/>
      <c r="WAG10" s="53"/>
      <c r="WAH10" s="54"/>
      <c r="WAI10" s="55"/>
      <c r="WAJ10" s="56"/>
      <c r="WAM10" s="53"/>
      <c r="WAN10" s="54"/>
      <c r="WAO10" s="55"/>
      <c r="WAP10" s="56"/>
      <c r="WAS10" s="53"/>
      <c r="WAT10" s="54"/>
      <c r="WAU10" s="55"/>
      <c r="WAV10" s="56"/>
      <c r="WAY10" s="53"/>
      <c r="WAZ10" s="54"/>
      <c r="WBA10" s="55"/>
      <c r="WBB10" s="56"/>
      <c r="WBE10" s="53"/>
      <c r="WBF10" s="54"/>
      <c r="WBG10" s="55"/>
      <c r="WBH10" s="56"/>
      <c r="WBK10" s="53"/>
      <c r="WBL10" s="54"/>
      <c r="WBM10" s="55"/>
      <c r="WBN10" s="56"/>
      <c r="WBQ10" s="53"/>
      <c r="WBR10" s="54"/>
      <c r="WBS10" s="55"/>
      <c r="WBT10" s="56"/>
      <c r="WBW10" s="53"/>
      <c r="WBX10" s="54"/>
      <c r="WBY10" s="55"/>
      <c r="WBZ10" s="56"/>
      <c r="WCC10" s="53"/>
      <c r="WCD10" s="54"/>
      <c r="WCE10" s="55"/>
      <c r="WCF10" s="56"/>
      <c r="WCI10" s="53"/>
      <c r="WCJ10" s="54"/>
      <c r="WCK10" s="55"/>
      <c r="WCL10" s="56"/>
      <c r="WCO10" s="53"/>
      <c r="WCP10" s="54"/>
      <c r="WCQ10" s="55"/>
      <c r="WCR10" s="56"/>
      <c r="WCU10" s="53"/>
      <c r="WCV10" s="54"/>
      <c r="WCW10" s="55"/>
      <c r="WCX10" s="56"/>
      <c r="WDA10" s="53"/>
      <c r="WDB10" s="54"/>
      <c r="WDC10" s="55"/>
      <c r="WDD10" s="56"/>
      <c r="WDG10" s="53"/>
      <c r="WDH10" s="54"/>
      <c r="WDI10" s="55"/>
      <c r="WDJ10" s="56"/>
      <c r="WDM10" s="53"/>
      <c r="WDN10" s="54"/>
      <c r="WDO10" s="55"/>
      <c r="WDP10" s="56"/>
      <c r="WDS10" s="53"/>
      <c r="WDT10" s="54"/>
      <c r="WDU10" s="55"/>
      <c r="WDV10" s="56"/>
      <c r="WDY10" s="53"/>
      <c r="WDZ10" s="54"/>
      <c r="WEA10" s="55"/>
      <c r="WEB10" s="56"/>
      <c r="WEE10" s="53"/>
      <c r="WEF10" s="54"/>
      <c r="WEG10" s="55"/>
      <c r="WEH10" s="56"/>
      <c r="WEK10" s="53"/>
      <c r="WEL10" s="54"/>
      <c r="WEM10" s="55"/>
      <c r="WEN10" s="56"/>
      <c r="WEQ10" s="53"/>
      <c r="WER10" s="54"/>
      <c r="WES10" s="55"/>
      <c r="WET10" s="56"/>
      <c r="WEW10" s="53"/>
      <c r="WEX10" s="54"/>
      <c r="WEY10" s="55"/>
      <c r="WEZ10" s="56"/>
      <c r="WFC10" s="53"/>
      <c r="WFD10" s="54"/>
      <c r="WFE10" s="55"/>
      <c r="WFF10" s="56"/>
      <c r="WFI10" s="53"/>
      <c r="WFJ10" s="54"/>
      <c r="WFK10" s="55"/>
      <c r="WFL10" s="56"/>
      <c r="WFO10" s="53"/>
      <c r="WFP10" s="54"/>
      <c r="WFQ10" s="55"/>
      <c r="WFR10" s="56"/>
      <c r="WFU10" s="53"/>
      <c r="WFV10" s="54"/>
      <c r="WFW10" s="55"/>
      <c r="WFX10" s="56"/>
      <c r="WGA10" s="53"/>
      <c r="WGB10" s="54"/>
      <c r="WGC10" s="55"/>
      <c r="WGD10" s="56"/>
      <c r="WGG10" s="53"/>
      <c r="WGH10" s="54"/>
      <c r="WGI10" s="55"/>
      <c r="WGJ10" s="56"/>
      <c r="WGM10" s="53"/>
      <c r="WGN10" s="54"/>
      <c r="WGO10" s="55"/>
      <c r="WGP10" s="56"/>
      <c r="WGS10" s="53"/>
      <c r="WGT10" s="54"/>
      <c r="WGU10" s="55"/>
      <c r="WGV10" s="56"/>
      <c r="WGY10" s="53"/>
      <c r="WGZ10" s="54"/>
      <c r="WHA10" s="55"/>
      <c r="WHB10" s="56"/>
      <c r="WHE10" s="53"/>
      <c r="WHF10" s="54"/>
      <c r="WHG10" s="55"/>
      <c r="WHH10" s="56"/>
      <c r="WHK10" s="53"/>
      <c r="WHL10" s="54"/>
      <c r="WHM10" s="55"/>
      <c r="WHN10" s="56"/>
      <c r="WHQ10" s="53"/>
      <c r="WHR10" s="54"/>
      <c r="WHS10" s="55"/>
      <c r="WHT10" s="56"/>
      <c r="WHW10" s="53"/>
      <c r="WHX10" s="54"/>
      <c r="WHY10" s="55"/>
      <c r="WHZ10" s="56"/>
      <c r="WIC10" s="53"/>
      <c r="WID10" s="54"/>
      <c r="WIE10" s="55"/>
      <c r="WIF10" s="56"/>
      <c r="WII10" s="53"/>
      <c r="WIJ10" s="54"/>
      <c r="WIK10" s="55"/>
      <c r="WIL10" s="56"/>
      <c r="WIO10" s="53"/>
      <c r="WIP10" s="54"/>
      <c r="WIQ10" s="55"/>
      <c r="WIR10" s="56"/>
      <c r="WIU10" s="53"/>
      <c r="WIV10" s="54"/>
      <c r="WIW10" s="55"/>
      <c r="WIX10" s="56"/>
      <c r="WJA10" s="53"/>
      <c r="WJB10" s="54"/>
      <c r="WJC10" s="55"/>
      <c r="WJD10" s="56"/>
      <c r="WJG10" s="53"/>
      <c r="WJH10" s="54"/>
      <c r="WJI10" s="55"/>
      <c r="WJJ10" s="56"/>
      <c r="WJM10" s="53"/>
      <c r="WJN10" s="54"/>
      <c r="WJO10" s="55"/>
      <c r="WJP10" s="56"/>
      <c r="WJS10" s="53"/>
      <c r="WJT10" s="54"/>
      <c r="WJU10" s="55"/>
      <c r="WJV10" s="56"/>
      <c r="WJY10" s="53"/>
      <c r="WJZ10" s="54"/>
      <c r="WKA10" s="55"/>
      <c r="WKB10" s="56"/>
      <c r="WKE10" s="53"/>
      <c r="WKF10" s="54"/>
      <c r="WKG10" s="55"/>
      <c r="WKH10" s="56"/>
      <c r="WKK10" s="53"/>
      <c r="WKL10" s="54"/>
      <c r="WKM10" s="55"/>
      <c r="WKN10" s="56"/>
      <c r="WKQ10" s="53"/>
      <c r="WKR10" s="54"/>
      <c r="WKS10" s="55"/>
      <c r="WKT10" s="56"/>
      <c r="WKW10" s="53"/>
      <c r="WKX10" s="54"/>
      <c r="WKY10" s="55"/>
      <c r="WKZ10" s="56"/>
      <c r="WLC10" s="53"/>
      <c r="WLD10" s="54"/>
      <c r="WLE10" s="55"/>
      <c r="WLF10" s="56"/>
      <c r="WLI10" s="53"/>
      <c r="WLJ10" s="54"/>
      <c r="WLK10" s="55"/>
      <c r="WLL10" s="56"/>
      <c r="WLO10" s="53"/>
      <c r="WLP10" s="54"/>
      <c r="WLQ10" s="55"/>
      <c r="WLR10" s="56"/>
      <c r="WLU10" s="53"/>
      <c r="WLV10" s="54"/>
      <c r="WLW10" s="55"/>
      <c r="WLX10" s="56"/>
      <c r="WMA10" s="53"/>
      <c r="WMB10" s="54"/>
      <c r="WMC10" s="55"/>
      <c r="WMD10" s="56"/>
      <c r="WMG10" s="53"/>
      <c r="WMH10" s="54"/>
      <c r="WMI10" s="55"/>
      <c r="WMJ10" s="56"/>
      <c r="WMM10" s="53"/>
      <c r="WMN10" s="54"/>
      <c r="WMO10" s="55"/>
      <c r="WMP10" s="56"/>
      <c r="WMS10" s="53"/>
      <c r="WMT10" s="54"/>
      <c r="WMU10" s="55"/>
      <c r="WMV10" s="56"/>
      <c r="WMY10" s="53"/>
      <c r="WMZ10" s="54"/>
      <c r="WNA10" s="55"/>
      <c r="WNB10" s="56"/>
      <c r="WNE10" s="53"/>
      <c r="WNF10" s="54"/>
      <c r="WNG10" s="55"/>
      <c r="WNH10" s="56"/>
      <c r="WNK10" s="53"/>
      <c r="WNL10" s="54"/>
      <c r="WNM10" s="55"/>
      <c r="WNN10" s="56"/>
      <c r="WNQ10" s="53"/>
      <c r="WNR10" s="54"/>
      <c r="WNS10" s="55"/>
      <c r="WNT10" s="56"/>
      <c r="WNW10" s="53"/>
      <c r="WNX10" s="54"/>
      <c r="WNY10" s="55"/>
      <c r="WNZ10" s="56"/>
      <c r="WOC10" s="53"/>
      <c r="WOD10" s="54"/>
      <c r="WOE10" s="55"/>
      <c r="WOF10" s="56"/>
      <c r="WOI10" s="53"/>
      <c r="WOJ10" s="54"/>
      <c r="WOK10" s="55"/>
      <c r="WOL10" s="56"/>
      <c r="WOO10" s="53"/>
      <c r="WOP10" s="54"/>
      <c r="WOQ10" s="55"/>
      <c r="WOR10" s="56"/>
      <c r="WOU10" s="53"/>
      <c r="WOV10" s="54"/>
      <c r="WOW10" s="55"/>
      <c r="WOX10" s="56"/>
      <c r="WPA10" s="53"/>
      <c r="WPB10" s="54"/>
      <c r="WPC10" s="55"/>
      <c r="WPD10" s="56"/>
      <c r="WPG10" s="53"/>
      <c r="WPH10" s="54"/>
      <c r="WPI10" s="55"/>
      <c r="WPJ10" s="56"/>
      <c r="WPM10" s="53"/>
      <c r="WPN10" s="54"/>
      <c r="WPO10" s="55"/>
      <c r="WPP10" s="56"/>
      <c r="WPS10" s="53"/>
      <c r="WPT10" s="54"/>
      <c r="WPU10" s="55"/>
      <c r="WPV10" s="56"/>
      <c r="WPY10" s="53"/>
      <c r="WPZ10" s="54"/>
      <c r="WQA10" s="55"/>
      <c r="WQB10" s="56"/>
      <c r="WQE10" s="53"/>
      <c r="WQF10" s="54"/>
      <c r="WQG10" s="55"/>
      <c r="WQH10" s="56"/>
      <c r="WQK10" s="53"/>
      <c r="WQL10" s="54"/>
      <c r="WQM10" s="55"/>
      <c r="WQN10" s="56"/>
      <c r="WQQ10" s="53"/>
      <c r="WQR10" s="54"/>
      <c r="WQS10" s="55"/>
      <c r="WQT10" s="56"/>
      <c r="WQW10" s="53"/>
      <c r="WQX10" s="54"/>
      <c r="WQY10" s="55"/>
      <c r="WQZ10" s="56"/>
      <c r="WRC10" s="53"/>
      <c r="WRD10" s="54"/>
      <c r="WRE10" s="55"/>
      <c r="WRF10" s="56"/>
      <c r="WRI10" s="53"/>
      <c r="WRJ10" s="54"/>
      <c r="WRK10" s="55"/>
      <c r="WRL10" s="56"/>
      <c r="WRO10" s="53"/>
      <c r="WRP10" s="54"/>
      <c r="WRQ10" s="55"/>
      <c r="WRR10" s="56"/>
      <c r="WRU10" s="53"/>
      <c r="WRV10" s="54"/>
      <c r="WRW10" s="55"/>
      <c r="WRX10" s="56"/>
      <c r="WSA10" s="53"/>
      <c r="WSB10" s="54"/>
      <c r="WSC10" s="55"/>
      <c r="WSD10" s="56"/>
      <c r="WSG10" s="53"/>
      <c r="WSH10" s="54"/>
      <c r="WSI10" s="55"/>
      <c r="WSJ10" s="56"/>
      <c r="WSM10" s="53"/>
      <c r="WSN10" s="54"/>
      <c r="WSO10" s="55"/>
      <c r="WSP10" s="56"/>
      <c r="WSS10" s="53"/>
      <c r="WST10" s="54"/>
      <c r="WSU10" s="55"/>
      <c r="WSV10" s="56"/>
      <c r="WSY10" s="53"/>
      <c r="WSZ10" s="54"/>
      <c r="WTA10" s="55"/>
      <c r="WTB10" s="56"/>
      <c r="WTE10" s="53"/>
      <c r="WTF10" s="54"/>
      <c r="WTG10" s="55"/>
      <c r="WTH10" s="56"/>
      <c r="WTK10" s="53"/>
      <c r="WTL10" s="54"/>
      <c r="WTM10" s="55"/>
      <c r="WTN10" s="56"/>
      <c r="WTQ10" s="53"/>
      <c r="WTR10" s="54"/>
      <c r="WTS10" s="55"/>
      <c r="WTT10" s="56"/>
      <c r="WTW10" s="53"/>
      <c r="WTX10" s="54"/>
      <c r="WTY10" s="55"/>
      <c r="WTZ10" s="56"/>
      <c r="WUC10" s="53"/>
      <c r="WUD10" s="54"/>
      <c r="WUE10" s="55"/>
      <c r="WUF10" s="56"/>
      <c r="WUI10" s="53"/>
      <c r="WUJ10" s="54"/>
      <c r="WUK10" s="55"/>
      <c r="WUL10" s="56"/>
      <c r="WUO10" s="53"/>
      <c r="WUP10" s="54"/>
      <c r="WUQ10" s="55"/>
      <c r="WUR10" s="56"/>
      <c r="WUU10" s="53"/>
      <c r="WUV10" s="54"/>
      <c r="WUW10" s="55"/>
      <c r="WUX10" s="56"/>
      <c r="WVA10" s="53"/>
      <c r="WVB10" s="54"/>
      <c r="WVC10" s="55"/>
      <c r="WVD10" s="56"/>
      <c r="WVG10" s="53"/>
      <c r="WVH10" s="54"/>
      <c r="WVI10" s="55"/>
      <c r="WVJ10" s="56"/>
      <c r="WVM10" s="53"/>
      <c r="WVN10" s="54"/>
      <c r="WVO10" s="55"/>
      <c r="WVP10" s="56"/>
      <c r="WVS10" s="53"/>
      <c r="WVT10" s="54"/>
      <c r="WVU10" s="55"/>
      <c r="WVV10" s="56"/>
      <c r="WVY10" s="53"/>
      <c r="WVZ10" s="54"/>
      <c r="WWA10" s="55"/>
      <c r="WWB10" s="56"/>
      <c r="WWE10" s="53"/>
      <c r="WWF10" s="54"/>
      <c r="WWG10" s="55"/>
      <c r="WWH10" s="56"/>
      <c r="WWK10" s="53"/>
      <c r="WWL10" s="54"/>
      <c r="WWM10" s="55"/>
      <c r="WWN10" s="56"/>
      <c r="WWQ10" s="53"/>
      <c r="WWR10" s="54"/>
      <c r="WWS10" s="55"/>
      <c r="WWT10" s="56"/>
      <c r="WWW10" s="53"/>
      <c r="WWX10" s="54"/>
      <c r="WWY10" s="55"/>
      <c r="WWZ10" s="56"/>
      <c r="WXC10" s="53"/>
      <c r="WXD10" s="54"/>
      <c r="WXE10" s="55"/>
      <c r="WXF10" s="56"/>
      <c r="WXI10" s="53"/>
      <c r="WXJ10" s="54"/>
      <c r="WXK10" s="55"/>
      <c r="WXL10" s="56"/>
      <c r="WXO10" s="53"/>
      <c r="WXP10" s="54"/>
      <c r="WXQ10" s="55"/>
      <c r="WXR10" s="56"/>
      <c r="WXU10" s="53"/>
      <c r="WXV10" s="54"/>
      <c r="WXW10" s="55"/>
      <c r="WXX10" s="56"/>
      <c r="WYA10" s="53"/>
      <c r="WYB10" s="54"/>
      <c r="WYC10" s="55"/>
      <c r="WYD10" s="56"/>
      <c r="WYG10" s="53"/>
      <c r="WYH10" s="54"/>
      <c r="WYI10" s="55"/>
      <c r="WYJ10" s="56"/>
      <c r="WYM10" s="53"/>
      <c r="WYN10" s="54"/>
      <c r="WYO10" s="55"/>
      <c r="WYP10" s="56"/>
      <c r="WYS10" s="53"/>
      <c r="WYT10" s="54"/>
      <c r="WYU10" s="55"/>
      <c r="WYV10" s="56"/>
      <c r="WYY10" s="53"/>
      <c r="WYZ10" s="54"/>
      <c r="WZA10" s="55"/>
      <c r="WZB10" s="56"/>
      <c r="WZE10" s="53"/>
      <c r="WZF10" s="54"/>
      <c r="WZG10" s="55"/>
      <c r="WZH10" s="56"/>
      <c r="WZK10" s="53"/>
      <c r="WZL10" s="54"/>
      <c r="WZM10" s="55"/>
      <c r="WZN10" s="56"/>
      <c r="WZQ10" s="53"/>
      <c r="WZR10" s="54"/>
      <c r="WZS10" s="55"/>
      <c r="WZT10" s="56"/>
      <c r="WZW10" s="53"/>
      <c r="WZX10" s="54"/>
      <c r="WZY10" s="55"/>
      <c r="WZZ10" s="56"/>
      <c r="XAC10" s="53"/>
      <c r="XAD10" s="54"/>
      <c r="XAE10" s="55"/>
      <c r="XAF10" s="56"/>
      <c r="XAI10" s="53"/>
      <c r="XAJ10" s="54"/>
      <c r="XAK10" s="55"/>
      <c r="XAL10" s="56"/>
      <c r="XAO10" s="53"/>
      <c r="XAP10" s="54"/>
      <c r="XAQ10" s="55"/>
      <c r="XAR10" s="56"/>
      <c r="XAU10" s="53"/>
      <c r="XAV10" s="54"/>
      <c r="XAW10" s="55"/>
      <c r="XAX10" s="56"/>
      <c r="XBA10" s="53"/>
      <c r="XBB10" s="54"/>
      <c r="XBC10" s="55"/>
      <c r="XBD10" s="56"/>
      <c r="XBG10" s="53"/>
      <c r="XBH10" s="54"/>
      <c r="XBI10" s="55"/>
      <c r="XBJ10" s="56"/>
      <c r="XBM10" s="53"/>
      <c r="XBN10" s="54"/>
      <c r="XBO10" s="55"/>
      <c r="XBP10" s="56"/>
      <c r="XBS10" s="53"/>
      <c r="XBT10" s="54"/>
      <c r="XBU10" s="55"/>
      <c r="XBV10" s="56"/>
      <c r="XBY10" s="53"/>
      <c r="XBZ10" s="54"/>
      <c r="XCA10" s="55"/>
      <c r="XCB10" s="56"/>
      <c r="XCE10" s="53"/>
      <c r="XCF10" s="54"/>
      <c r="XCG10" s="55"/>
      <c r="XCH10" s="56"/>
      <c r="XCK10" s="53"/>
      <c r="XCL10" s="54"/>
      <c r="XCM10" s="55"/>
      <c r="XCN10" s="56"/>
      <c r="XCQ10" s="53"/>
      <c r="XCR10" s="54"/>
      <c r="XCS10" s="55"/>
      <c r="XCT10" s="56"/>
      <c r="XCW10" s="53"/>
      <c r="XCX10" s="54"/>
      <c r="XCY10" s="55"/>
      <c r="XCZ10" s="56"/>
      <c r="XDC10" s="53"/>
      <c r="XDD10" s="54"/>
      <c r="XDE10" s="55"/>
      <c r="XDF10" s="56"/>
      <c r="XDI10" s="53"/>
      <c r="XDJ10" s="54"/>
      <c r="XDK10" s="55"/>
      <c r="XDL10" s="56"/>
      <c r="XDO10" s="53"/>
      <c r="XDP10" s="54"/>
      <c r="XDQ10" s="55"/>
      <c r="XDR10" s="56"/>
      <c r="XDU10" s="53"/>
      <c r="XDV10" s="54"/>
      <c r="XDW10" s="55"/>
      <c r="XDX10" s="56"/>
      <c r="XEA10" s="53"/>
      <c r="XEB10" s="54"/>
      <c r="XEC10" s="55"/>
      <c r="XED10" s="56"/>
      <c r="XEG10" s="53"/>
      <c r="XEH10" s="54"/>
      <c r="XEI10" s="55"/>
      <c r="XEJ10" s="56"/>
      <c r="XEM10" s="53"/>
      <c r="XEN10" s="54"/>
      <c r="XEO10" s="55"/>
      <c r="XEP10" s="56"/>
      <c r="XES10" s="53"/>
      <c r="XET10" s="54"/>
      <c r="XEU10" s="55"/>
      <c r="XEV10" s="56"/>
      <c r="XEY10" s="53"/>
      <c r="XEZ10" s="54"/>
      <c r="XFA10" s="55"/>
      <c r="XFB10" s="56"/>
    </row>
    <row r="11" spans="1:1022 1025:2048 2051:4094 4097:5120 5123:7166 7169:8192 8195:10238 10241:11264 11267:13310 13313:14336 14339:16382" s="149" customFormat="1" ht="25.5" x14ac:dyDescent="0.25">
      <c r="A11" s="57" t="s">
        <v>22</v>
      </c>
      <c r="B11" s="58" t="s">
        <v>27</v>
      </c>
      <c r="C11" s="59" t="s">
        <v>460</v>
      </c>
      <c r="D11" s="60" t="s">
        <v>26</v>
      </c>
      <c r="E11" s="61">
        <v>1</v>
      </c>
      <c r="F11" s="62"/>
      <c r="G11" s="63"/>
      <c r="H11" s="56"/>
      <c r="K11" s="53"/>
      <c r="L11" s="54"/>
      <c r="M11" s="55"/>
      <c r="N11" s="56"/>
      <c r="Q11" s="53"/>
      <c r="R11" s="54"/>
      <c r="S11" s="55"/>
      <c r="T11" s="56"/>
      <c r="W11" s="53"/>
      <c r="X11" s="54"/>
      <c r="Y11" s="55"/>
      <c r="Z11" s="56"/>
      <c r="AC11" s="53"/>
      <c r="AD11" s="54"/>
      <c r="AE11" s="55"/>
      <c r="AF11" s="56"/>
      <c r="AI11" s="53"/>
      <c r="AJ11" s="54"/>
      <c r="AK11" s="55"/>
      <c r="AL11" s="56"/>
      <c r="AO11" s="53"/>
      <c r="AP11" s="54"/>
      <c r="AQ11" s="55"/>
      <c r="AR11" s="56"/>
      <c r="AU11" s="53"/>
      <c r="AV11" s="54"/>
      <c r="AW11" s="55"/>
      <c r="AX11" s="56"/>
      <c r="BA11" s="53"/>
      <c r="BB11" s="54"/>
      <c r="BC11" s="55"/>
      <c r="BD11" s="56"/>
      <c r="BG11" s="53"/>
      <c r="BH11" s="54"/>
      <c r="BI11" s="55"/>
      <c r="BJ11" s="56"/>
      <c r="BM11" s="53"/>
      <c r="BN11" s="54"/>
      <c r="BO11" s="55"/>
      <c r="BP11" s="56"/>
      <c r="BS11" s="53"/>
      <c r="BT11" s="54"/>
      <c r="BU11" s="55"/>
      <c r="BV11" s="56"/>
      <c r="BY11" s="53"/>
      <c r="BZ11" s="54"/>
      <c r="CA11" s="55"/>
      <c r="CB11" s="56"/>
      <c r="CE11" s="53"/>
      <c r="CF11" s="54"/>
      <c r="CG11" s="55"/>
      <c r="CH11" s="56"/>
      <c r="CK11" s="53"/>
      <c r="CL11" s="54"/>
      <c r="CM11" s="55"/>
      <c r="CN11" s="56"/>
      <c r="CQ11" s="53"/>
      <c r="CR11" s="54"/>
      <c r="CS11" s="55"/>
      <c r="CT11" s="56"/>
      <c r="CW11" s="53"/>
      <c r="CX11" s="54"/>
      <c r="CY11" s="55"/>
      <c r="CZ11" s="56"/>
      <c r="DC11" s="53"/>
      <c r="DD11" s="54"/>
      <c r="DE11" s="55"/>
      <c r="DF11" s="56"/>
      <c r="DI11" s="53"/>
      <c r="DJ11" s="54"/>
      <c r="DK11" s="55"/>
      <c r="DL11" s="56"/>
      <c r="DO11" s="53"/>
      <c r="DP11" s="54"/>
      <c r="DQ11" s="55"/>
      <c r="DR11" s="56"/>
      <c r="DU11" s="53"/>
      <c r="DV11" s="54"/>
      <c r="DW11" s="55"/>
      <c r="DX11" s="56"/>
      <c r="EA11" s="53"/>
      <c r="EB11" s="54"/>
      <c r="EC11" s="55"/>
      <c r="ED11" s="56"/>
      <c r="EG11" s="53"/>
      <c r="EH11" s="54"/>
      <c r="EI11" s="55"/>
      <c r="EJ11" s="56"/>
      <c r="EM11" s="53"/>
      <c r="EN11" s="54"/>
      <c r="EO11" s="55"/>
      <c r="EP11" s="56"/>
      <c r="ES11" s="53"/>
      <c r="ET11" s="54"/>
      <c r="EU11" s="55"/>
      <c r="EV11" s="56"/>
      <c r="EY11" s="53"/>
      <c r="EZ11" s="54"/>
      <c r="FA11" s="55"/>
      <c r="FB11" s="56"/>
      <c r="FE11" s="53"/>
      <c r="FF11" s="54"/>
      <c r="FG11" s="55"/>
      <c r="FH11" s="56"/>
      <c r="FK11" s="53"/>
      <c r="FL11" s="54"/>
      <c r="FM11" s="55"/>
      <c r="FN11" s="56"/>
      <c r="FQ11" s="53"/>
      <c r="FR11" s="54"/>
      <c r="FS11" s="55"/>
      <c r="FT11" s="56"/>
      <c r="FW11" s="53"/>
      <c r="FX11" s="54"/>
      <c r="FY11" s="55"/>
      <c r="FZ11" s="56"/>
      <c r="GC11" s="53"/>
      <c r="GD11" s="54"/>
      <c r="GE11" s="55"/>
      <c r="GF11" s="56"/>
      <c r="GI11" s="53"/>
      <c r="GJ11" s="54"/>
      <c r="GK11" s="55"/>
      <c r="GL11" s="56"/>
      <c r="GO11" s="53"/>
      <c r="GP11" s="54"/>
      <c r="GQ11" s="55"/>
      <c r="GR11" s="56"/>
      <c r="GU11" s="53"/>
      <c r="GV11" s="54"/>
      <c r="GW11" s="55"/>
      <c r="GX11" s="56"/>
      <c r="HA11" s="53"/>
      <c r="HB11" s="54"/>
      <c r="HC11" s="55"/>
      <c r="HD11" s="56"/>
      <c r="HG11" s="53"/>
      <c r="HH11" s="54"/>
      <c r="HI11" s="55"/>
      <c r="HJ11" s="56"/>
      <c r="HM11" s="53"/>
      <c r="HN11" s="54"/>
      <c r="HO11" s="55"/>
      <c r="HP11" s="56"/>
      <c r="HS11" s="53"/>
      <c r="HT11" s="54"/>
      <c r="HU11" s="55"/>
      <c r="HV11" s="56"/>
      <c r="HY11" s="53"/>
      <c r="HZ11" s="54"/>
      <c r="IA11" s="55"/>
      <c r="IB11" s="56"/>
      <c r="IE11" s="53"/>
      <c r="IF11" s="54"/>
      <c r="IG11" s="55"/>
      <c r="IH11" s="56"/>
      <c r="IK11" s="53"/>
      <c r="IL11" s="54"/>
      <c r="IM11" s="55"/>
      <c r="IN11" s="56"/>
      <c r="IQ11" s="53"/>
      <c r="IR11" s="54"/>
      <c r="IS11" s="55"/>
      <c r="IT11" s="56"/>
      <c r="IW11" s="53"/>
      <c r="IX11" s="54"/>
      <c r="IY11" s="55"/>
      <c r="IZ11" s="56"/>
      <c r="JC11" s="53"/>
      <c r="JD11" s="54"/>
      <c r="JE11" s="55"/>
      <c r="JF11" s="56"/>
      <c r="JI11" s="53"/>
      <c r="JJ11" s="54"/>
      <c r="JK11" s="55"/>
      <c r="JL11" s="56"/>
      <c r="JO11" s="53"/>
      <c r="JP11" s="54"/>
      <c r="JQ11" s="55"/>
      <c r="JR11" s="56"/>
      <c r="JU11" s="53"/>
      <c r="JV11" s="54"/>
      <c r="JW11" s="55"/>
      <c r="JX11" s="56"/>
      <c r="KA11" s="53"/>
      <c r="KB11" s="54"/>
      <c r="KC11" s="55"/>
      <c r="KD11" s="56"/>
      <c r="KG11" s="53"/>
      <c r="KH11" s="54"/>
      <c r="KI11" s="55"/>
      <c r="KJ11" s="56"/>
      <c r="KM11" s="53"/>
      <c r="KN11" s="54"/>
      <c r="KO11" s="55"/>
      <c r="KP11" s="56"/>
      <c r="KS11" s="53"/>
      <c r="KT11" s="54"/>
      <c r="KU11" s="55"/>
      <c r="KV11" s="56"/>
      <c r="KY11" s="53"/>
      <c r="KZ11" s="54"/>
      <c r="LA11" s="55"/>
      <c r="LB11" s="56"/>
      <c r="LE11" s="53"/>
      <c r="LF11" s="54"/>
      <c r="LG11" s="55"/>
      <c r="LH11" s="56"/>
      <c r="LK11" s="53"/>
      <c r="LL11" s="54"/>
      <c r="LM11" s="55"/>
      <c r="LN11" s="56"/>
      <c r="LQ11" s="53"/>
      <c r="LR11" s="54"/>
      <c r="LS11" s="55"/>
      <c r="LT11" s="56"/>
      <c r="LW11" s="53"/>
      <c r="LX11" s="54"/>
      <c r="LY11" s="55"/>
      <c r="LZ11" s="56"/>
      <c r="MC11" s="53"/>
      <c r="MD11" s="54"/>
      <c r="ME11" s="55"/>
      <c r="MF11" s="56"/>
      <c r="MI11" s="53"/>
      <c r="MJ11" s="54"/>
      <c r="MK11" s="55"/>
      <c r="ML11" s="56"/>
      <c r="MO11" s="53"/>
      <c r="MP11" s="54"/>
      <c r="MQ11" s="55"/>
      <c r="MR11" s="56"/>
      <c r="MU11" s="53"/>
      <c r="MV11" s="54"/>
      <c r="MW11" s="55"/>
      <c r="MX11" s="56"/>
      <c r="NA11" s="53"/>
      <c r="NB11" s="54"/>
      <c r="NC11" s="55"/>
      <c r="ND11" s="56"/>
      <c r="NG11" s="53"/>
      <c r="NH11" s="54"/>
      <c r="NI11" s="55"/>
      <c r="NJ11" s="56"/>
      <c r="NM11" s="53"/>
      <c r="NN11" s="54"/>
      <c r="NO11" s="55"/>
      <c r="NP11" s="56"/>
      <c r="NS11" s="53"/>
      <c r="NT11" s="54"/>
      <c r="NU11" s="55"/>
      <c r="NV11" s="56"/>
      <c r="NY11" s="53"/>
      <c r="NZ11" s="54"/>
      <c r="OA11" s="55"/>
      <c r="OB11" s="56"/>
      <c r="OE11" s="53"/>
      <c r="OF11" s="54"/>
      <c r="OG11" s="55"/>
      <c r="OH11" s="56"/>
      <c r="OK11" s="53"/>
      <c r="OL11" s="54"/>
      <c r="OM11" s="55"/>
      <c r="ON11" s="56"/>
      <c r="OQ11" s="53"/>
      <c r="OR11" s="54"/>
      <c r="OS11" s="55"/>
      <c r="OT11" s="56"/>
      <c r="OW11" s="53"/>
      <c r="OX11" s="54"/>
      <c r="OY11" s="55"/>
      <c r="OZ11" s="56"/>
      <c r="PC11" s="53"/>
      <c r="PD11" s="54"/>
      <c r="PE11" s="55"/>
      <c r="PF11" s="56"/>
      <c r="PI11" s="53"/>
      <c r="PJ11" s="54"/>
      <c r="PK11" s="55"/>
      <c r="PL11" s="56"/>
      <c r="PO11" s="53"/>
      <c r="PP11" s="54"/>
      <c r="PQ11" s="55"/>
      <c r="PR11" s="56"/>
      <c r="PU11" s="53"/>
      <c r="PV11" s="54"/>
      <c r="PW11" s="55"/>
      <c r="PX11" s="56"/>
      <c r="QA11" s="53"/>
      <c r="QB11" s="54"/>
      <c r="QC11" s="55"/>
      <c r="QD11" s="56"/>
      <c r="QG11" s="53"/>
      <c r="QH11" s="54"/>
      <c r="QI11" s="55"/>
      <c r="QJ11" s="56"/>
      <c r="QM11" s="53"/>
      <c r="QN11" s="54"/>
      <c r="QO11" s="55"/>
      <c r="QP11" s="56"/>
      <c r="QS11" s="53"/>
      <c r="QT11" s="54"/>
      <c r="QU11" s="55"/>
      <c r="QV11" s="56"/>
      <c r="QY11" s="53"/>
      <c r="QZ11" s="54"/>
      <c r="RA11" s="55"/>
      <c r="RB11" s="56"/>
      <c r="RE11" s="53"/>
      <c r="RF11" s="54"/>
      <c r="RG11" s="55"/>
      <c r="RH11" s="56"/>
      <c r="RK11" s="53"/>
      <c r="RL11" s="54"/>
      <c r="RM11" s="55"/>
      <c r="RN11" s="56"/>
      <c r="RQ11" s="53"/>
      <c r="RR11" s="54"/>
      <c r="RS11" s="55"/>
      <c r="RT11" s="56"/>
      <c r="RW11" s="53"/>
      <c r="RX11" s="54"/>
      <c r="RY11" s="55"/>
      <c r="RZ11" s="56"/>
      <c r="SC11" s="53"/>
      <c r="SD11" s="54"/>
      <c r="SE11" s="55"/>
      <c r="SF11" s="56"/>
      <c r="SI11" s="53"/>
      <c r="SJ11" s="54"/>
      <c r="SK11" s="55"/>
      <c r="SL11" s="56"/>
      <c r="SO11" s="53"/>
      <c r="SP11" s="54"/>
      <c r="SQ11" s="55"/>
      <c r="SR11" s="56"/>
      <c r="SU11" s="53"/>
      <c r="SV11" s="54"/>
      <c r="SW11" s="55"/>
      <c r="SX11" s="56"/>
      <c r="TA11" s="53"/>
      <c r="TB11" s="54"/>
      <c r="TC11" s="55"/>
      <c r="TD11" s="56"/>
      <c r="TG11" s="53"/>
      <c r="TH11" s="54"/>
      <c r="TI11" s="55"/>
      <c r="TJ11" s="56"/>
      <c r="TM11" s="53"/>
      <c r="TN11" s="54"/>
      <c r="TO11" s="55"/>
      <c r="TP11" s="56"/>
      <c r="TS11" s="53"/>
      <c r="TT11" s="54"/>
      <c r="TU11" s="55"/>
      <c r="TV11" s="56"/>
      <c r="TY11" s="53"/>
      <c r="TZ11" s="54"/>
      <c r="UA11" s="55"/>
      <c r="UB11" s="56"/>
      <c r="UE11" s="53"/>
      <c r="UF11" s="54"/>
      <c r="UG11" s="55"/>
      <c r="UH11" s="56"/>
      <c r="UK11" s="53"/>
      <c r="UL11" s="54"/>
      <c r="UM11" s="55"/>
      <c r="UN11" s="56"/>
      <c r="UQ11" s="53"/>
      <c r="UR11" s="54"/>
      <c r="US11" s="55"/>
      <c r="UT11" s="56"/>
      <c r="UW11" s="53"/>
      <c r="UX11" s="54"/>
      <c r="UY11" s="55"/>
      <c r="UZ11" s="56"/>
      <c r="VC11" s="53"/>
      <c r="VD11" s="54"/>
      <c r="VE11" s="55"/>
      <c r="VF11" s="56"/>
      <c r="VI11" s="53"/>
      <c r="VJ11" s="54"/>
      <c r="VK11" s="55"/>
      <c r="VL11" s="56"/>
      <c r="VO11" s="53"/>
      <c r="VP11" s="54"/>
      <c r="VQ11" s="55"/>
      <c r="VR11" s="56"/>
      <c r="VU11" s="53"/>
      <c r="VV11" s="54"/>
      <c r="VW11" s="55"/>
      <c r="VX11" s="56"/>
      <c r="WA11" s="53"/>
      <c r="WB11" s="54"/>
      <c r="WC11" s="55"/>
      <c r="WD11" s="56"/>
      <c r="WG11" s="53"/>
      <c r="WH11" s="54"/>
      <c r="WI11" s="55"/>
      <c r="WJ11" s="56"/>
      <c r="WM11" s="53"/>
      <c r="WN11" s="54"/>
      <c r="WO11" s="55"/>
      <c r="WP11" s="56"/>
      <c r="WS11" s="53"/>
      <c r="WT11" s="54"/>
      <c r="WU11" s="55"/>
      <c r="WV11" s="56"/>
      <c r="WY11" s="53"/>
      <c r="WZ11" s="54"/>
      <c r="XA11" s="55"/>
      <c r="XB11" s="56"/>
      <c r="XE11" s="53"/>
      <c r="XF11" s="54"/>
      <c r="XG11" s="55"/>
      <c r="XH11" s="56"/>
      <c r="XK11" s="53"/>
      <c r="XL11" s="54"/>
      <c r="XM11" s="55"/>
      <c r="XN11" s="56"/>
      <c r="XQ11" s="53"/>
      <c r="XR11" s="54"/>
      <c r="XS11" s="55"/>
      <c r="XT11" s="56"/>
      <c r="XW11" s="53"/>
      <c r="XX11" s="54"/>
      <c r="XY11" s="55"/>
      <c r="XZ11" s="56"/>
      <c r="YC11" s="53"/>
      <c r="YD11" s="54"/>
      <c r="YE11" s="55"/>
      <c r="YF11" s="56"/>
      <c r="YI11" s="53"/>
      <c r="YJ11" s="54"/>
      <c r="YK11" s="55"/>
      <c r="YL11" s="56"/>
      <c r="YO11" s="53"/>
      <c r="YP11" s="54"/>
      <c r="YQ11" s="55"/>
      <c r="YR11" s="56"/>
      <c r="YU11" s="53"/>
      <c r="YV11" s="54"/>
      <c r="YW11" s="55"/>
      <c r="YX11" s="56"/>
      <c r="ZA11" s="53"/>
      <c r="ZB11" s="54"/>
      <c r="ZC11" s="55"/>
      <c r="ZD11" s="56"/>
      <c r="ZG11" s="53"/>
      <c r="ZH11" s="54"/>
      <c r="ZI11" s="55"/>
      <c r="ZJ11" s="56"/>
      <c r="ZM11" s="53"/>
      <c r="ZN11" s="54"/>
      <c r="ZO11" s="55"/>
      <c r="ZP11" s="56"/>
      <c r="ZS11" s="53"/>
      <c r="ZT11" s="54"/>
      <c r="ZU11" s="55"/>
      <c r="ZV11" s="56"/>
      <c r="ZY11" s="53"/>
      <c r="ZZ11" s="54"/>
      <c r="AAA11" s="55"/>
      <c r="AAB11" s="56"/>
      <c r="AAE11" s="53"/>
      <c r="AAF11" s="54"/>
      <c r="AAG11" s="55"/>
      <c r="AAH11" s="56"/>
      <c r="AAK11" s="53"/>
      <c r="AAL11" s="54"/>
      <c r="AAM11" s="55"/>
      <c r="AAN11" s="56"/>
      <c r="AAQ11" s="53"/>
      <c r="AAR11" s="54"/>
      <c r="AAS11" s="55"/>
      <c r="AAT11" s="56"/>
      <c r="AAW11" s="53"/>
      <c r="AAX11" s="54"/>
      <c r="AAY11" s="55"/>
      <c r="AAZ11" s="56"/>
      <c r="ABC11" s="53"/>
      <c r="ABD11" s="54"/>
      <c r="ABE11" s="55"/>
      <c r="ABF11" s="56"/>
      <c r="ABI11" s="53"/>
      <c r="ABJ11" s="54"/>
      <c r="ABK11" s="55"/>
      <c r="ABL11" s="56"/>
      <c r="ABO11" s="53"/>
      <c r="ABP11" s="54"/>
      <c r="ABQ11" s="55"/>
      <c r="ABR11" s="56"/>
      <c r="ABU11" s="53"/>
      <c r="ABV11" s="54"/>
      <c r="ABW11" s="55"/>
      <c r="ABX11" s="56"/>
      <c r="ACA11" s="53"/>
      <c r="ACB11" s="54"/>
      <c r="ACC11" s="55"/>
      <c r="ACD11" s="56"/>
      <c r="ACG11" s="53"/>
      <c r="ACH11" s="54"/>
      <c r="ACI11" s="55"/>
      <c r="ACJ11" s="56"/>
      <c r="ACM11" s="53"/>
      <c r="ACN11" s="54"/>
      <c r="ACO11" s="55"/>
      <c r="ACP11" s="56"/>
      <c r="ACS11" s="53"/>
      <c r="ACT11" s="54"/>
      <c r="ACU11" s="55"/>
      <c r="ACV11" s="56"/>
      <c r="ACY11" s="53"/>
      <c r="ACZ11" s="54"/>
      <c r="ADA11" s="55"/>
      <c r="ADB11" s="56"/>
      <c r="ADE11" s="53"/>
      <c r="ADF11" s="54"/>
      <c r="ADG11" s="55"/>
      <c r="ADH11" s="56"/>
      <c r="ADK11" s="53"/>
      <c r="ADL11" s="54"/>
      <c r="ADM11" s="55"/>
      <c r="ADN11" s="56"/>
      <c r="ADQ11" s="53"/>
      <c r="ADR11" s="54"/>
      <c r="ADS11" s="55"/>
      <c r="ADT11" s="56"/>
      <c r="ADW11" s="53"/>
      <c r="ADX11" s="54"/>
      <c r="ADY11" s="55"/>
      <c r="ADZ11" s="56"/>
      <c r="AEC11" s="53"/>
      <c r="AED11" s="54"/>
      <c r="AEE11" s="55"/>
      <c r="AEF11" s="56"/>
      <c r="AEI11" s="53"/>
      <c r="AEJ11" s="54"/>
      <c r="AEK11" s="55"/>
      <c r="AEL11" s="56"/>
      <c r="AEO11" s="53"/>
      <c r="AEP11" s="54"/>
      <c r="AEQ11" s="55"/>
      <c r="AER11" s="56"/>
      <c r="AEU11" s="53"/>
      <c r="AEV11" s="54"/>
      <c r="AEW11" s="55"/>
      <c r="AEX11" s="56"/>
      <c r="AFA11" s="53"/>
      <c r="AFB11" s="54"/>
      <c r="AFC11" s="55"/>
      <c r="AFD11" s="56"/>
      <c r="AFG11" s="53"/>
      <c r="AFH11" s="54"/>
      <c r="AFI11" s="55"/>
      <c r="AFJ11" s="56"/>
      <c r="AFM11" s="53"/>
      <c r="AFN11" s="54"/>
      <c r="AFO11" s="55"/>
      <c r="AFP11" s="56"/>
      <c r="AFS11" s="53"/>
      <c r="AFT11" s="54"/>
      <c r="AFU11" s="55"/>
      <c r="AFV11" s="56"/>
      <c r="AFY11" s="53"/>
      <c r="AFZ11" s="54"/>
      <c r="AGA11" s="55"/>
      <c r="AGB11" s="56"/>
      <c r="AGE11" s="53"/>
      <c r="AGF11" s="54"/>
      <c r="AGG11" s="55"/>
      <c r="AGH11" s="56"/>
      <c r="AGK11" s="53"/>
      <c r="AGL11" s="54"/>
      <c r="AGM11" s="55"/>
      <c r="AGN11" s="56"/>
      <c r="AGQ11" s="53"/>
      <c r="AGR11" s="54"/>
      <c r="AGS11" s="55"/>
      <c r="AGT11" s="56"/>
      <c r="AGW11" s="53"/>
      <c r="AGX11" s="54"/>
      <c r="AGY11" s="55"/>
      <c r="AGZ11" s="56"/>
      <c r="AHC11" s="53"/>
      <c r="AHD11" s="54"/>
      <c r="AHE11" s="55"/>
      <c r="AHF11" s="56"/>
      <c r="AHI11" s="53"/>
      <c r="AHJ11" s="54"/>
      <c r="AHK11" s="55"/>
      <c r="AHL11" s="56"/>
      <c r="AHO11" s="53"/>
      <c r="AHP11" s="54"/>
      <c r="AHQ11" s="55"/>
      <c r="AHR11" s="56"/>
      <c r="AHU11" s="53"/>
      <c r="AHV11" s="54"/>
      <c r="AHW11" s="55"/>
      <c r="AHX11" s="56"/>
      <c r="AIA11" s="53"/>
      <c r="AIB11" s="54"/>
      <c r="AIC11" s="55"/>
      <c r="AID11" s="56"/>
      <c r="AIG11" s="53"/>
      <c r="AIH11" s="54"/>
      <c r="AII11" s="55"/>
      <c r="AIJ11" s="56"/>
      <c r="AIM11" s="53"/>
      <c r="AIN11" s="54"/>
      <c r="AIO11" s="55"/>
      <c r="AIP11" s="56"/>
      <c r="AIS11" s="53"/>
      <c r="AIT11" s="54"/>
      <c r="AIU11" s="55"/>
      <c r="AIV11" s="56"/>
      <c r="AIY11" s="53"/>
      <c r="AIZ11" s="54"/>
      <c r="AJA11" s="55"/>
      <c r="AJB11" s="56"/>
      <c r="AJE11" s="53"/>
      <c r="AJF11" s="54"/>
      <c r="AJG11" s="55"/>
      <c r="AJH11" s="56"/>
      <c r="AJK11" s="53"/>
      <c r="AJL11" s="54"/>
      <c r="AJM11" s="55"/>
      <c r="AJN11" s="56"/>
      <c r="AJQ11" s="53"/>
      <c r="AJR11" s="54"/>
      <c r="AJS11" s="55"/>
      <c r="AJT11" s="56"/>
      <c r="AJW11" s="53"/>
      <c r="AJX11" s="54"/>
      <c r="AJY11" s="55"/>
      <c r="AJZ11" s="56"/>
      <c r="AKC11" s="53"/>
      <c r="AKD11" s="54"/>
      <c r="AKE11" s="55"/>
      <c r="AKF11" s="56"/>
      <c r="AKI11" s="53"/>
      <c r="AKJ11" s="54"/>
      <c r="AKK11" s="55"/>
      <c r="AKL11" s="56"/>
      <c r="AKO11" s="53"/>
      <c r="AKP11" s="54"/>
      <c r="AKQ11" s="55"/>
      <c r="AKR11" s="56"/>
      <c r="AKU11" s="53"/>
      <c r="AKV11" s="54"/>
      <c r="AKW11" s="55"/>
      <c r="AKX11" s="56"/>
      <c r="ALA11" s="53"/>
      <c r="ALB11" s="54"/>
      <c r="ALC11" s="55"/>
      <c r="ALD11" s="56"/>
      <c r="ALG11" s="53"/>
      <c r="ALH11" s="54"/>
      <c r="ALI11" s="55"/>
      <c r="ALJ11" s="56"/>
      <c r="ALM11" s="53"/>
      <c r="ALN11" s="54"/>
      <c r="ALO11" s="55"/>
      <c r="ALP11" s="56"/>
      <c r="ALS11" s="53"/>
      <c r="ALT11" s="54"/>
      <c r="ALU11" s="55"/>
      <c r="ALV11" s="56"/>
      <c r="ALY11" s="53"/>
      <c r="ALZ11" s="54"/>
      <c r="AMA11" s="55"/>
      <c r="AMB11" s="56"/>
      <c r="AME11" s="53"/>
      <c r="AMF11" s="54"/>
      <c r="AMG11" s="55"/>
      <c r="AMH11" s="56"/>
      <c r="AMK11" s="53"/>
      <c r="AML11" s="54"/>
      <c r="AMM11" s="55"/>
      <c r="AMN11" s="56"/>
      <c r="AMQ11" s="53"/>
      <c r="AMR11" s="54"/>
      <c r="AMS11" s="55"/>
      <c r="AMT11" s="56"/>
      <c r="AMW11" s="53"/>
      <c r="AMX11" s="54"/>
      <c r="AMY11" s="55"/>
      <c r="AMZ11" s="56"/>
      <c r="ANC11" s="53"/>
      <c r="AND11" s="54"/>
      <c r="ANE11" s="55"/>
      <c r="ANF11" s="56"/>
      <c r="ANI11" s="53"/>
      <c r="ANJ11" s="54"/>
      <c r="ANK11" s="55"/>
      <c r="ANL11" s="56"/>
      <c r="ANO11" s="53"/>
      <c r="ANP11" s="54"/>
      <c r="ANQ11" s="55"/>
      <c r="ANR11" s="56"/>
      <c r="ANU11" s="53"/>
      <c r="ANV11" s="54"/>
      <c r="ANW11" s="55"/>
      <c r="ANX11" s="56"/>
      <c r="AOA11" s="53"/>
      <c r="AOB11" s="54"/>
      <c r="AOC11" s="55"/>
      <c r="AOD11" s="56"/>
      <c r="AOG11" s="53"/>
      <c r="AOH11" s="54"/>
      <c r="AOI11" s="55"/>
      <c r="AOJ11" s="56"/>
      <c r="AOM11" s="53"/>
      <c r="AON11" s="54"/>
      <c r="AOO11" s="55"/>
      <c r="AOP11" s="56"/>
      <c r="AOS11" s="53"/>
      <c r="AOT11" s="54"/>
      <c r="AOU11" s="55"/>
      <c r="AOV11" s="56"/>
      <c r="AOY11" s="53"/>
      <c r="AOZ11" s="54"/>
      <c r="APA11" s="55"/>
      <c r="APB11" s="56"/>
      <c r="APE11" s="53"/>
      <c r="APF11" s="54"/>
      <c r="APG11" s="55"/>
      <c r="APH11" s="56"/>
      <c r="APK11" s="53"/>
      <c r="APL11" s="54"/>
      <c r="APM11" s="55"/>
      <c r="APN11" s="56"/>
      <c r="APQ11" s="53"/>
      <c r="APR11" s="54"/>
      <c r="APS11" s="55"/>
      <c r="APT11" s="56"/>
      <c r="APW11" s="53"/>
      <c r="APX11" s="54"/>
      <c r="APY11" s="55"/>
      <c r="APZ11" s="56"/>
      <c r="AQC11" s="53"/>
      <c r="AQD11" s="54"/>
      <c r="AQE11" s="55"/>
      <c r="AQF11" s="56"/>
      <c r="AQI11" s="53"/>
      <c r="AQJ11" s="54"/>
      <c r="AQK11" s="55"/>
      <c r="AQL11" s="56"/>
      <c r="AQO11" s="53"/>
      <c r="AQP11" s="54"/>
      <c r="AQQ11" s="55"/>
      <c r="AQR11" s="56"/>
      <c r="AQU11" s="53"/>
      <c r="AQV11" s="54"/>
      <c r="AQW11" s="55"/>
      <c r="AQX11" s="56"/>
      <c r="ARA11" s="53"/>
      <c r="ARB11" s="54"/>
      <c r="ARC11" s="55"/>
      <c r="ARD11" s="56"/>
      <c r="ARG11" s="53"/>
      <c r="ARH11" s="54"/>
      <c r="ARI11" s="55"/>
      <c r="ARJ11" s="56"/>
      <c r="ARM11" s="53"/>
      <c r="ARN11" s="54"/>
      <c r="ARO11" s="55"/>
      <c r="ARP11" s="56"/>
      <c r="ARS11" s="53"/>
      <c r="ART11" s="54"/>
      <c r="ARU11" s="55"/>
      <c r="ARV11" s="56"/>
      <c r="ARY11" s="53"/>
      <c r="ARZ11" s="54"/>
      <c r="ASA11" s="55"/>
      <c r="ASB11" s="56"/>
      <c r="ASE11" s="53"/>
      <c r="ASF11" s="54"/>
      <c r="ASG11" s="55"/>
      <c r="ASH11" s="56"/>
      <c r="ASK11" s="53"/>
      <c r="ASL11" s="54"/>
      <c r="ASM11" s="55"/>
      <c r="ASN11" s="56"/>
      <c r="ASQ11" s="53"/>
      <c r="ASR11" s="54"/>
      <c r="ASS11" s="55"/>
      <c r="AST11" s="56"/>
      <c r="ASW11" s="53"/>
      <c r="ASX11" s="54"/>
      <c r="ASY11" s="55"/>
      <c r="ASZ11" s="56"/>
      <c r="ATC11" s="53"/>
      <c r="ATD11" s="54"/>
      <c r="ATE11" s="55"/>
      <c r="ATF11" s="56"/>
      <c r="ATI11" s="53"/>
      <c r="ATJ11" s="54"/>
      <c r="ATK11" s="55"/>
      <c r="ATL11" s="56"/>
      <c r="ATO11" s="53"/>
      <c r="ATP11" s="54"/>
      <c r="ATQ11" s="55"/>
      <c r="ATR11" s="56"/>
      <c r="ATU11" s="53"/>
      <c r="ATV11" s="54"/>
      <c r="ATW11" s="55"/>
      <c r="ATX11" s="56"/>
      <c r="AUA11" s="53"/>
      <c r="AUB11" s="54"/>
      <c r="AUC11" s="55"/>
      <c r="AUD11" s="56"/>
      <c r="AUG11" s="53"/>
      <c r="AUH11" s="54"/>
      <c r="AUI11" s="55"/>
      <c r="AUJ11" s="56"/>
      <c r="AUM11" s="53"/>
      <c r="AUN11" s="54"/>
      <c r="AUO11" s="55"/>
      <c r="AUP11" s="56"/>
      <c r="AUS11" s="53"/>
      <c r="AUT11" s="54"/>
      <c r="AUU11" s="55"/>
      <c r="AUV11" s="56"/>
      <c r="AUY11" s="53"/>
      <c r="AUZ11" s="54"/>
      <c r="AVA11" s="55"/>
      <c r="AVB11" s="56"/>
      <c r="AVE11" s="53"/>
      <c r="AVF11" s="54"/>
      <c r="AVG11" s="55"/>
      <c r="AVH11" s="56"/>
      <c r="AVK11" s="53"/>
      <c r="AVL11" s="54"/>
      <c r="AVM11" s="55"/>
      <c r="AVN11" s="56"/>
      <c r="AVQ11" s="53"/>
      <c r="AVR11" s="54"/>
      <c r="AVS11" s="55"/>
      <c r="AVT11" s="56"/>
      <c r="AVW11" s="53"/>
      <c r="AVX11" s="54"/>
      <c r="AVY11" s="55"/>
      <c r="AVZ11" s="56"/>
      <c r="AWC11" s="53"/>
      <c r="AWD11" s="54"/>
      <c r="AWE11" s="55"/>
      <c r="AWF11" s="56"/>
      <c r="AWI11" s="53"/>
      <c r="AWJ11" s="54"/>
      <c r="AWK11" s="55"/>
      <c r="AWL11" s="56"/>
      <c r="AWO11" s="53"/>
      <c r="AWP11" s="54"/>
      <c r="AWQ11" s="55"/>
      <c r="AWR11" s="56"/>
      <c r="AWU11" s="53"/>
      <c r="AWV11" s="54"/>
      <c r="AWW11" s="55"/>
      <c r="AWX11" s="56"/>
      <c r="AXA11" s="53"/>
      <c r="AXB11" s="54"/>
      <c r="AXC11" s="55"/>
      <c r="AXD11" s="56"/>
      <c r="AXG11" s="53"/>
      <c r="AXH11" s="54"/>
      <c r="AXI11" s="55"/>
      <c r="AXJ11" s="56"/>
      <c r="AXM11" s="53"/>
      <c r="AXN11" s="54"/>
      <c r="AXO11" s="55"/>
      <c r="AXP11" s="56"/>
      <c r="AXS11" s="53"/>
      <c r="AXT11" s="54"/>
      <c r="AXU11" s="55"/>
      <c r="AXV11" s="56"/>
      <c r="AXY11" s="53"/>
      <c r="AXZ11" s="54"/>
      <c r="AYA11" s="55"/>
      <c r="AYB11" s="56"/>
      <c r="AYE11" s="53"/>
      <c r="AYF11" s="54"/>
      <c r="AYG11" s="55"/>
      <c r="AYH11" s="56"/>
      <c r="AYK11" s="53"/>
      <c r="AYL11" s="54"/>
      <c r="AYM11" s="55"/>
      <c r="AYN11" s="56"/>
      <c r="AYQ11" s="53"/>
      <c r="AYR11" s="54"/>
      <c r="AYS11" s="55"/>
      <c r="AYT11" s="56"/>
      <c r="AYW11" s="53"/>
      <c r="AYX11" s="54"/>
      <c r="AYY11" s="55"/>
      <c r="AYZ11" s="56"/>
      <c r="AZC11" s="53"/>
      <c r="AZD11" s="54"/>
      <c r="AZE11" s="55"/>
      <c r="AZF11" s="56"/>
      <c r="AZI11" s="53"/>
      <c r="AZJ11" s="54"/>
      <c r="AZK11" s="55"/>
      <c r="AZL11" s="56"/>
      <c r="AZO11" s="53"/>
      <c r="AZP11" s="54"/>
      <c r="AZQ11" s="55"/>
      <c r="AZR11" s="56"/>
      <c r="AZU11" s="53"/>
      <c r="AZV11" s="54"/>
      <c r="AZW11" s="55"/>
      <c r="AZX11" s="56"/>
      <c r="BAA11" s="53"/>
      <c r="BAB11" s="54"/>
      <c r="BAC11" s="55"/>
      <c r="BAD11" s="56"/>
      <c r="BAG11" s="53"/>
      <c r="BAH11" s="54"/>
      <c r="BAI11" s="55"/>
      <c r="BAJ11" s="56"/>
      <c r="BAM11" s="53"/>
      <c r="BAN11" s="54"/>
      <c r="BAO11" s="55"/>
      <c r="BAP11" s="56"/>
      <c r="BAS11" s="53"/>
      <c r="BAT11" s="54"/>
      <c r="BAU11" s="55"/>
      <c r="BAV11" s="56"/>
      <c r="BAY11" s="53"/>
      <c r="BAZ11" s="54"/>
      <c r="BBA11" s="55"/>
      <c r="BBB11" s="56"/>
      <c r="BBE11" s="53"/>
      <c r="BBF11" s="54"/>
      <c r="BBG11" s="55"/>
      <c r="BBH11" s="56"/>
      <c r="BBK11" s="53"/>
      <c r="BBL11" s="54"/>
      <c r="BBM11" s="55"/>
      <c r="BBN11" s="56"/>
      <c r="BBQ11" s="53"/>
      <c r="BBR11" s="54"/>
      <c r="BBS11" s="55"/>
      <c r="BBT11" s="56"/>
      <c r="BBW11" s="53"/>
      <c r="BBX11" s="54"/>
      <c r="BBY11" s="55"/>
      <c r="BBZ11" s="56"/>
      <c r="BCC11" s="53"/>
      <c r="BCD11" s="54"/>
      <c r="BCE11" s="55"/>
      <c r="BCF11" s="56"/>
      <c r="BCI11" s="53"/>
      <c r="BCJ11" s="54"/>
      <c r="BCK11" s="55"/>
      <c r="BCL11" s="56"/>
      <c r="BCO11" s="53"/>
      <c r="BCP11" s="54"/>
      <c r="BCQ11" s="55"/>
      <c r="BCR11" s="56"/>
      <c r="BCU11" s="53"/>
      <c r="BCV11" s="54"/>
      <c r="BCW11" s="55"/>
      <c r="BCX11" s="56"/>
      <c r="BDA11" s="53"/>
      <c r="BDB11" s="54"/>
      <c r="BDC11" s="55"/>
      <c r="BDD11" s="56"/>
      <c r="BDG11" s="53"/>
      <c r="BDH11" s="54"/>
      <c r="BDI11" s="55"/>
      <c r="BDJ11" s="56"/>
      <c r="BDM11" s="53"/>
      <c r="BDN11" s="54"/>
      <c r="BDO11" s="55"/>
      <c r="BDP11" s="56"/>
      <c r="BDS11" s="53"/>
      <c r="BDT11" s="54"/>
      <c r="BDU11" s="55"/>
      <c r="BDV11" s="56"/>
      <c r="BDY11" s="53"/>
      <c r="BDZ11" s="54"/>
      <c r="BEA11" s="55"/>
      <c r="BEB11" s="56"/>
      <c r="BEE11" s="53"/>
      <c r="BEF11" s="54"/>
      <c r="BEG11" s="55"/>
      <c r="BEH11" s="56"/>
      <c r="BEK11" s="53"/>
      <c r="BEL11" s="54"/>
      <c r="BEM11" s="55"/>
      <c r="BEN11" s="56"/>
      <c r="BEQ11" s="53"/>
      <c r="BER11" s="54"/>
      <c r="BES11" s="55"/>
      <c r="BET11" s="56"/>
      <c r="BEW11" s="53"/>
      <c r="BEX11" s="54"/>
      <c r="BEY11" s="55"/>
      <c r="BEZ11" s="56"/>
      <c r="BFC11" s="53"/>
      <c r="BFD11" s="54"/>
      <c r="BFE11" s="55"/>
      <c r="BFF11" s="56"/>
      <c r="BFI11" s="53"/>
      <c r="BFJ11" s="54"/>
      <c r="BFK11" s="55"/>
      <c r="BFL11" s="56"/>
      <c r="BFO11" s="53"/>
      <c r="BFP11" s="54"/>
      <c r="BFQ11" s="55"/>
      <c r="BFR11" s="56"/>
      <c r="BFU11" s="53"/>
      <c r="BFV11" s="54"/>
      <c r="BFW11" s="55"/>
      <c r="BFX11" s="56"/>
      <c r="BGA11" s="53"/>
      <c r="BGB11" s="54"/>
      <c r="BGC11" s="55"/>
      <c r="BGD11" s="56"/>
      <c r="BGG11" s="53"/>
      <c r="BGH11" s="54"/>
      <c r="BGI11" s="55"/>
      <c r="BGJ11" s="56"/>
      <c r="BGM11" s="53"/>
      <c r="BGN11" s="54"/>
      <c r="BGO11" s="55"/>
      <c r="BGP11" s="56"/>
      <c r="BGS11" s="53"/>
      <c r="BGT11" s="54"/>
      <c r="BGU11" s="55"/>
      <c r="BGV11" s="56"/>
      <c r="BGY11" s="53"/>
      <c r="BGZ11" s="54"/>
      <c r="BHA11" s="55"/>
      <c r="BHB11" s="56"/>
      <c r="BHE11" s="53"/>
      <c r="BHF11" s="54"/>
      <c r="BHG11" s="55"/>
      <c r="BHH11" s="56"/>
      <c r="BHK11" s="53"/>
      <c r="BHL11" s="54"/>
      <c r="BHM11" s="55"/>
      <c r="BHN11" s="56"/>
      <c r="BHQ11" s="53"/>
      <c r="BHR11" s="54"/>
      <c r="BHS11" s="55"/>
      <c r="BHT11" s="56"/>
      <c r="BHW11" s="53"/>
      <c r="BHX11" s="54"/>
      <c r="BHY11" s="55"/>
      <c r="BHZ11" s="56"/>
      <c r="BIC11" s="53"/>
      <c r="BID11" s="54"/>
      <c r="BIE11" s="55"/>
      <c r="BIF11" s="56"/>
      <c r="BII11" s="53"/>
      <c r="BIJ11" s="54"/>
      <c r="BIK11" s="55"/>
      <c r="BIL11" s="56"/>
      <c r="BIO11" s="53"/>
      <c r="BIP11" s="54"/>
      <c r="BIQ11" s="55"/>
      <c r="BIR11" s="56"/>
      <c r="BIU11" s="53"/>
      <c r="BIV11" s="54"/>
      <c r="BIW11" s="55"/>
      <c r="BIX11" s="56"/>
      <c r="BJA11" s="53"/>
      <c r="BJB11" s="54"/>
      <c r="BJC11" s="55"/>
      <c r="BJD11" s="56"/>
      <c r="BJG11" s="53"/>
      <c r="BJH11" s="54"/>
      <c r="BJI11" s="55"/>
      <c r="BJJ11" s="56"/>
      <c r="BJM11" s="53"/>
      <c r="BJN11" s="54"/>
      <c r="BJO11" s="55"/>
      <c r="BJP11" s="56"/>
      <c r="BJS11" s="53"/>
      <c r="BJT11" s="54"/>
      <c r="BJU11" s="55"/>
      <c r="BJV11" s="56"/>
      <c r="BJY11" s="53"/>
      <c r="BJZ11" s="54"/>
      <c r="BKA11" s="55"/>
      <c r="BKB11" s="56"/>
      <c r="BKE11" s="53"/>
      <c r="BKF11" s="54"/>
      <c r="BKG11" s="55"/>
      <c r="BKH11" s="56"/>
      <c r="BKK11" s="53"/>
      <c r="BKL11" s="54"/>
      <c r="BKM11" s="55"/>
      <c r="BKN11" s="56"/>
      <c r="BKQ11" s="53"/>
      <c r="BKR11" s="54"/>
      <c r="BKS11" s="55"/>
      <c r="BKT11" s="56"/>
      <c r="BKW11" s="53"/>
      <c r="BKX11" s="54"/>
      <c r="BKY11" s="55"/>
      <c r="BKZ11" s="56"/>
      <c r="BLC11" s="53"/>
      <c r="BLD11" s="54"/>
      <c r="BLE11" s="55"/>
      <c r="BLF11" s="56"/>
      <c r="BLI11" s="53"/>
      <c r="BLJ11" s="54"/>
      <c r="BLK11" s="55"/>
      <c r="BLL11" s="56"/>
      <c r="BLO11" s="53"/>
      <c r="BLP11" s="54"/>
      <c r="BLQ11" s="55"/>
      <c r="BLR11" s="56"/>
      <c r="BLU11" s="53"/>
      <c r="BLV11" s="54"/>
      <c r="BLW11" s="55"/>
      <c r="BLX11" s="56"/>
      <c r="BMA11" s="53"/>
      <c r="BMB11" s="54"/>
      <c r="BMC11" s="55"/>
      <c r="BMD11" s="56"/>
      <c r="BMG11" s="53"/>
      <c r="BMH11" s="54"/>
      <c r="BMI11" s="55"/>
      <c r="BMJ11" s="56"/>
      <c r="BMM11" s="53"/>
      <c r="BMN11" s="54"/>
      <c r="BMO11" s="55"/>
      <c r="BMP11" s="56"/>
      <c r="BMS11" s="53"/>
      <c r="BMT11" s="54"/>
      <c r="BMU11" s="55"/>
      <c r="BMV11" s="56"/>
      <c r="BMY11" s="53"/>
      <c r="BMZ11" s="54"/>
      <c r="BNA11" s="55"/>
      <c r="BNB11" s="56"/>
      <c r="BNE11" s="53"/>
      <c r="BNF11" s="54"/>
      <c r="BNG11" s="55"/>
      <c r="BNH11" s="56"/>
      <c r="BNK11" s="53"/>
      <c r="BNL11" s="54"/>
      <c r="BNM11" s="55"/>
      <c r="BNN11" s="56"/>
      <c r="BNQ11" s="53"/>
      <c r="BNR11" s="54"/>
      <c r="BNS11" s="55"/>
      <c r="BNT11" s="56"/>
      <c r="BNW11" s="53"/>
      <c r="BNX11" s="54"/>
      <c r="BNY11" s="55"/>
      <c r="BNZ11" s="56"/>
      <c r="BOC11" s="53"/>
      <c r="BOD11" s="54"/>
      <c r="BOE11" s="55"/>
      <c r="BOF11" s="56"/>
      <c r="BOI11" s="53"/>
      <c r="BOJ11" s="54"/>
      <c r="BOK11" s="55"/>
      <c r="BOL11" s="56"/>
      <c r="BOO11" s="53"/>
      <c r="BOP11" s="54"/>
      <c r="BOQ11" s="55"/>
      <c r="BOR11" s="56"/>
      <c r="BOU11" s="53"/>
      <c r="BOV11" s="54"/>
      <c r="BOW11" s="55"/>
      <c r="BOX11" s="56"/>
      <c r="BPA11" s="53"/>
      <c r="BPB11" s="54"/>
      <c r="BPC11" s="55"/>
      <c r="BPD11" s="56"/>
      <c r="BPG11" s="53"/>
      <c r="BPH11" s="54"/>
      <c r="BPI11" s="55"/>
      <c r="BPJ11" s="56"/>
      <c r="BPM11" s="53"/>
      <c r="BPN11" s="54"/>
      <c r="BPO11" s="55"/>
      <c r="BPP11" s="56"/>
      <c r="BPS11" s="53"/>
      <c r="BPT11" s="54"/>
      <c r="BPU11" s="55"/>
      <c r="BPV11" s="56"/>
      <c r="BPY11" s="53"/>
      <c r="BPZ11" s="54"/>
      <c r="BQA11" s="55"/>
      <c r="BQB11" s="56"/>
      <c r="BQE11" s="53"/>
      <c r="BQF11" s="54"/>
      <c r="BQG11" s="55"/>
      <c r="BQH11" s="56"/>
      <c r="BQK11" s="53"/>
      <c r="BQL11" s="54"/>
      <c r="BQM11" s="55"/>
      <c r="BQN11" s="56"/>
      <c r="BQQ11" s="53"/>
      <c r="BQR11" s="54"/>
      <c r="BQS11" s="55"/>
      <c r="BQT11" s="56"/>
      <c r="BQW11" s="53"/>
      <c r="BQX11" s="54"/>
      <c r="BQY11" s="55"/>
      <c r="BQZ11" s="56"/>
      <c r="BRC11" s="53"/>
      <c r="BRD11" s="54"/>
      <c r="BRE11" s="55"/>
      <c r="BRF11" s="56"/>
      <c r="BRI11" s="53"/>
      <c r="BRJ11" s="54"/>
      <c r="BRK11" s="55"/>
      <c r="BRL11" s="56"/>
      <c r="BRO11" s="53"/>
      <c r="BRP11" s="54"/>
      <c r="BRQ11" s="55"/>
      <c r="BRR11" s="56"/>
      <c r="BRU11" s="53"/>
      <c r="BRV11" s="54"/>
      <c r="BRW11" s="55"/>
      <c r="BRX11" s="56"/>
      <c r="BSA11" s="53"/>
      <c r="BSB11" s="54"/>
      <c r="BSC11" s="55"/>
      <c r="BSD11" s="56"/>
      <c r="BSG11" s="53"/>
      <c r="BSH11" s="54"/>
      <c r="BSI11" s="55"/>
      <c r="BSJ11" s="56"/>
      <c r="BSM11" s="53"/>
      <c r="BSN11" s="54"/>
      <c r="BSO11" s="55"/>
      <c r="BSP11" s="56"/>
      <c r="BSS11" s="53"/>
      <c r="BST11" s="54"/>
      <c r="BSU11" s="55"/>
      <c r="BSV11" s="56"/>
      <c r="BSY11" s="53"/>
      <c r="BSZ11" s="54"/>
      <c r="BTA11" s="55"/>
      <c r="BTB11" s="56"/>
      <c r="BTE11" s="53"/>
      <c r="BTF11" s="54"/>
      <c r="BTG11" s="55"/>
      <c r="BTH11" s="56"/>
      <c r="BTK11" s="53"/>
      <c r="BTL11" s="54"/>
      <c r="BTM11" s="55"/>
      <c r="BTN11" s="56"/>
      <c r="BTQ11" s="53"/>
      <c r="BTR11" s="54"/>
      <c r="BTS11" s="55"/>
      <c r="BTT11" s="56"/>
      <c r="BTW11" s="53"/>
      <c r="BTX11" s="54"/>
      <c r="BTY11" s="55"/>
      <c r="BTZ11" s="56"/>
      <c r="BUC11" s="53"/>
      <c r="BUD11" s="54"/>
      <c r="BUE11" s="55"/>
      <c r="BUF11" s="56"/>
      <c r="BUI11" s="53"/>
      <c r="BUJ11" s="54"/>
      <c r="BUK11" s="55"/>
      <c r="BUL11" s="56"/>
      <c r="BUO11" s="53"/>
      <c r="BUP11" s="54"/>
      <c r="BUQ11" s="55"/>
      <c r="BUR11" s="56"/>
      <c r="BUU11" s="53"/>
      <c r="BUV11" s="54"/>
      <c r="BUW11" s="55"/>
      <c r="BUX11" s="56"/>
      <c r="BVA11" s="53"/>
      <c r="BVB11" s="54"/>
      <c r="BVC11" s="55"/>
      <c r="BVD11" s="56"/>
      <c r="BVG11" s="53"/>
      <c r="BVH11" s="54"/>
      <c r="BVI11" s="55"/>
      <c r="BVJ11" s="56"/>
      <c r="BVM11" s="53"/>
      <c r="BVN11" s="54"/>
      <c r="BVO11" s="55"/>
      <c r="BVP11" s="56"/>
      <c r="BVS11" s="53"/>
      <c r="BVT11" s="54"/>
      <c r="BVU11" s="55"/>
      <c r="BVV11" s="56"/>
      <c r="BVY11" s="53"/>
      <c r="BVZ11" s="54"/>
      <c r="BWA11" s="55"/>
      <c r="BWB11" s="56"/>
      <c r="BWE11" s="53"/>
      <c r="BWF11" s="54"/>
      <c r="BWG11" s="55"/>
      <c r="BWH11" s="56"/>
      <c r="BWK11" s="53"/>
      <c r="BWL11" s="54"/>
      <c r="BWM11" s="55"/>
      <c r="BWN11" s="56"/>
      <c r="BWQ11" s="53"/>
      <c r="BWR11" s="54"/>
      <c r="BWS11" s="55"/>
      <c r="BWT11" s="56"/>
      <c r="BWW11" s="53"/>
      <c r="BWX11" s="54"/>
      <c r="BWY11" s="55"/>
      <c r="BWZ11" s="56"/>
      <c r="BXC11" s="53"/>
      <c r="BXD11" s="54"/>
      <c r="BXE11" s="55"/>
      <c r="BXF11" s="56"/>
      <c r="BXI11" s="53"/>
      <c r="BXJ11" s="54"/>
      <c r="BXK11" s="55"/>
      <c r="BXL11" s="56"/>
      <c r="BXO11" s="53"/>
      <c r="BXP11" s="54"/>
      <c r="BXQ11" s="55"/>
      <c r="BXR11" s="56"/>
      <c r="BXU11" s="53"/>
      <c r="BXV11" s="54"/>
      <c r="BXW11" s="55"/>
      <c r="BXX11" s="56"/>
      <c r="BYA11" s="53"/>
      <c r="BYB11" s="54"/>
      <c r="BYC11" s="55"/>
      <c r="BYD11" s="56"/>
      <c r="BYG11" s="53"/>
      <c r="BYH11" s="54"/>
      <c r="BYI11" s="55"/>
      <c r="BYJ11" s="56"/>
      <c r="BYM11" s="53"/>
      <c r="BYN11" s="54"/>
      <c r="BYO11" s="55"/>
      <c r="BYP11" s="56"/>
      <c r="BYS11" s="53"/>
      <c r="BYT11" s="54"/>
      <c r="BYU11" s="55"/>
      <c r="BYV11" s="56"/>
      <c r="BYY11" s="53"/>
      <c r="BYZ11" s="54"/>
      <c r="BZA11" s="55"/>
      <c r="BZB11" s="56"/>
      <c r="BZE11" s="53"/>
      <c r="BZF11" s="54"/>
      <c r="BZG11" s="55"/>
      <c r="BZH11" s="56"/>
      <c r="BZK11" s="53"/>
      <c r="BZL11" s="54"/>
      <c r="BZM11" s="55"/>
      <c r="BZN11" s="56"/>
      <c r="BZQ11" s="53"/>
      <c r="BZR11" s="54"/>
      <c r="BZS11" s="55"/>
      <c r="BZT11" s="56"/>
      <c r="BZW11" s="53"/>
      <c r="BZX11" s="54"/>
      <c r="BZY11" s="55"/>
      <c r="BZZ11" s="56"/>
      <c r="CAC11" s="53"/>
      <c r="CAD11" s="54"/>
      <c r="CAE11" s="55"/>
      <c r="CAF11" s="56"/>
      <c r="CAI11" s="53"/>
      <c r="CAJ11" s="54"/>
      <c r="CAK11" s="55"/>
      <c r="CAL11" s="56"/>
      <c r="CAO11" s="53"/>
      <c r="CAP11" s="54"/>
      <c r="CAQ11" s="55"/>
      <c r="CAR11" s="56"/>
      <c r="CAU11" s="53"/>
      <c r="CAV11" s="54"/>
      <c r="CAW11" s="55"/>
      <c r="CAX11" s="56"/>
      <c r="CBA11" s="53"/>
      <c r="CBB11" s="54"/>
      <c r="CBC11" s="55"/>
      <c r="CBD11" s="56"/>
      <c r="CBG11" s="53"/>
      <c r="CBH11" s="54"/>
      <c r="CBI11" s="55"/>
      <c r="CBJ11" s="56"/>
      <c r="CBM11" s="53"/>
      <c r="CBN11" s="54"/>
      <c r="CBO11" s="55"/>
      <c r="CBP11" s="56"/>
      <c r="CBS11" s="53"/>
      <c r="CBT11" s="54"/>
      <c r="CBU11" s="55"/>
      <c r="CBV11" s="56"/>
      <c r="CBY11" s="53"/>
      <c r="CBZ11" s="54"/>
      <c r="CCA11" s="55"/>
      <c r="CCB11" s="56"/>
      <c r="CCE11" s="53"/>
      <c r="CCF11" s="54"/>
      <c r="CCG11" s="55"/>
      <c r="CCH11" s="56"/>
      <c r="CCK11" s="53"/>
      <c r="CCL11" s="54"/>
      <c r="CCM11" s="55"/>
      <c r="CCN11" s="56"/>
      <c r="CCQ11" s="53"/>
      <c r="CCR11" s="54"/>
      <c r="CCS11" s="55"/>
      <c r="CCT11" s="56"/>
      <c r="CCW11" s="53"/>
      <c r="CCX11" s="54"/>
      <c r="CCY11" s="55"/>
      <c r="CCZ11" s="56"/>
      <c r="CDC11" s="53"/>
      <c r="CDD11" s="54"/>
      <c r="CDE11" s="55"/>
      <c r="CDF11" s="56"/>
      <c r="CDI11" s="53"/>
      <c r="CDJ11" s="54"/>
      <c r="CDK11" s="55"/>
      <c r="CDL11" s="56"/>
      <c r="CDO11" s="53"/>
      <c r="CDP11" s="54"/>
      <c r="CDQ11" s="55"/>
      <c r="CDR11" s="56"/>
      <c r="CDU11" s="53"/>
      <c r="CDV11" s="54"/>
      <c r="CDW11" s="55"/>
      <c r="CDX11" s="56"/>
      <c r="CEA11" s="53"/>
      <c r="CEB11" s="54"/>
      <c r="CEC11" s="55"/>
      <c r="CED11" s="56"/>
      <c r="CEG11" s="53"/>
      <c r="CEH11" s="54"/>
      <c r="CEI11" s="55"/>
      <c r="CEJ11" s="56"/>
      <c r="CEM11" s="53"/>
      <c r="CEN11" s="54"/>
      <c r="CEO11" s="55"/>
      <c r="CEP11" s="56"/>
      <c r="CES11" s="53"/>
      <c r="CET11" s="54"/>
      <c r="CEU11" s="55"/>
      <c r="CEV11" s="56"/>
      <c r="CEY11" s="53"/>
      <c r="CEZ11" s="54"/>
      <c r="CFA11" s="55"/>
      <c r="CFB11" s="56"/>
      <c r="CFE11" s="53"/>
      <c r="CFF11" s="54"/>
      <c r="CFG11" s="55"/>
      <c r="CFH11" s="56"/>
      <c r="CFK11" s="53"/>
      <c r="CFL11" s="54"/>
      <c r="CFM11" s="55"/>
      <c r="CFN11" s="56"/>
      <c r="CFQ11" s="53"/>
      <c r="CFR11" s="54"/>
      <c r="CFS11" s="55"/>
      <c r="CFT11" s="56"/>
      <c r="CFW11" s="53"/>
      <c r="CFX11" s="54"/>
      <c r="CFY11" s="55"/>
      <c r="CFZ11" s="56"/>
      <c r="CGC11" s="53"/>
      <c r="CGD11" s="54"/>
      <c r="CGE11" s="55"/>
      <c r="CGF11" s="56"/>
      <c r="CGI11" s="53"/>
      <c r="CGJ11" s="54"/>
      <c r="CGK11" s="55"/>
      <c r="CGL11" s="56"/>
      <c r="CGO11" s="53"/>
      <c r="CGP11" s="54"/>
      <c r="CGQ11" s="55"/>
      <c r="CGR11" s="56"/>
      <c r="CGU11" s="53"/>
      <c r="CGV11" s="54"/>
      <c r="CGW11" s="55"/>
      <c r="CGX11" s="56"/>
      <c r="CHA11" s="53"/>
      <c r="CHB11" s="54"/>
      <c r="CHC11" s="55"/>
      <c r="CHD11" s="56"/>
      <c r="CHG11" s="53"/>
      <c r="CHH11" s="54"/>
      <c r="CHI11" s="55"/>
      <c r="CHJ11" s="56"/>
      <c r="CHM11" s="53"/>
      <c r="CHN11" s="54"/>
      <c r="CHO11" s="55"/>
      <c r="CHP11" s="56"/>
      <c r="CHS11" s="53"/>
      <c r="CHT11" s="54"/>
      <c r="CHU11" s="55"/>
      <c r="CHV11" s="56"/>
      <c r="CHY11" s="53"/>
      <c r="CHZ11" s="54"/>
      <c r="CIA11" s="55"/>
      <c r="CIB11" s="56"/>
      <c r="CIE11" s="53"/>
      <c r="CIF11" s="54"/>
      <c r="CIG11" s="55"/>
      <c r="CIH11" s="56"/>
      <c r="CIK11" s="53"/>
      <c r="CIL11" s="54"/>
      <c r="CIM11" s="55"/>
      <c r="CIN11" s="56"/>
      <c r="CIQ11" s="53"/>
      <c r="CIR11" s="54"/>
      <c r="CIS11" s="55"/>
      <c r="CIT11" s="56"/>
      <c r="CIW11" s="53"/>
      <c r="CIX11" s="54"/>
      <c r="CIY11" s="55"/>
      <c r="CIZ11" s="56"/>
      <c r="CJC11" s="53"/>
      <c r="CJD11" s="54"/>
      <c r="CJE11" s="55"/>
      <c r="CJF11" s="56"/>
      <c r="CJI11" s="53"/>
      <c r="CJJ11" s="54"/>
      <c r="CJK11" s="55"/>
      <c r="CJL11" s="56"/>
      <c r="CJO11" s="53"/>
      <c r="CJP11" s="54"/>
      <c r="CJQ11" s="55"/>
      <c r="CJR11" s="56"/>
      <c r="CJU11" s="53"/>
      <c r="CJV11" s="54"/>
      <c r="CJW11" s="55"/>
      <c r="CJX11" s="56"/>
      <c r="CKA11" s="53"/>
      <c r="CKB11" s="54"/>
      <c r="CKC11" s="55"/>
      <c r="CKD11" s="56"/>
      <c r="CKG11" s="53"/>
      <c r="CKH11" s="54"/>
      <c r="CKI11" s="55"/>
      <c r="CKJ11" s="56"/>
      <c r="CKM11" s="53"/>
      <c r="CKN11" s="54"/>
      <c r="CKO11" s="55"/>
      <c r="CKP11" s="56"/>
      <c r="CKS11" s="53"/>
      <c r="CKT11" s="54"/>
      <c r="CKU11" s="55"/>
      <c r="CKV11" s="56"/>
      <c r="CKY11" s="53"/>
      <c r="CKZ11" s="54"/>
      <c r="CLA11" s="55"/>
      <c r="CLB11" s="56"/>
      <c r="CLE11" s="53"/>
      <c r="CLF11" s="54"/>
      <c r="CLG11" s="55"/>
      <c r="CLH11" s="56"/>
      <c r="CLK11" s="53"/>
      <c r="CLL11" s="54"/>
      <c r="CLM11" s="55"/>
      <c r="CLN11" s="56"/>
      <c r="CLQ11" s="53"/>
      <c r="CLR11" s="54"/>
      <c r="CLS11" s="55"/>
      <c r="CLT11" s="56"/>
      <c r="CLW11" s="53"/>
      <c r="CLX11" s="54"/>
      <c r="CLY11" s="55"/>
      <c r="CLZ11" s="56"/>
      <c r="CMC11" s="53"/>
      <c r="CMD11" s="54"/>
      <c r="CME11" s="55"/>
      <c r="CMF11" s="56"/>
      <c r="CMI11" s="53"/>
      <c r="CMJ11" s="54"/>
      <c r="CMK11" s="55"/>
      <c r="CML11" s="56"/>
      <c r="CMO11" s="53"/>
      <c r="CMP11" s="54"/>
      <c r="CMQ11" s="55"/>
      <c r="CMR11" s="56"/>
      <c r="CMU11" s="53"/>
      <c r="CMV11" s="54"/>
      <c r="CMW11" s="55"/>
      <c r="CMX11" s="56"/>
      <c r="CNA11" s="53"/>
      <c r="CNB11" s="54"/>
      <c r="CNC11" s="55"/>
      <c r="CND11" s="56"/>
      <c r="CNG11" s="53"/>
      <c r="CNH11" s="54"/>
      <c r="CNI11" s="55"/>
      <c r="CNJ11" s="56"/>
      <c r="CNM11" s="53"/>
      <c r="CNN11" s="54"/>
      <c r="CNO11" s="55"/>
      <c r="CNP11" s="56"/>
      <c r="CNS11" s="53"/>
      <c r="CNT11" s="54"/>
      <c r="CNU11" s="55"/>
      <c r="CNV11" s="56"/>
      <c r="CNY11" s="53"/>
      <c r="CNZ11" s="54"/>
      <c r="COA11" s="55"/>
      <c r="COB11" s="56"/>
      <c r="COE11" s="53"/>
      <c r="COF11" s="54"/>
      <c r="COG11" s="55"/>
      <c r="COH11" s="56"/>
      <c r="COK11" s="53"/>
      <c r="COL11" s="54"/>
      <c r="COM11" s="55"/>
      <c r="CON11" s="56"/>
      <c r="COQ11" s="53"/>
      <c r="COR11" s="54"/>
      <c r="COS11" s="55"/>
      <c r="COT11" s="56"/>
      <c r="COW11" s="53"/>
      <c r="COX11" s="54"/>
      <c r="COY11" s="55"/>
      <c r="COZ11" s="56"/>
      <c r="CPC11" s="53"/>
      <c r="CPD11" s="54"/>
      <c r="CPE11" s="55"/>
      <c r="CPF11" s="56"/>
      <c r="CPI11" s="53"/>
      <c r="CPJ11" s="54"/>
      <c r="CPK11" s="55"/>
      <c r="CPL11" s="56"/>
      <c r="CPO11" s="53"/>
      <c r="CPP11" s="54"/>
      <c r="CPQ11" s="55"/>
      <c r="CPR11" s="56"/>
      <c r="CPU11" s="53"/>
      <c r="CPV11" s="54"/>
      <c r="CPW11" s="55"/>
      <c r="CPX11" s="56"/>
      <c r="CQA11" s="53"/>
      <c r="CQB11" s="54"/>
      <c r="CQC11" s="55"/>
      <c r="CQD11" s="56"/>
      <c r="CQG11" s="53"/>
      <c r="CQH11" s="54"/>
      <c r="CQI11" s="55"/>
      <c r="CQJ11" s="56"/>
      <c r="CQM11" s="53"/>
      <c r="CQN11" s="54"/>
      <c r="CQO11" s="55"/>
      <c r="CQP11" s="56"/>
      <c r="CQS11" s="53"/>
      <c r="CQT11" s="54"/>
      <c r="CQU11" s="55"/>
      <c r="CQV11" s="56"/>
      <c r="CQY11" s="53"/>
      <c r="CQZ11" s="54"/>
      <c r="CRA11" s="55"/>
      <c r="CRB11" s="56"/>
      <c r="CRE11" s="53"/>
      <c r="CRF11" s="54"/>
      <c r="CRG11" s="55"/>
      <c r="CRH11" s="56"/>
      <c r="CRK11" s="53"/>
      <c r="CRL11" s="54"/>
      <c r="CRM11" s="55"/>
      <c r="CRN11" s="56"/>
      <c r="CRQ11" s="53"/>
      <c r="CRR11" s="54"/>
      <c r="CRS11" s="55"/>
      <c r="CRT11" s="56"/>
      <c r="CRW11" s="53"/>
      <c r="CRX11" s="54"/>
      <c r="CRY11" s="55"/>
      <c r="CRZ11" s="56"/>
      <c r="CSC11" s="53"/>
      <c r="CSD11" s="54"/>
      <c r="CSE11" s="55"/>
      <c r="CSF11" s="56"/>
      <c r="CSI11" s="53"/>
      <c r="CSJ11" s="54"/>
      <c r="CSK11" s="55"/>
      <c r="CSL11" s="56"/>
      <c r="CSO11" s="53"/>
      <c r="CSP11" s="54"/>
      <c r="CSQ11" s="55"/>
      <c r="CSR11" s="56"/>
      <c r="CSU11" s="53"/>
      <c r="CSV11" s="54"/>
      <c r="CSW11" s="55"/>
      <c r="CSX11" s="56"/>
      <c r="CTA11" s="53"/>
      <c r="CTB11" s="54"/>
      <c r="CTC11" s="55"/>
      <c r="CTD11" s="56"/>
      <c r="CTG11" s="53"/>
      <c r="CTH11" s="54"/>
      <c r="CTI11" s="55"/>
      <c r="CTJ11" s="56"/>
      <c r="CTM11" s="53"/>
      <c r="CTN11" s="54"/>
      <c r="CTO11" s="55"/>
      <c r="CTP11" s="56"/>
      <c r="CTS11" s="53"/>
      <c r="CTT11" s="54"/>
      <c r="CTU11" s="55"/>
      <c r="CTV11" s="56"/>
      <c r="CTY11" s="53"/>
      <c r="CTZ11" s="54"/>
      <c r="CUA11" s="55"/>
      <c r="CUB11" s="56"/>
      <c r="CUE11" s="53"/>
      <c r="CUF11" s="54"/>
      <c r="CUG11" s="55"/>
      <c r="CUH11" s="56"/>
      <c r="CUK11" s="53"/>
      <c r="CUL11" s="54"/>
      <c r="CUM11" s="55"/>
      <c r="CUN11" s="56"/>
      <c r="CUQ11" s="53"/>
      <c r="CUR11" s="54"/>
      <c r="CUS11" s="55"/>
      <c r="CUT11" s="56"/>
      <c r="CUW11" s="53"/>
      <c r="CUX11" s="54"/>
      <c r="CUY11" s="55"/>
      <c r="CUZ11" s="56"/>
      <c r="CVC11" s="53"/>
      <c r="CVD11" s="54"/>
      <c r="CVE11" s="55"/>
      <c r="CVF11" s="56"/>
      <c r="CVI11" s="53"/>
      <c r="CVJ11" s="54"/>
      <c r="CVK11" s="55"/>
      <c r="CVL11" s="56"/>
      <c r="CVO11" s="53"/>
      <c r="CVP11" s="54"/>
      <c r="CVQ11" s="55"/>
      <c r="CVR11" s="56"/>
      <c r="CVU11" s="53"/>
      <c r="CVV11" s="54"/>
      <c r="CVW11" s="55"/>
      <c r="CVX11" s="56"/>
      <c r="CWA11" s="53"/>
      <c r="CWB11" s="54"/>
      <c r="CWC11" s="55"/>
      <c r="CWD11" s="56"/>
      <c r="CWG11" s="53"/>
      <c r="CWH11" s="54"/>
      <c r="CWI11" s="55"/>
      <c r="CWJ11" s="56"/>
      <c r="CWM11" s="53"/>
      <c r="CWN11" s="54"/>
      <c r="CWO11" s="55"/>
      <c r="CWP11" s="56"/>
      <c r="CWS11" s="53"/>
      <c r="CWT11" s="54"/>
      <c r="CWU11" s="55"/>
      <c r="CWV11" s="56"/>
      <c r="CWY11" s="53"/>
      <c r="CWZ11" s="54"/>
      <c r="CXA11" s="55"/>
      <c r="CXB11" s="56"/>
      <c r="CXE11" s="53"/>
      <c r="CXF11" s="54"/>
      <c r="CXG11" s="55"/>
      <c r="CXH11" s="56"/>
      <c r="CXK11" s="53"/>
      <c r="CXL11" s="54"/>
      <c r="CXM11" s="55"/>
      <c r="CXN11" s="56"/>
      <c r="CXQ11" s="53"/>
      <c r="CXR11" s="54"/>
      <c r="CXS11" s="55"/>
      <c r="CXT11" s="56"/>
      <c r="CXW11" s="53"/>
      <c r="CXX11" s="54"/>
      <c r="CXY11" s="55"/>
      <c r="CXZ11" s="56"/>
      <c r="CYC11" s="53"/>
      <c r="CYD11" s="54"/>
      <c r="CYE11" s="55"/>
      <c r="CYF11" s="56"/>
      <c r="CYI11" s="53"/>
      <c r="CYJ11" s="54"/>
      <c r="CYK11" s="55"/>
      <c r="CYL11" s="56"/>
      <c r="CYO11" s="53"/>
      <c r="CYP11" s="54"/>
      <c r="CYQ11" s="55"/>
      <c r="CYR11" s="56"/>
      <c r="CYU11" s="53"/>
      <c r="CYV11" s="54"/>
      <c r="CYW11" s="55"/>
      <c r="CYX11" s="56"/>
      <c r="CZA11" s="53"/>
      <c r="CZB11" s="54"/>
      <c r="CZC11" s="55"/>
      <c r="CZD11" s="56"/>
      <c r="CZG11" s="53"/>
      <c r="CZH11" s="54"/>
      <c r="CZI11" s="55"/>
      <c r="CZJ11" s="56"/>
      <c r="CZM11" s="53"/>
      <c r="CZN11" s="54"/>
      <c r="CZO11" s="55"/>
      <c r="CZP11" s="56"/>
      <c r="CZS11" s="53"/>
      <c r="CZT11" s="54"/>
      <c r="CZU11" s="55"/>
      <c r="CZV11" s="56"/>
      <c r="CZY11" s="53"/>
      <c r="CZZ11" s="54"/>
      <c r="DAA11" s="55"/>
      <c r="DAB11" s="56"/>
      <c r="DAE11" s="53"/>
      <c r="DAF11" s="54"/>
      <c r="DAG11" s="55"/>
      <c r="DAH11" s="56"/>
      <c r="DAK11" s="53"/>
      <c r="DAL11" s="54"/>
      <c r="DAM11" s="55"/>
      <c r="DAN11" s="56"/>
      <c r="DAQ11" s="53"/>
      <c r="DAR11" s="54"/>
      <c r="DAS11" s="55"/>
      <c r="DAT11" s="56"/>
      <c r="DAW11" s="53"/>
      <c r="DAX11" s="54"/>
      <c r="DAY11" s="55"/>
      <c r="DAZ11" s="56"/>
      <c r="DBC11" s="53"/>
      <c r="DBD11" s="54"/>
      <c r="DBE11" s="55"/>
      <c r="DBF11" s="56"/>
      <c r="DBI11" s="53"/>
      <c r="DBJ11" s="54"/>
      <c r="DBK11" s="55"/>
      <c r="DBL11" s="56"/>
      <c r="DBO11" s="53"/>
      <c r="DBP11" s="54"/>
      <c r="DBQ11" s="55"/>
      <c r="DBR11" s="56"/>
      <c r="DBU11" s="53"/>
      <c r="DBV11" s="54"/>
      <c r="DBW11" s="55"/>
      <c r="DBX11" s="56"/>
      <c r="DCA11" s="53"/>
      <c r="DCB11" s="54"/>
      <c r="DCC11" s="55"/>
      <c r="DCD11" s="56"/>
      <c r="DCG11" s="53"/>
      <c r="DCH11" s="54"/>
      <c r="DCI11" s="55"/>
      <c r="DCJ11" s="56"/>
      <c r="DCM11" s="53"/>
      <c r="DCN11" s="54"/>
      <c r="DCO11" s="55"/>
      <c r="DCP11" s="56"/>
      <c r="DCS11" s="53"/>
      <c r="DCT11" s="54"/>
      <c r="DCU11" s="55"/>
      <c r="DCV11" s="56"/>
      <c r="DCY11" s="53"/>
      <c r="DCZ11" s="54"/>
      <c r="DDA11" s="55"/>
      <c r="DDB11" s="56"/>
      <c r="DDE11" s="53"/>
      <c r="DDF11" s="54"/>
      <c r="DDG11" s="55"/>
      <c r="DDH11" s="56"/>
      <c r="DDK11" s="53"/>
      <c r="DDL11" s="54"/>
      <c r="DDM11" s="55"/>
      <c r="DDN11" s="56"/>
      <c r="DDQ11" s="53"/>
      <c r="DDR11" s="54"/>
      <c r="DDS11" s="55"/>
      <c r="DDT11" s="56"/>
      <c r="DDW11" s="53"/>
      <c r="DDX11" s="54"/>
      <c r="DDY11" s="55"/>
      <c r="DDZ11" s="56"/>
      <c r="DEC11" s="53"/>
      <c r="DED11" s="54"/>
      <c r="DEE11" s="55"/>
      <c r="DEF11" s="56"/>
      <c r="DEI11" s="53"/>
      <c r="DEJ11" s="54"/>
      <c r="DEK11" s="55"/>
      <c r="DEL11" s="56"/>
      <c r="DEO11" s="53"/>
      <c r="DEP11" s="54"/>
      <c r="DEQ11" s="55"/>
      <c r="DER11" s="56"/>
      <c r="DEU11" s="53"/>
      <c r="DEV11" s="54"/>
      <c r="DEW11" s="55"/>
      <c r="DEX11" s="56"/>
      <c r="DFA11" s="53"/>
      <c r="DFB11" s="54"/>
      <c r="DFC11" s="55"/>
      <c r="DFD11" s="56"/>
      <c r="DFG11" s="53"/>
      <c r="DFH11" s="54"/>
      <c r="DFI11" s="55"/>
      <c r="DFJ11" s="56"/>
      <c r="DFM11" s="53"/>
      <c r="DFN11" s="54"/>
      <c r="DFO11" s="55"/>
      <c r="DFP11" s="56"/>
      <c r="DFS11" s="53"/>
      <c r="DFT11" s="54"/>
      <c r="DFU11" s="55"/>
      <c r="DFV11" s="56"/>
      <c r="DFY11" s="53"/>
      <c r="DFZ11" s="54"/>
      <c r="DGA11" s="55"/>
      <c r="DGB11" s="56"/>
      <c r="DGE11" s="53"/>
      <c r="DGF11" s="54"/>
      <c r="DGG11" s="55"/>
      <c r="DGH11" s="56"/>
      <c r="DGK11" s="53"/>
      <c r="DGL11" s="54"/>
      <c r="DGM11" s="55"/>
      <c r="DGN11" s="56"/>
      <c r="DGQ11" s="53"/>
      <c r="DGR11" s="54"/>
      <c r="DGS11" s="55"/>
      <c r="DGT11" s="56"/>
      <c r="DGW11" s="53"/>
      <c r="DGX11" s="54"/>
      <c r="DGY11" s="55"/>
      <c r="DGZ11" s="56"/>
      <c r="DHC11" s="53"/>
      <c r="DHD11" s="54"/>
      <c r="DHE11" s="55"/>
      <c r="DHF11" s="56"/>
      <c r="DHI11" s="53"/>
      <c r="DHJ11" s="54"/>
      <c r="DHK11" s="55"/>
      <c r="DHL11" s="56"/>
      <c r="DHO11" s="53"/>
      <c r="DHP11" s="54"/>
      <c r="DHQ11" s="55"/>
      <c r="DHR11" s="56"/>
      <c r="DHU11" s="53"/>
      <c r="DHV11" s="54"/>
      <c r="DHW11" s="55"/>
      <c r="DHX11" s="56"/>
      <c r="DIA11" s="53"/>
      <c r="DIB11" s="54"/>
      <c r="DIC11" s="55"/>
      <c r="DID11" s="56"/>
      <c r="DIG11" s="53"/>
      <c r="DIH11" s="54"/>
      <c r="DII11" s="55"/>
      <c r="DIJ11" s="56"/>
      <c r="DIM11" s="53"/>
      <c r="DIN11" s="54"/>
      <c r="DIO11" s="55"/>
      <c r="DIP11" s="56"/>
      <c r="DIS11" s="53"/>
      <c r="DIT11" s="54"/>
      <c r="DIU11" s="55"/>
      <c r="DIV11" s="56"/>
      <c r="DIY11" s="53"/>
      <c r="DIZ11" s="54"/>
      <c r="DJA11" s="55"/>
      <c r="DJB11" s="56"/>
      <c r="DJE11" s="53"/>
      <c r="DJF11" s="54"/>
      <c r="DJG11" s="55"/>
      <c r="DJH11" s="56"/>
      <c r="DJK11" s="53"/>
      <c r="DJL11" s="54"/>
      <c r="DJM11" s="55"/>
      <c r="DJN11" s="56"/>
      <c r="DJQ11" s="53"/>
      <c r="DJR11" s="54"/>
      <c r="DJS11" s="55"/>
      <c r="DJT11" s="56"/>
      <c r="DJW11" s="53"/>
      <c r="DJX11" s="54"/>
      <c r="DJY11" s="55"/>
      <c r="DJZ11" s="56"/>
      <c r="DKC11" s="53"/>
      <c r="DKD11" s="54"/>
      <c r="DKE11" s="55"/>
      <c r="DKF11" s="56"/>
      <c r="DKI11" s="53"/>
      <c r="DKJ11" s="54"/>
      <c r="DKK11" s="55"/>
      <c r="DKL11" s="56"/>
      <c r="DKO11" s="53"/>
      <c r="DKP11" s="54"/>
      <c r="DKQ11" s="55"/>
      <c r="DKR11" s="56"/>
      <c r="DKU11" s="53"/>
      <c r="DKV11" s="54"/>
      <c r="DKW11" s="55"/>
      <c r="DKX11" s="56"/>
      <c r="DLA11" s="53"/>
      <c r="DLB11" s="54"/>
      <c r="DLC11" s="55"/>
      <c r="DLD11" s="56"/>
      <c r="DLG11" s="53"/>
      <c r="DLH11" s="54"/>
      <c r="DLI11" s="55"/>
      <c r="DLJ11" s="56"/>
      <c r="DLM11" s="53"/>
      <c r="DLN11" s="54"/>
      <c r="DLO11" s="55"/>
      <c r="DLP11" s="56"/>
      <c r="DLS11" s="53"/>
      <c r="DLT11" s="54"/>
      <c r="DLU11" s="55"/>
      <c r="DLV11" s="56"/>
      <c r="DLY11" s="53"/>
      <c r="DLZ11" s="54"/>
      <c r="DMA11" s="55"/>
      <c r="DMB11" s="56"/>
      <c r="DME11" s="53"/>
      <c r="DMF11" s="54"/>
      <c r="DMG11" s="55"/>
      <c r="DMH11" s="56"/>
      <c r="DMK11" s="53"/>
      <c r="DML11" s="54"/>
      <c r="DMM11" s="55"/>
      <c r="DMN11" s="56"/>
      <c r="DMQ11" s="53"/>
      <c r="DMR11" s="54"/>
      <c r="DMS11" s="55"/>
      <c r="DMT11" s="56"/>
      <c r="DMW11" s="53"/>
      <c r="DMX11" s="54"/>
      <c r="DMY11" s="55"/>
      <c r="DMZ11" s="56"/>
      <c r="DNC11" s="53"/>
      <c r="DND11" s="54"/>
      <c r="DNE11" s="55"/>
      <c r="DNF11" s="56"/>
      <c r="DNI11" s="53"/>
      <c r="DNJ11" s="54"/>
      <c r="DNK11" s="55"/>
      <c r="DNL11" s="56"/>
      <c r="DNO11" s="53"/>
      <c r="DNP11" s="54"/>
      <c r="DNQ11" s="55"/>
      <c r="DNR11" s="56"/>
      <c r="DNU11" s="53"/>
      <c r="DNV11" s="54"/>
      <c r="DNW11" s="55"/>
      <c r="DNX11" s="56"/>
      <c r="DOA11" s="53"/>
      <c r="DOB11" s="54"/>
      <c r="DOC11" s="55"/>
      <c r="DOD11" s="56"/>
      <c r="DOG11" s="53"/>
      <c r="DOH11" s="54"/>
      <c r="DOI11" s="55"/>
      <c r="DOJ11" s="56"/>
      <c r="DOM11" s="53"/>
      <c r="DON11" s="54"/>
      <c r="DOO11" s="55"/>
      <c r="DOP11" s="56"/>
      <c r="DOS11" s="53"/>
      <c r="DOT11" s="54"/>
      <c r="DOU11" s="55"/>
      <c r="DOV11" s="56"/>
      <c r="DOY11" s="53"/>
      <c r="DOZ11" s="54"/>
      <c r="DPA11" s="55"/>
      <c r="DPB11" s="56"/>
      <c r="DPE11" s="53"/>
      <c r="DPF11" s="54"/>
      <c r="DPG11" s="55"/>
      <c r="DPH11" s="56"/>
      <c r="DPK11" s="53"/>
      <c r="DPL11" s="54"/>
      <c r="DPM11" s="55"/>
      <c r="DPN11" s="56"/>
      <c r="DPQ11" s="53"/>
      <c r="DPR11" s="54"/>
      <c r="DPS11" s="55"/>
      <c r="DPT11" s="56"/>
      <c r="DPW11" s="53"/>
      <c r="DPX11" s="54"/>
      <c r="DPY11" s="55"/>
      <c r="DPZ11" s="56"/>
      <c r="DQC11" s="53"/>
      <c r="DQD11" s="54"/>
      <c r="DQE11" s="55"/>
      <c r="DQF11" s="56"/>
      <c r="DQI11" s="53"/>
      <c r="DQJ11" s="54"/>
      <c r="DQK11" s="55"/>
      <c r="DQL11" s="56"/>
      <c r="DQO11" s="53"/>
      <c r="DQP11" s="54"/>
      <c r="DQQ11" s="55"/>
      <c r="DQR11" s="56"/>
      <c r="DQU11" s="53"/>
      <c r="DQV11" s="54"/>
      <c r="DQW11" s="55"/>
      <c r="DQX11" s="56"/>
      <c r="DRA11" s="53"/>
      <c r="DRB11" s="54"/>
      <c r="DRC11" s="55"/>
      <c r="DRD11" s="56"/>
      <c r="DRG11" s="53"/>
      <c r="DRH11" s="54"/>
      <c r="DRI11" s="55"/>
      <c r="DRJ11" s="56"/>
      <c r="DRM11" s="53"/>
      <c r="DRN11" s="54"/>
      <c r="DRO11" s="55"/>
      <c r="DRP11" s="56"/>
      <c r="DRS11" s="53"/>
      <c r="DRT11" s="54"/>
      <c r="DRU11" s="55"/>
      <c r="DRV11" s="56"/>
      <c r="DRY11" s="53"/>
      <c r="DRZ11" s="54"/>
      <c r="DSA11" s="55"/>
      <c r="DSB11" s="56"/>
      <c r="DSE11" s="53"/>
      <c r="DSF11" s="54"/>
      <c r="DSG11" s="55"/>
      <c r="DSH11" s="56"/>
      <c r="DSK11" s="53"/>
      <c r="DSL11" s="54"/>
      <c r="DSM11" s="55"/>
      <c r="DSN11" s="56"/>
      <c r="DSQ11" s="53"/>
      <c r="DSR11" s="54"/>
      <c r="DSS11" s="55"/>
      <c r="DST11" s="56"/>
      <c r="DSW11" s="53"/>
      <c r="DSX11" s="54"/>
      <c r="DSY11" s="55"/>
      <c r="DSZ11" s="56"/>
      <c r="DTC11" s="53"/>
      <c r="DTD11" s="54"/>
      <c r="DTE11" s="55"/>
      <c r="DTF11" s="56"/>
      <c r="DTI11" s="53"/>
      <c r="DTJ11" s="54"/>
      <c r="DTK11" s="55"/>
      <c r="DTL11" s="56"/>
      <c r="DTO11" s="53"/>
      <c r="DTP11" s="54"/>
      <c r="DTQ11" s="55"/>
      <c r="DTR11" s="56"/>
      <c r="DTU11" s="53"/>
      <c r="DTV11" s="54"/>
      <c r="DTW11" s="55"/>
      <c r="DTX11" s="56"/>
      <c r="DUA11" s="53"/>
      <c r="DUB11" s="54"/>
      <c r="DUC11" s="55"/>
      <c r="DUD11" s="56"/>
      <c r="DUG11" s="53"/>
      <c r="DUH11" s="54"/>
      <c r="DUI11" s="55"/>
      <c r="DUJ11" s="56"/>
      <c r="DUM11" s="53"/>
      <c r="DUN11" s="54"/>
      <c r="DUO11" s="55"/>
      <c r="DUP11" s="56"/>
      <c r="DUS11" s="53"/>
      <c r="DUT11" s="54"/>
      <c r="DUU11" s="55"/>
      <c r="DUV11" s="56"/>
      <c r="DUY11" s="53"/>
      <c r="DUZ11" s="54"/>
      <c r="DVA11" s="55"/>
      <c r="DVB11" s="56"/>
      <c r="DVE11" s="53"/>
      <c r="DVF11" s="54"/>
      <c r="DVG11" s="55"/>
      <c r="DVH11" s="56"/>
      <c r="DVK11" s="53"/>
      <c r="DVL11" s="54"/>
      <c r="DVM11" s="55"/>
      <c r="DVN11" s="56"/>
      <c r="DVQ11" s="53"/>
      <c r="DVR11" s="54"/>
      <c r="DVS11" s="55"/>
      <c r="DVT11" s="56"/>
      <c r="DVW11" s="53"/>
      <c r="DVX11" s="54"/>
      <c r="DVY11" s="55"/>
      <c r="DVZ11" s="56"/>
      <c r="DWC11" s="53"/>
      <c r="DWD11" s="54"/>
      <c r="DWE11" s="55"/>
      <c r="DWF11" s="56"/>
      <c r="DWI11" s="53"/>
      <c r="DWJ11" s="54"/>
      <c r="DWK11" s="55"/>
      <c r="DWL11" s="56"/>
      <c r="DWO11" s="53"/>
      <c r="DWP11" s="54"/>
      <c r="DWQ11" s="55"/>
      <c r="DWR11" s="56"/>
      <c r="DWU11" s="53"/>
      <c r="DWV11" s="54"/>
      <c r="DWW11" s="55"/>
      <c r="DWX11" s="56"/>
      <c r="DXA11" s="53"/>
      <c r="DXB11" s="54"/>
      <c r="DXC11" s="55"/>
      <c r="DXD11" s="56"/>
      <c r="DXG11" s="53"/>
      <c r="DXH11" s="54"/>
      <c r="DXI11" s="55"/>
      <c r="DXJ11" s="56"/>
      <c r="DXM11" s="53"/>
      <c r="DXN11" s="54"/>
      <c r="DXO11" s="55"/>
      <c r="DXP11" s="56"/>
      <c r="DXS11" s="53"/>
      <c r="DXT11" s="54"/>
      <c r="DXU11" s="55"/>
      <c r="DXV11" s="56"/>
      <c r="DXY11" s="53"/>
      <c r="DXZ11" s="54"/>
      <c r="DYA11" s="55"/>
      <c r="DYB11" s="56"/>
      <c r="DYE11" s="53"/>
      <c r="DYF11" s="54"/>
      <c r="DYG11" s="55"/>
      <c r="DYH11" s="56"/>
      <c r="DYK11" s="53"/>
      <c r="DYL11" s="54"/>
      <c r="DYM11" s="55"/>
      <c r="DYN11" s="56"/>
      <c r="DYQ11" s="53"/>
      <c r="DYR11" s="54"/>
      <c r="DYS11" s="55"/>
      <c r="DYT11" s="56"/>
      <c r="DYW11" s="53"/>
      <c r="DYX11" s="54"/>
      <c r="DYY11" s="55"/>
      <c r="DYZ11" s="56"/>
      <c r="DZC11" s="53"/>
      <c r="DZD11" s="54"/>
      <c r="DZE11" s="55"/>
      <c r="DZF11" s="56"/>
      <c r="DZI11" s="53"/>
      <c r="DZJ11" s="54"/>
      <c r="DZK11" s="55"/>
      <c r="DZL11" s="56"/>
      <c r="DZO11" s="53"/>
      <c r="DZP11" s="54"/>
      <c r="DZQ11" s="55"/>
      <c r="DZR11" s="56"/>
      <c r="DZU11" s="53"/>
      <c r="DZV11" s="54"/>
      <c r="DZW11" s="55"/>
      <c r="DZX11" s="56"/>
      <c r="EAA11" s="53"/>
      <c r="EAB11" s="54"/>
      <c r="EAC11" s="55"/>
      <c r="EAD11" s="56"/>
      <c r="EAG11" s="53"/>
      <c r="EAH11" s="54"/>
      <c r="EAI11" s="55"/>
      <c r="EAJ11" s="56"/>
      <c r="EAM11" s="53"/>
      <c r="EAN11" s="54"/>
      <c r="EAO11" s="55"/>
      <c r="EAP11" s="56"/>
      <c r="EAS11" s="53"/>
      <c r="EAT11" s="54"/>
      <c r="EAU11" s="55"/>
      <c r="EAV11" s="56"/>
      <c r="EAY11" s="53"/>
      <c r="EAZ11" s="54"/>
      <c r="EBA11" s="55"/>
      <c r="EBB11" s="56"/>
      <c r="EBE11" s="53"/>
      <c r="EBF11" s="54"/>
      <c r="EBG11" s="55"/>
      <c r="EBH11" s="56"/>
      <c r="EBK11" s="53"/>
      <c r="EBL11" s="54"/>
      <c r="EBM11" s="55"/>
      <c r="EBN11" s="56"/>
      <c r="EBQ11" s="53"/>
      <c r="EBR11" s="54"/>
      <c r="EBS11" s="55"/>
      <c r="EBT11" s="56"/>
      <c r="EBW11" s="53"/>
      <c r="EBX11" s="54"/>
      <c r="EBY11" s="55"/>
      <c r="EBZ11" s="56"/>
      <c r="ECC11" s="53"/>
      <c r="ECD11" s="54"/>
      <c r="ECE11" s="55"/>
      <c r="ECF11" s="56"/>
      <c r="ECI11" s="53"/>
      <c r="ECJ11" s="54"/>
      <c r="ECK11" s="55"/>
      <c r="ECL11" s="56"/>
      <c r="ECO11" s="53"/>
      <c r="ECP11" s="54"/>
      <c r="ECQ11" s="55"/>
      <c r="ECR11" s="56"/>
      <c r="ECU11" s="53"/>
      <c r="ECV11" s="54"/>
      <c r="ECW11" s="55"/>
      <c r="ECX11" s="56"/>
      <c r="EDA11" s="53"/>
      <c r="EDB11" s="54"/>
      <c r="EDC11" s="55"/>
      <c r="EDD11" s="56"/>
      <c r="EDG11" s="53"/>
      <c r="EDH11" s="54"/>
      <c r="EDI11" s="55"/>
      <c r="EDJ11" s="56"/>
      <c r="EDM11" s="53"/>
      <c r="EDN11" s="54"/>
      <c r="EDO11" s="55"/>
      <c r="EDP11" s="56"/>
      <c r="EDS11" s="53"/>
      <c r="EDT11" s="54"/>
      <c r="EDU11" s="55"/>
      <c r="EDV11" s="56"/>
      <c r="EDY11" s="53"/>
      <c r="EDZ11" s="54"/>
      <c r="EEA11" s="55"/>
      <c r="EEB11" s="56"/>
      <c r="EEE11" s="53"/>
      <c r="EEF11" s="54"/>
      <c r="EEG11" s="55"/>
      <c r="EEH11" s="56"/>
      <c r="EEK11" s="53"/>
      <c r="EEL11" s="54"/>
      <c r="EEM11" s="55"/>
      <c r="EEN11" s="56"/>
      <c r="EEQ11" s="53"/>
      <c r="EER11" s="54"/>
      <c r="EES11" s="55"/>
      <c r="EET11" s="56"/>
      <c r="EEW11" s="53"/>
      <c r="EEX11" s="54"/>
      <c r="EEY11" s="55"/>
      <c r="EEZ11" s="56"/>
      <c r="EFC11" s="53"/>
      <c r="EFD11" s="54"/>
      <c r="EFE11" s="55"/>
      <c r="EFF11" s="56"/>
      <c r="EFI11" s="53"/>
      <c r="EFJ11" s="54"/>
      <c r="EFK11" s="55"/>
      <c r="EFL11" s="56"/>
      <c r="EFO11" s="53"/>
      <c r="EFP11" s="54"/>
      <c r="EFQ11" s="55"/>
      <c r="EFR11" s="56"/>
      <c r="EFU11" s="53"/>
      <c r="EFV11" s="54"/>
      <c r="EFW11" s="55"/>
      <c r="EFX11" s="56"/>
      <c r="EGA11" s="53"/>
      <c r="EGB11" s="54"/>
      <c r="EGC11" s="55"/>
      <c r="EGD11" s="56"/>
      <c r="EGG11" s="53"/>
      <c r="EGH11" s="54"/>
      <c r="EGI11" s="55"/>
      <c r="EGJ11" s="56"/>
      <c r="EGM11" s="53"/>
      <c r="EGN11" s="54"/>
      <c r="EGO11" s="55"/>
      <c r="EGP11" s="56"/>
      <c r="EGS11" s="53"/>
      <c r="EGT11" s="54"/>
      <c r="EGU11" s="55"/>
      <c r="EGV11" s="56"/>
      <c r="EGY11" s="53"/>
      <c r="EGZ11" s="54"/>
      <c r="EHA11" s="55"/>
      <c r="EHB11" s="56"/>
      <c r="EHE11" s="53"/>
      <c r="EHF11" s="54"/>
      <c r="EHG11" s="55"/>
      <c r="EHH11" s="56"/>
      <c r="EHK11" s="53"/>
      <c r="EHL11" s="54"/>
      <c r="EHM11" s="55"/>
      <c r="EHN11" s="56"/>
      <c r="EHQ11" s="53"/>
      <c r="EHR11" s="54"/>
      <c r="EHS11" s="55"/>
      <c r="EHT11" s="56"/>
      <c r="EHW11" s="53"/>
      <c r="EHX11" s="54"/>
      <c r="EHY11" s="55"/>
      <c r="EHZ11" s="56"/>
      <c r="EIC11" s="53"/>
      <c r="EID11" s="54"/>
      <c r="EIE11" s="55"/>
      <c r="EIF11" s="56"/>
      <c r="EII11" s="53"/>
      <c r="EIJ11" s="54"/>
      <c r="EIK11" s="55"/>
      <c r="EIL11" s="56"/>
      <c r="EIO11" s="53"/>
      <c r="EIP11" s="54"/>
      <c r="EIQ11" s="55"/>
      <c r="EIR11" s="56"/>
      <c r="EIU11" s="53"/>
      <c r="EIV11" s="54"/>
      <c r="EIW11" s="55"/>
      <c r="EIX11" s="56"/>
      <c r="EJA11" s="53"/>
      <c r="EJB11" s="54"/>
      <c r="EJC11" s="55"/>
      <c r="EJD11" s="56"/>
      <c r="EJG11" s="53"/>
      <c r="EJH11" s="54"/>
      <c r="EJI11" s="55"/>
      <c r="EJJ11" s="56"/>
      <c r="EJM11" s="53"/>
      <c r="EJN11" s="54"/>
      <c r="EJO11" s="55"/>
      <c r="EJP11" s="56"/>
      <c r="EJS11" s="53"/>
      <c r="EJT11" s="54"/>
      <c r="EJU11" s="55"/>
      <c r="EJV11" s="56"/>
      <c r="EJY11" s="53"/>
      <c r="EJZ11" s="54"/>
      <c r="EKA11" s="55"/>
      <c r="EKB11" s="56"/>
      <c r="EKE11" s="53"/>
      <c r="EKF11" s="54"/>
      <c r="EKG11" s="55"/>
      <c r="EKH11" s="56"/>
      <c r="EKK11" s="53"/>
      <c r="EKL11" s="54"/>
      <c r="EKM11" s="55"/>
      <c r="EKN11" s="56"/>
      <c r="EKQ11" s="53"/>
      <c r="EKR11" s="54"/>
      <c r="EKS11" s="55"/>
      <c r="EKT11" s="56"/>
      <c r="EKW11" s="53"/>
      <c r="EKX11" s="54"/>
      <c r="EKY11" s="55"/>
      <c r="EKZ11" s="56"/>
      <c r="ELC11" s="53"/>
      <c r="ELD11" s="54"/>
      <c r="ELE11" s="55"/>
      <c r="ELF11" s="56"/>
      <c r="ELI11" s="53"/>
      <c r="ELJ11" s="54"/>
      <c r="ELK11" s="55"/>
      <c r="ELL11" s="56"/>
      <c r="ELO11" s="53"/>
      <c r="ELP11" s="54"/>
      <c r="ELQ11" s="55"/>
      <c r="ELR11" s="56"/>
      <c r="ELU11" s="53"/>
      <c r="ELV11" s="54"/>
      <c r="ELW11" s="55"/>
      <c r="ELX11" s="56"/>
      <c r="EMA11" s="53"/>
      <c r="EMB11" s="54"/>
      <c r="EMC11" s="55"/>
      <c r="EMD11" s="56"/>
      <c r="EMG11" s="53"/>
      <c r="EMH11" s="54"/>
      <c r="EMI11" s="55"/>
      <c r="EMJ11" s="56"/>
      <c r="EMM11" s="53"/>
      <c r="EMN11" s="54"/>
      <c r="EMO11" s="55"/>
      <c r="EMP11" s="56"/>
      <c r="EMS11" s="53"/>
      <c r="EMT11" s="54"/>
      <c r="EMU11" s="55"/>
      <c r="EMV11" s="56"/>
      <c r="EMY11" s="53"/>
      <c r="EMZ11" s="54"/>
      <c r="ENA11" s="55"/>
      <c r="ENB11" s="56"/>
      <c r="ENE11" s="53"/>
      <c r="ENF11" s="54"/>
      <c r="ENG11" s="55"/>
      <c r="ENH11" s="56"/>
      <c r="ENK11" s="53"/>
      <c r="ENL11" s="54"/>
      <c r="ENM11" s="55"/>
      <c r="ENN11" s="56"/>
      <c r="ENQ11" s="53"/>
      <c r="ENR11" s="54"/>
      <c r="ENS11" s="55"/>
      <c r="ENT11" s="56"/>
      <c r="ENW11" s="53"/>
      <c r="ENX11" s="54"/>
      <c r="ENY11" s="55"/>
      <c r="ENZ11" s="56"/>
      <c r="EOC11" s="53"/>
      <c r="EOD11" s="54"/>
      <c r="EOE11" s="55"/>
      <c r="EOF11" s="56"/>
      <c r="EOI11" s="53"/>
      <c r="EOJ11" s="54"/>
      <c r="EOK11" s="55"/>
      <c r="EOL11" s="56"/>
      <c r="EOO11" s="53"/>
      <c r="EOP11" s="54"/>
      <c r="EOQ11" s="55"/>
      <c r="EOR11" s="56"/>
      <c r="EOU11" s="53"/>
      <c r="EOV11" s="54"/>
      <c r="EOW11" s="55"/>
      <c r="EOX11" s="56"/>
      <c r="EPA11" s="53"/>
      <c r="EPB11" s="54"/>
      <c r="EPC11" s="55"/>
      <c r="EPD11" s="56"/>
      <c r="EPG11" s="53"/>
      <c r="EPH11" s="54"/>
      <c r="EPI11" s="55"/>
      <c r="EPJ11" s="56"/>
      <c r="EPM11" s="53"/>
      <c r="EPN11" s="54"/>
      <c r="EPO11" s="55"/>
      <c r="EPP11" s="56"/>
      <c r="EPS11" s="53"/>
      <c r="EPT11" s="54"/>
      <c r="EPU11" s="55"/>
      <c r="EPV11" s="56"/>
      <c r="EPY11" s="53"/>
      <c r="EPZ11" s="54"/>
      <c r="EQA11" s="55"/>
      <c r="EQB11" s="56"/>
      <c r="EQE11" s="53"/>
      <c r="EQF11" s="54"/>
      <c r="EQG11" s="55"/>
      <c r="EQH11" s="56"/>
      <c r="EQK11" s="53"/>
      <c r="EQL11" s="54"/>
      <c r="EQM11" s="55"/>
      <c r="EQN11" s="56"/>
      <c r="EQQ11" s="53"/>
      <c r="EQR11" s="54"/>
      <c r="EQS11" s="55"/>
      <c r="EQT11" s="56"/>
      <c r="EQW11" s="53"/>
      <c r="EQX11" s="54"/>
      <c r="EQY11" s="55"/>
      <c r="EQZ11" s="56"/>
      <c r="ERC11" s="53"/>
      <c r="ERD11" s="54"/>
      <c r="ERE11" s="55"/>
      <c r="ERF11" s="56"/>
      <c r="ERI11" s="53"/>
      <c r="ERJ11" s="54"/>
      <c r="ERK11" s="55"/>
      <c r="ERL11" s="56"/>
      <c r="ERO11" s="53"/>
      <c r="ERP11" s="54"/>
      <c r="ERQ11" s="55"/>
      <c r="ERR11" s="56"/>
      <c r="ERU11" s="53"/>
      <c r="ERV11" s="54"/>
      <c r="ERW11" s="55"/>
      <c r="ERX11" s="56"/>
      <c r="ESA11" s="53"/>
      <c r="ESB11" s="54"/>
      <c r="ESC11" s="55"/>
      <c r="ESD11" s="56"/>
      <c r="ESG11" s="53"/>
      <c r="ESH11" s="54"/>
      <c r="ESI11" s="55"/>
      <c r="ESJ11" s="56"/>
      <c r="ESM11" s="53"/>
      <c r="ESN11" s="54"/>
      <c r="ESO11" s="55"/>
      <c r="ESP11" s="56"/>
      <c r="ESS11" s="53"/>
      <c r="EST11" s="54"/>
      <c r="ESU11" s="55"/>
      <c r="ESV11" s="56"/>
      <c r="ESY11" s="53"/>
      <c r="ESZ11" s="54"/>
      <c r="ETA11" s="55"/>
      <c r="ETB11" s="56"/>
      <c r="ETE11" s="53"/>
      <c r="ETF11" s="54"/>
      <c r="ETG11" s="55"/>
      <c r="ETH11" s="56"/>
      <c r="ETK11" s="53"/>
      <c r="ETL11" s="54"/>
      <c r="ETM11" s="55"/>
      <c r="ETN11" s="56"/>
      <c r="ETQ11" s="53"/>
      <c r="ETR11" s="54"/>
      <c r="ETS11" s="55"/>
      <c r="ETT11" s="56"/>
      <c r="ETW11" s="53"/>
      <c r="ETX11" s="54"/>
      <c r="ETY11" s="55"/>
      <c r="ETZ11" s="56"/>
      <c r="EUC11" s="53"/>
      <c r="EUD11" s="54"/>
      <c r="EUE11" s="55"/>
      <c r="EUF11" s="56"/>
      <c r="EUI11" s="53"/>
      <c r="EUJ11" s="54"/>
      <c r="EUK11" s="55"/>
      <c r="EUL11" s="56"/>
      <c r="EUO11" s="53"/>
      <c r="EUP11" s="54"/>
      <c r="EUQ11" s="55"/>
      <c r="EUR11" s="56"/>
      <c r="EUU11" s="53"/>
      <c r="EUV11" s="54"/>
      <c r="EUW11" s="55"/>
      <c r="EUX11" s="56"/>
      <c r="EVA11" s="53"/>
      <c r="EVB11" s="54"/>
      <c r="EVC11" s="55"/>
      <c r="EVD11" s="56"/>
      <c r="EVG11" s="53"/>
      <c r="EVH11" s="54"/>
      <c r="EVI11" s="55"/>
      <c r="EVJ11" s="56"/>
      <c r="EVM11" s="53"/>
      <c r="EVN11" s="54"/>
      <c r="EVO11" s="55"/>
      <c r="EVP11" s="56"/>
      <c r="EVS11" s="53"/>
      <c r="EVT11" s="54"/>
      <c r="EVU11" s="55"/>
      <c r="EVV11" s="56"/>
      <c r="EVY11" s="53"/>
      <c r="EVZ11" s="54"/>
      <c r="EWA11" s="55"/>
      <c r="EWB11" s="56"/>
      <c r="EWE11" s="53"/>
      <c r="EWF11" s="54"/>
      <c r="EWG11" s="55"/>
      <c r="EWH11" s="56"/>
      <c r="EWK11" s="53"/>
      <c r="EWL11" s="54"/>
      <c r="EWM11" s="55"/>
      <c r="EWN11" s="56"/>
      <c r="EWQ11" s="53"/>
      <c r="EWR11" s="54"/>
      <c r="EWS11" s="55"/>
      <c r="EWT11" s="56"/>
      <c r="EWW11" s="53"/>
      <c r="EWX11" s="54"/>
      <c r="EWY11" s="55"/>
      <c r="EWZ11" s="56"/>
      <c r="EXC11" s="53"/>
      <c r="EXD11" s="54"/>
      <c r="EXE11" s="55"/>
      <c r="EXF11" s="56"/>
      <c r="EXI11" s="53"/>
      <c r="EXJ11" s="54"/>
      <c r="EXK11" s="55"/>
      <c r="EXL11" s="56"/>
      <c r="EXO11" s="53"/>
      <c r="EXP11" s="54"/>
      <c r="EXQ11" s="55"/>
      <c r="EXR11" s="56"/>
      <c r="EXU11" s="53"/>
      <c r="EXV11" s="54"/>
      <c r="EXW11" s="55"/>
      <c r="EXX11" s="56"/>
      <c r="EYA11" s="53"/>
      <c r="EYB11" s="54"/>
      <c r="EYC11" s="55"/>
      <c r="EYD11" s="56"/>
      <c r="EYG11" s="53"/>
      <c r="EYH11" s="54"/>
      <c r="EYI11" s="55"/>
      <c r="EYJ11" s="56"/>
      <c r="EYM11" s="53"/>
      <c r="EYN11" s="54"/>
      <c r="EYO11" s="55"/>
      <c r="EYP11" s="56"/>
      <c r="EYS11" s="53"/>
      <c r="EYT11" s="54"/>
      <c r="EYU11" s="55"/>
      <c r="EYV11" s="56"/>
      <c r="EYY11" s="53"/>
      <c r="EYZ11" s="54"/>
      <c r="EZA11" s="55"/>
      <c r="EZB11" s="56"/>
      <c r="EZE11" s="53"/>
      <c r="EZF11" s="54"/>
      <c r="EZG11" s="55"/>
      <c r="EZH11" s="56"/>
      <c r="EZK11" s="53"/>
      <c r="EZL11" s="54"/>
      <c r="EZM11" s="55"/>
      <c r="EZN11" s="56"/>
      <c r="EZQ11" s="53"/>
      <c r="EZR11" s="54"/>
      <c r="EZS11" s="55"/>
      <c r="EZT11" s="56"/>
      <c r="EZW11" s="53"/>
      <c r="EZX11" s="54"/>
      <c r="EZY11" s="55"/>
      <c r="EZZ11" s="56"/>
      <c r="FAC11" s="53"/>
      <c r="FAD11" s="54"/>
      <c r="FAE11" s="55"/>
      <c r="FAF11" s="56"/>
      <c r="FAI11" s="53"/>
      <c r="FAJ11" s="54"/>
      <c r="FAK11" s="55"/>
      <c r="FAL11" s="56"/>
      <c r="FAO11" s="53"/>
      <c r="FAP11" s="54"/>
      <c r="FAQ11" s="55"/>
      <c r="FAR11" s="56"/>
      <c r="FAU11" s="53"/>
      <c r="FAV11" s="54"/>
      <c r="FAW11" s="55"/>
      <c r="FAX11" s="56"/>
      <c r="FBA11" s="53"/>
      <c r="FBB11" s="54"/>
      <c r="FBC11" s="55"/>
      <c r="FBD11" s="56"/>
      <c r="FBG11" s="53"/>
      <c r="FBH11" s="54"/>
      <c r="FBI11" s="55"/>
      <c r="FBJ11" s="56"/>
      <c r="FBM11" s="53"/>
      <c r="FBN11" s="54"/>
      <c r="FBO11" s="55"/>
      <c r="FBP11" s="56"/>
      <c r="FBS11" s="53"/>
      <c r="FBT11" s="54"/>
      <c r="FBU11" s="55"/>
      <c r="FBV11" s="56"/>
      <c r="FBY11" s="53"/>
      <c r="FBZ11" s="54"/>
      <c r="FCA11" s="55"/>
      <c r="FCB11" s="56"/>
      <c r="FCE11" s="53"/>
      <c r="FCF11" s="54"/>
      <c r="FCG11" s="55"/>
      <c r="FCH11" s="56"/>
      <c r="FCK11" s="53"/>
      <c r="FCL11" s="54"/>
      <c r="FCM11" s="55"/>
      <c r="FCN11" s="56"/>
      <c r="FCQ11" s="53"/>
      <c r="FCR11" s="54"/>
      <c r="FCS11" s="55"/>
      <c r="FCT11" s="56"/>
      <c r="FCW11" s="53"/>
      <c r="FCX11" s="54"/>
      <c r="FCY11" s="55"/>
      <c r="FCZ11" s="56"/>
      <c r="FDC11" s="53"/>
      <c r="FDD11" s="54"/>
      <c r="FDE11" s="55"/>
      <c r="FDF11" s="56"/>
      <c r="FDI11" s="53"/>
      <c r="FDJ11" s="54"/>
      <c r="FDK11" s="55"/>
      <c r="FDL11" s="56"/>
      <c r="FDO11" s="53"/>
      <c r="FDP11" s="54"/>
      <c r="FDQ11" s="55"/>
      <c r="FDR11" s="56"/>
      <c r="FDU11" s="53"/>
      <c r="FDV11" s="54"/>
      <c r="FDW11" s="55"/>
      <c r="FDX11" s="56"/>
      <c r="FEA11" s="53"/>
      <c r="FEB11" s="54"/>
      <c r="FEC11" s="55"/>
      <c r="FED11" s="56"/>
      <c r="FEG11" s="53"/>
      <c r="FEH11" s="54"/>
      <c r="FEI11" s="55"/>
      <c r="FEJ11" s="56"/>
      <c r="FEM11" s="53"/>
      <c r="FEN11" s="54"/>
      <c r="FEO11" s="55"/>
      <c r="FEP11" s="56"/>
      <c r="FES11" s="53"/>
      <c r="FET11" s="54"/>
      <c r="FEU11" s="55"/>
      <c r="FEV11" s="56"/>
      <c r="FEY11" s="53"/>
      <c r="FEZ11" s="54"/>
      <c r="FFA11" s="55"/>
      <c r="FFB11" s="56"/>
      <c r="FFE11" s="53"/>
      <c r="FFF11" s="54"/>
      <c r="FFG11" s="55"/>
      <c r="FFH11" s="56"/>
      <c r="FFK11" s="53"/>
      <c r="FFL11" s="54"/>
      <c r="FFM11" s="55"/>
      <c r="FFN11" s="56"/>
      <c r="FFQ11" s="53"/>
      <c r="FFR11" s="54"/>
      <c r="FFS11" s="55"/>
      <c r="FFT11" s="56"/>
      <c r="FFW11" s="53"/>
      <c r="FFX11" s="54"/>
      <c r="FFY11" s="55"/>
      <c r="FFZ11" s="56"/>
      <c r="FGC11" s="53"/>
      <c r="FGD11" s="54"/>
      <c r="FGE11" s="55"/>
      <c r="FGF11" s="56"/>
      <c r="FGI11" s="53"/>
      <c r="FGJ11" s="54"/>
      <c r="FGK11" s="55"/>
      <c r="FGL11" s="56"/>
      <c r="FGO11" s="53"/>
      <c r="FGP11" s="54"/>
      <c r="FGQ11" s="55"/>
      <c r="FGR11" s="56"/>
      <c r="FGU11" s="53"/>
      <c r="FGV11" s="54"/>
      <c r="FGW11" s="55"/>
      <c r="FGX11" s="56"/>
      <c r="FHA11" s="53"/>
      <c r="FHB11" s="54"/>
      <c r="FHC11" s="55"/>
      <c r="FHD11" s="56"/>
      <c r="FHG11" s="53"/>
      <c r="FHH11" s="54"/>
      <c r="FHI11" s="55"/>
      <c r="FHJ11" s="56"/>
      <c r="FHM11" s="53"/>
      <c r="FHN11" s="54"/>
      <c r="FHO11" s="55"/>
      <c r="FHP11" s="56"/>
      <c r="FHS11" s="53"/>
      <c r="FHT11" s="54"/>
      <c r="FHU11" s="55"/>
      <c r="FHV11" s="56"/>
      <c r="FHY11" s="53"/>
      <c r="FHZ11" s="54"/>
      <c r="FIA11" s="55"/>
      <c r="FIB11" s="56"/>
      <c r="FIE11" s="53"/>
      <c r="FIF11" s="54"/>
      <c r="FIG11" s="55"/>
      <c r="FIH11" s="56"/>
      <c r="FIK11" s="53"/>
      <c r="FIL11" s="54"/>
      <c r="FIM11" s="55"/>
      <c r="FIN11" s="56"/>
      <c r="FIQ11" s="53"/>
      <c r="FIR11" s="54"/>
      <c r="FIS11" s="55"/>
      <c r="FIT11" s="56"/>
      <c r="FIW11" s="53"/>
      <c r="FIX11" s="54"/>
      <c r="FIY11" s="55"/>
      <c r="FIZ11" s="56"/>
      <c r="FJC11" s="53"/>
      <c r="FJD11" s="54"/>
      <c r="FJE11" s="55"/>
      <c r="FJF11" s="56"/>
      <c r="FJI11" s="53"/>
      <c r="FJJ11" s="54"/>
      <c r="FJK11" s="55"/>
      <c r="FJL11" s="56"/>
      <c r="FJO11" s="53"/>
      <c r="FJP11" s="54"/>
      <c r="FJQ11" s="55"/>
      <c r="FJR11" s="56"/>
      <c r="FJU11" s="53"/>
      <c r="FJV11" s="54"/>
      <c r="FJW11" s="55"/>
      <c r="FJX11" s="56"/>
      <c r="FKA11" s="53"/>
      <c r="FKB11" s="54"/>
      <c r="FKC11" s="55"/>
      <c r="FKD11" s="56"/>
      <c r="FKG11" s="53"/>
      <c r="FKH11" s="54"/>
      <c r="FKI11" s="55"/>
      <c r="FKJ11" s="56"/>
      <c r="FKM11" s="53"/>
      <c r="FKN11" s="54"/>
      <c r="FKO11" s="55"/>
      <c r="FKP11" s="56"/>
      <c r="FKS11" s="53"/>
      <c r="FKT11" s="54"/>
      <c r="FKU11" s="55"/>
      <c r="FKV11" s="56"/>
      <c r="FKY11" s="53"/>
      <c r="FKZ11" s="54"/>
      <c r="FLA11" s="55"/>
      <c r="FLB11" s="56"/>
      <c r="FLE11" s="53"/>
      <c r="FLF11" s="54"/>
      <c r="FLG11" s="55"/>
      <c r="FLH11" s="56"/>
      <c r="FLK11" s="53"/>
      <c r="FLL11" s="54"/>
      <c r="FLM11" s="55"/>
      <c r="FLN11" s="56"/>
      <c r="FLQ11" s="53"/>
      <c r="FLR11" s="54"/>
      <c r="FLS11" s="55"/>
      <c r="FLT11" s="56"/>
      <c r="FLW11" s="53"/>
      <c r="FLX11" s="54"/>
      <c r="FLY11" s="55"/>
      <c r="FLZ11" s="56"/>
      <c r="FMC11" s="53"/>
      <c r="FMD11" s="54"/>
      <c r="FME11" s="55"/>
      <c r="FMF11" s="56"/>
      <c r="FMI11" s="53"/>
      <c r="FMJ11" s="54"/>
      <c r="FMK11" s="55"/>
      <c r="FML11" s="56"/>
      <c r="FMO11" s="53"/>
      <c r="FMP11" s="54"/>
      <c r="FMQ11" s="55"/>
      <c r="FMR11" s="56"/>
      <c r="FMU11" s="53"/>
      <c r="FMV11" s="54"/>
      <c r="FMW11" s="55"/>
      <c r="FMX11" s="56"/>
      <c r="FNA11" s="53"/>
      <c r="FNB11" s="54"/>
      <c r="FNC11" s="55"/>
      <c r="FND11" s="56"/>
      <c r="FNG11" s="53"/>
      <c r="FNH11" s="54"/>
      <c r="FNI11" s="55"/>
      <c r="FNJ11" s="56"/>
      <c r="FNM11" s="53"/>
      <c r="FNN11" s="54"/>
      <c r="FNO11" s="55"/>
      <c r="FNP11" s="56"/>
      <c r="FNS11" s="53"/>
      <c r="FNT11" s="54"/>
      <c r="FNU11" s="55"/>
      <c r="FNV11" s="56"/>
      <c r="FNY11" s="53"/>
      <c r="FNZ11" s="54"/>
      <c r="FOA11" s="55"/>
      <c r="FOB11" s="56"/>
      <c r="FOE11" s="53"/>
      <c r="FOF11" s="54"/>
      <c r="FOG11" s="55"/>
      <c r="FOH11" s="56"/>
      <c r="FOK11" s="53"/>
      <c r="FOL11" s="54"/>
      <c r="FOM11" s="55"/>
      <c r="FON11" s="56"/>
      <c r="FOQ11" s="53"/>
      <c r="FOR11" s="54"/>
      <c r="FOS11" s="55"/>
      <c r="FOT11" s="56"/>
      <c r="FOW11" s="53"/>
      <c r="FOX11" s="54"/>
      <c r="FOY11" s="55"/>
      <c r="FOZ11" s="56"/>
      <c r="FPC11" s="53"/>
      <c r="FPD11" s="54"/>
      <c r="FPE11" s="55"/>
      <c r="FPF11" s="56"/>
      <c r="FPI11" s="53"/>
      <c r="FPJ11" s="54"/>
      <c r="FPK11" s="55"/>
      <c r="FPL11" s="56"/>
      <c r="FPO11" s="53"/>
      <c r="FPP11" s="54"/>
      <c r="FPQ11" s="55"/>
      <c r="FPR11" s="56"/>
      <c r="FPU11" s="53"/>
      <c r="FPV11" s="54"/>
      <c r="FPW11" s="55"/>
      <c r="FPX11" s="56"/>
      <c r="FQA11" s="53"/>
      <c r="FQB11" s="54"/>
      <c r="FQC11" s="55"/>
      <c r="FQD11" s="56"/>
      <c r="FQG11" s="53"/>
      <c r="FQH11" s="54"/>
      <c r="FQI11" s="55"/>
      <c r="FQJ11" s="56"/>
      <c r="FQM11" s="53"/>
      <c r="FQN11" s="54"/>
      <c r="FQO11" s="55"/>
      <c r="FQP11" s="56"/>
      <c r="FQS11" s="53"/>
      <c r="FQT11" s="54"/>
      <c r="FQU11" s="55"/>
      <c r="FQV11" s="56"/>
      <c r="FQY11" s="53"/>
      <c r="FQZ11" s="54"/>
      <c r="FRA11" s="55"/>
      <c r="FRB11" s="56"/>
      <c r="FRE11" s="53"/>
      <c r="FRF11" s="54"/>
      <c r="FRG11" s="55"/>
      <c r="FRH11" s="56"/>
      <c r="FRK11" s="53"/>
      <c r="FRL11" s="54"/>
      <c r="FRM11" s="55"/>
      <c r="FRN11" s="56"/>
      <c r="FRQ11" s="53"/>
      <c r="FRR11" s="54"/>
      <c r="FRS11" s="55"/>
      <c r="FRT11" s="56"/>
      <c r="FRW11" s="53"/>
      <c r="FRX11" s="54"/>
      <c r="FRY11" s="55"/>
      <c r="FRZ11" s="56"/>
      <c r="FSC11" s="53"/>
      <c r="FSD11" s="54"/>
      <c r="FSE11" s="55"/>
      <c r="FSF11" s="56"/>
      <c r="FSI11" s="53"/>
      <c r="FSJ11" s="54"/>
      <c r="FSK11" s="55"/>
      <c r="FSL11" s="56"/>
      <c r="FSO11" s="53"/>
      <c r="FSP11" s="54"/>
      <c r="FSQ11" s="55"/>
      <c r="FSR11" s="56"/>
      <c r="FSU11" s="53"/>
      <c r="FSV11" s="54"/>
      <c r="FSW11" s="55"/>
      <c r="FSX11" s="56"/>
      <c r="FTA11" s="53"/>
      <c r="FTB11" s="54"/>
      <c r="FTC11" s="55"/>
      <c r="FTD11" s="56"/>
      <c r="FTG11" s="53"/>
      <c r="FTH11" s="54"/>
      <c r="FTI11" s="55"/>
      <c r="FTJ11" s="56"/>
      <c r="FTM11" s="53"/>
      <c r="FTN11" s="54"/>
      <c r="FTO11" s="55"/>
      <c r="FTP11" s="56"/>
      <c r="FTS11" s="53"/>
      <c r="FTT11" s="54"/>
      <c r="FTU11" s="55"/>
      <c r="FTV11" s="56"/>
      <c r="FTY11" s="53"/>
      <c r="FTZ11" s="54"/>
      <c r="FUA11" s="55"/>
      <c r="FUB11" s="56"/>
      <c r="FUE11" s="53"/>
      <c r="FUF11" s="54"/>
      <c r="FUG11" s="55"/>
      <c r="FUH11" s="56"/>
      <c r="FUK11" s="53"/>
      <c r="FUL11" s="54"/>
      <c r="FUM11" s="55"/>
      <c r="FUN11" s="56"/>
      <c r="FUQ11" s="53"/>
      <c r="FUR11" s="54"/>
      <c r="FUS11" s="55"/>
      <c r="FUT11" s="56"/>
      <c r="FUW11" s="53"/>
      <c r="FUX11" s="54"/>
      <c r="FUY11" s="55"/>
      <c r="FUZ11" s="56"/>
      <c r="FVC11" s="53"/>
      <c r="FVD11" s="54"/>
      <c r="FVE11" s="55"/>
      <c r="FVF11" s="56"/>
      <c r="FVI11" s="53"/>
      <c r="FVJ11" s="54"/>
      <c r="FVK11" s="55"/>
      <c r="FVL11" s="56"/>
      <c r="FVO11" s="53"/>
      <c r="FVP11" s="54"/>
      <c r="FVQ11" s="55"/>
      <c r="FVR11" s="56"/>
      <c r="FVU11" s="53"/>
      <c r="FVV11" s="54"/>
      <c r="FVW11" s="55"/>
      <c r="FVX11" s="56"/>
      <c r="FWA11" s="53"/>
      <c r="FWB11" s="54"/>
      <c r="FWC11" s="55"/>
      <c r="FWD11" s="56"/>
      <c r="FWG11" s="53"/>
      <c r="FWH11" s="54"/>
      <c r="FWI11" s="55"/>
      <c r="FWJ11" s="56"/>
      <c r="FWM11" s="53"/>
      <c r="FWN11" s="54"/>
      <c r="FWO11" s="55"/>
      <c r="FWP11" s="56"/>
      <c r="FWS11" s="53"/>
      <c r="FWT11" s="54"/>
      <c r="FWU11" s="55"/>
      <c r="FWV11" s="56"/>
      <c r="FWY11" s="53"/>
      <c r="FWZ11" s="54"/>
      <c r="FXA11" s="55"/>
      <c r="FXB11" s="56"/>
      <c r="FXE11" s="53"/>
      <c r="FXF11" s="54"/>
      <c r="FXG11" s="55"/>
      <c r="FXH11" s="56"/>
      <c r="FXK11" s="53"/>
      <c r="FXL11" s="54"/>
      <c r="FXM11" s="55"/>
      <c r="FXN11" s="56"/>
      <c r="FXQ11" s="53"/>
      <c r="FXR11" s="54"/>
      <c r="FXS11" s="55"/>
      <c r="FXT11" s="56"/>
      <c r="FXW11" s="53"/>
      <c r="FXX11" s="54"/>
      <c r="FXY11" s="55"/>
      <c r="FXZ11" s="56"/>
      <c r="FYC11" s="53"/>
      <c r="FYD11" s="54"/>
      <c r="FYE11" s="55"/>
      <c r="FYF11" s="56"/>
      <c r="FYI11" s="53"/>
      <c r="FYJ11" s="54"/>
      <c r="FYK11" s="55"/>
      <c r="FYL11" s="56"/>
      <c r="FYO11" s="53"/>
      <c r="FYP11" s="54"/>
      <c r="FYQ11" s="55"/>
      <c r="FYR11" s="56"/>
      <c r="FYU11" s="53"/>
      <c r="FYV11" s="54"/>
      <c r="FYW11" s="55"/>
      <c r="FYX11" s="56"/>
      <c r="FZA11" s="53"/>
      <c r="FZB11" s="54"/>
      <c r="FZC11" s="55"/>
      <c r="FZD11" s="56"/>
      <c r="FZG11" s="53"/>
      <c r="FZH11" s="54"/>
      <c r="FZI11" s="55"/>
      <c r="FZJ11" s="56"/>
      <c r="FZM11" s="53"/>
      <c r="FZN11" s="54"/>
      <c r="FZO11" s="55"/>
      <c r="FZP11" s="56"/>
      <c r="FZS11" s="53"/>
      <c r="FZT11" s="54"/>
      <c r="FZU11" s="55"/>
      <c r="FZV11" s="56"/>
      <c r="FZY11" s="53"/>
      <c r="FZZ11" s="54"/>
      <c r="GAA11" s="55"/>
      <c r="GAB11" s="56"/>
      <c r="GAE11" s="53"/>
      <c r="GAF11" s="54"/>
      <c r="GAG11" s="55"/>
      <c r="GAH11" s="56"/>
      <c r="GAK11" s="53"/>
      <c r="GAL11" s="54"/>
      <c r="GAM11" s="55"/>
      <c r="GAN11" s="56"/>
      <c r="GAQ11" s="53"/>
      <c r="GAR11" s="54"/>
      <c r="GAS11" s="55"/>
      <c r="GAT11" s="56"/>
      <c r="GAW11" s="53"/>
      <c r="GAX11" s="54"/>
      <c r="GAY11" s="55"/>
      <c r="GAZ11" s="56"/>
      <c r="GBC11" s="53"/>
      <c r="GBD11" s="54"/>
      <c r="GBE11" s="55"/>
      <c r="GBF11" s="56"/>
      <c r="GBI11" s="53"/>
      <c r="GBJ11" s="54"/>
      <c r="GBK11" s="55"/>
      <c r="GBL11" s="56"/>
      <c r="GBO11" s="53"/>
      <c r="GBP11" s="54"/>
      <c r="GBQ11" s="55"/>
      <c r="GBR11" s="56"/>
      <c r="GBU11" s="53"/>
      <c r="GBV11" s="54"/>
      <c r="GBW11" s="55"/>
      <c r="GBX11" s="56"/>
      <c r="GCA11" s="53"/>
      <c r="GCB11" s="54"/>
      <c r="GCC11" s="55"/>
      <c r="GCD11" s="56"/>
      <c r="GCG11" s="53"/>
      <c r="GCH11" s="54"/>
      <c r="GCI11" s="55"/>
      <c r="GCJ11" s="56"/>
      <c r="GCM11" s="53"/>
      <c r="GCN11" s="54"/>
      <c r="GCO11" s="55"/>
      <c r="GCP11" s="56"/>
      <c r="GCS11" s="53"/>
      <c r="GCT11" s="54"/>
      <c r="GCU11" s="55"/>
      <c r="GCV11" s="56"/>
      <c r="GCY11" s="53"/>
      <c r="GCZ11" s="54"/>
      <c r="GDA11" s="55"/>
      <c r="GDB11" s="56"/>
      <c r="GDE11" s="53"/>
      <c r="GDF11" s="54"/>
      <c r="GDG11" s="55"/>
      <c r="GDH11" s="56"/>
      <c r="GDK11" s="53"/>
      <c r="GDL11" s="54"/>
      <c r="GDM11" s="55"/>
      <c r="GDN11" s="56"/>
      <c r="GDQ11" s="53"/>
      <c r="GDR11" s="54"/>
      <c r="GDS11" s="55"/>
      <c r="GDT11" s="56"/>
      <c r="GDW11" s="53"/>
      <c r="GDX11" s="54"/>
      <c r="GDY11" s="55"/>
      <c r="GDZ11" s="56"/>
      <c r="GEC11" s="53"/>
      <c r="GED11" s="54"/>
      <c r="GEE11" s="55"/>
      <c r="GEF11" s="56"/>
      <c r="GEI11" s="53"/>
      <c r="GEJ11" s="54"/>
      <c r="GEK11" s="55"/>
      <c r="GEL11" s="56"/>
      <c r="GEO11" s="53"/>
      <c r="GEP11" s="54"/>
      <c r="GEQ11" s="55"/>
      <c r="GER11" s="56"/>
      <c r="GEU11" s="53"/>
      <c r="GEV11" s="54"/>
      <c r="GEW11" s="55"/>
      <c r="GEX11" s="56"/>
      <c r="GFA11" s="53"/>
      <c r="GFB11" s="54"/>
      <c r="GFC11" s="55"/>
      <c r="GFD11" s="56"/>
      <c r="GFG11" s="53"/>
      <c r="GFH11" s="54"/>
      <c r="GFI11" s="55"/>
      <c r="GFJ11" s="56"/>
      <c r="GFM11" s="53"/>
      <c r="GFN11" s="54"/>
      <c r="GFO11" s="55"/>
      <c r="GFP11" s="56"/>
      <c r="GFS11" s="53"/>
      <c r="GFT11" s="54"/>
      <c r="GFU11" s="55"/>
      <c r="GFV11" s="56"/>
      <c r="GFY11" s="53"/>
      <c r="GFZ11" s="54"/>
      <c r="GGA11" s="55"/>
      <c r="GGB11" s="56"/>
      <c r="GGE11" s="53"/>
      <c r="GGF11" s="54"/>
      <c r="GGG11" s="55"/>
      <c r="GGH11" s="56"/>
      <c r="GGK11" s="53"/>
      <c r="GGL11" s="54"/>
      <c r="GGM11" s="55"/>
      <c r="GGN11" s="56"/>
      <c r="GGQ11" s="53"/>
      <c r="GGR11" s="54"/>
      <c r="GGS11" s="55"/>
      <c r="GGT11" s="56"/>
      <c r="GGW11" s="53"/>
      <c r="GGX11" s="54"/>
      <c r="GGY11" s="55"/>
      <c r="GGZ11" s="56"/>
      <c r="GHC11" s="53"/>
      <c r="GHD11" s="54"/>
      <c r="GHE11" s="55"/>
      <c r="GHF11" s="56"/>
      <c r="GHI11" s="53"/>
      <c r="GHJ11" s="54"/>
      <c r="GHK11" s="55"/>
      <c r="GHL11" s="56"/>
      <c r="GHO11" s="53"/>
      <c r="GHP11" s="54"/>
      <c r="GHQ11" s="55"/>
      <c r="GHR11" s="56"/>
      <c r="GHU11" s="53"/>
      <c r="GHV11" s="54"/>
      <c r="GHW11" s="55"/>
      <c r="GHX11" s="56"/>
      <c r="GIA11" s="53"/>
      <c r="GIB11" s="54"/>
      <c r="GIC11" s="55"/>
      <c r="GID11" s="56"/>
      <c r="GIG11" s="53"/>
      <c r="GIH11" s="54"/>
      <c r="GII11" s="55"/>
      <c r="GIJ11" s="56"/>
      <c r="GIM11" s="53"/>
      <c r="GIN11" s="54"/>
      <c r="GIO11" s="55"/>
      <c r="GIP11" s="56"/>
      <c r="GIS11" s="53"/>
      <c r="GIT11" s="54"/>
      <c r="GIU11" s="55"/>
      <c r="GIV11" s="56"/>
      <c r="GIY11" s="53"/>
      <c r="GIZ11" s="54"/>
      <c r="GJA11" s="55"/>
      <c r="GJB11" s="56"/>
      <c r="GJE11" s="53"/>
      <c r="GJF11" s="54"/>
      <c r="GJG11" s="55"/>
      <c r="GJH11" s="56"/>
      <c r="GJK11" s="53"/>
      <c r="GJL11" s="54"/>
      <c r="GJM11" s="55"/>
      <c r="GJN11" s="56"/>
      <c r="GJQ11" s="53"/>
      <c r="GJR11" s="54"/>
      <c r="GJS11" s="55"/>
      <c r="GJT11" s="56"/>
      <c r="GJW11" s="53"/>
      <c r="GJX11" s="54"/>
      <c r="GJY11" s="55"/>
      <c r="GJZ11" s="56"/>
      <c r="GKC11" s="53"/>
      <c r="GKD11" s="54"/>
      <c r="GKE11" s="55"/>
      <c r="GKF11" s="56"/>
      <c r="GKI11" s="53"/>
      <c r="GKJ11" s="54"/>
      <c r="GKK11" s="55"/>
      <c r="GKL11" s="56"/>
      <c r="GKO11" s="53"/>
      <c r="GKP11" s="54"/>
      <c r="GKQ11" s="55"/>
      <c r="GKR11" s="56"/>
      <c r="GKU11" s="53"/>
      <c r="GKV11" s="54"/>
      <c r="GKW11" s="55"/>
      <c r="GKX11" s="56"/>
      <c r="GLA11" s="53"/>
      <c r="GLB11" s="54"/>
      <c r="GLC11" s="55"/>
      <c r="GLD11" s="56"/>
      <c r="GLG11" s="53"/>
      <c r="GLH11" s="54"/>
      <c r="GLI11" s="55"/>
      <c r="GLJ11" s="56"/>
      <c r="GLM11" s="53"/>
      <c r="GLN11" s="54"/>
      <c r="GLO11" s="55"/>
      <c r="GLP11" s="56"/>
      <c r="GLS11" s="53"/>
      <c r="GLT11" s="54"/>
      <c r="GLU11" s="55"/>
      <c r="GLV11" s="56"/>
      <c r="GLY11" s="53"/>
      <c r="GLZ11" s="54"/>
      <c r="GMA11" s="55"/>
      <c r="GMB11" s="56"/>
      <c r="GME11" s="53"/>
      <c r="GMF11" s="54"/>
      <c r="GMG11" s="55"/>
      <c r="GMH11" s="56"/>
      <c r="GMK11" s="53"/>
      <c r="GML11" s="54"/>
      <c r="GMM11" s="55"/>
      <c r="GMN11" s="56"/>
      <c r="GMQ11" s="53"/>
      <c r="GMR11" s="54"/>
      <c r="GMS11" s="55"/>
      <c r="GMT11" s="56"/>
      <c r="GMW11" s="53"/>
      <c r="GMX11" s="54"/>
      <c r="GMY11" s="55"/>
      <c r="GMZ11" s="56"/>
      <c r="GNC11" s="53"/>
      <c r="GND11" s="54"/>
      <c r="GNE11" s="55"/>
      <c r="GNF11" s="56"/>
      <c r="GNI11" s="53"/>
      <c r="GNJ11" s="54"/>
      <c r="GNK11" s="55"/>
      <c r="GNL11" s="56"/>
      <c r="GNO11" s="53"/>
      <c r="GNP11" s="54"/>
      <c r="GNQ11" s="55"/>
      <c r="GNR11" s="56"/>
      <c r="GNU11" s="53"/>
      <c r="GNV11" s="54"/>
      <c r="GNW11" s="55"/>
      <c r="GNX11" s="56"/>
      <c r="GOA11" s="53"/>
      <c r="GOB11" s="54"/>
      <c r="GOC11" s="55"/>
      <c r="GOD11" s="56"/>
      <c r="GOG11" s="53"/>
      <c r="GOH11" s="54"/>
      <c r="GOI11" s="55"/>
      <c r="GOJ11" s="56"/>
      <c r="GOM11" s="53"/>
      <c r="GON11" s="54"/>
      <c r="GOO11" s="55"/>
      <c r="GOP11" s="56"/>
      <c r="GOS11" s="53"/>
      <c r="GOT11" s="54"/>
      <c r="GOU11" s="55"/>
      <c r="GOV11" s="56"/>
      <c r="GOY11" s="53"/>
      <c r="GOZ11" s="54"/>
      <c r="GPA11" s="55"/>
      <c r="GPB11" s="56"/>
      <c r="GPE11" s="53"/>
      <c r="GPF11" s="54"/>
      <c r="GPG11" s="55"/>
      <c r="GPH11" s="56"/>
      <c r="GPK11" s="53"/>
      <c r="GPL11" s="54"/>
      <c r="GPM11" s="55"/>
      <c r="GPN11" s="56"/>
      <c r="GPQ11" s="53"/>
      <c r="GPR11" s="54"/>
      <c r="GPS11" s="55"/>
      <c r="GPT11" s="56"/>
      <c r="GPW11" s="53"/>
      <c r="GPX11" s="54"/>
      <c r="GPY11" s="55"/>
      <c r="GPZ11" s="56"/>
      <c r="GQC11" s="53"/>
      <c r="GQD11" s="54"/>
      <c r="GQE11" s="55"/>
      <c r="GQF11" s="56"/>
      <c r="GQI11" s="53"/>
      <c r="GQJ11" s="54"/>
      <c r="GQK11" s="55"/>
      <c r="GQL11" s="56"/>
      <c r="GQO11" s="53"/>
      <c r="GQP11" s="54"/>
      <c r="GQQ11" s="55"/>
      <c r="GQR11" s="56"/>
      <c r="GQU11" s="53"/>
      <c r="GQV11" s="54"/>
      <c r="GQW11" s="55"/>
      <c r="GQX11" s="56"/>
      <c r="GRA11" s="53"/>
      <c r="GRB11" s="54"/>
      <c r="GRC11" s="55"/>
      <c r="GRD11" s="56"/>
      <c r="GRG11" s="53"/>
      <c r="GRH11" s="54"/>
      <c r="GRI11" s="55"/>
      <c r="GRJ11" s="56"/>
      <c r="GRM11" s="53"/>
      <c r="GRN11" s="54"/>
      <c r="GRO11" s="55"/>
      <c r="GRP11" s="56"/>
      <c r="GRS11" s="53"/>
      <c r="GRT11" s="54"/>
      <c r="GRU11" s="55"/>
      <c r="GRV11" s="56"/>
      <c r="GRY11" s="53"/>
      <c r="GRZ11" s="54"/>
      <c r="GSA11" s="55"/>
      <c r="GSB11" s="56"/>
      <c r="GSE11" s="53"/>
      <c r="GSF11" s="54"/>
      <c r="GSG11" s="55"/>
      <c r="GSH11" s="56"/>
      <c r="GSK11" s="53"/>
      <c r="GSL11" s="54"/>
      <c r="GSM11" s="55"/>
      <c r="GSN11" s="56"/>
      <c r="GSQ11" s="53"/>
      <c r="GSR11" s="54"/>
      <c r="GSS11" s="55"/>
      <c r="GST11" s="56"/>
      <c r="GSW11" s="53"/>
      <c r="GSX11" s="54"/>
      <c r="GSY11" s="55"/>
      <c r="GSZ11" s="56"/>
      <c r="GTC11" s="53"/>
      <c r="GTD11" s="54"/>
      <c r="GTE11" s="55"/>
      <c r="GTF11" s="56"/>
      <c r="GTI11" s="53"/>
      <c r="GTJ11" s="54"/>
      <c r="GTK11" s="55"/>
      <c r="GTL11" s="56"/>
      <c r="GTO11" s="53"/>
      <c r="GTP11" s="54"/>
      <c r="GTQ11" s="55"/>
      <c r="GTR11" s="56"/>
      <c r="GTU11" s="53"/>
      <c r="GTV11" s="54"/>
      <c r="GTW11" s="55"/>
      <c r="GTX11" s="56"/>
      <c r="GUA11" s="53"/>
      <c r="GUB11" s="54"/>
      <c r="GUC11" s="55"/>
      <c r="GUD11" s="56"/>
      <c r="GUG11" s="53"/>
      <c r="GUH11" s="54"/>
      <c r="GUI11" s="55"/>
      <c r="GUJ11" s="56"/>
      <c r="GUM11" s="53"/>
      <c r="GUN11" s="54"/>
      <c r="GUO11" s="55"/>
      <c r="GUP11" s="56"/>
      <c r="GUS11" s="53"/>
      <c r="GUT11" s="54"/>
      <c r="GUU11" s="55"/>
      <c r="GUV11" s="56"/>
      <c r="GUY11" s="53"/>
      <c r="GUZ11" s="54"/>
      <c r="GVA11" s="55"/>
      <c r="GVB11" s="56"/>
      <c r="GVE11" s="53"/>
      <c r="GVF11" s="54"/>
      <c r="GVG11" s="55"/>
      <c r="GVH11" s="56"/>
      <c r="GVK11" s="53"/>
      <c r="GVL11" s="54"/>
      <c r="GVM11" s="55"/>
      <c r="GVN11" s="56"/>
      <c r="GVQ11" s="53"/>
      <c r="GVR11" s="54"/>
      <c r="GVS11" s="55"/>
      <c r="GVT11" s="56"/>
      <c r="GVW11" s="53"/>
      <c r="GVX11" s="54"/>
      <c r="GVY11" s="55"/>
      <c r="GVZ11" s="56"/>
      <c r="GWC11" s="53"/>
      <c r="GWD11" s="54"/>
      <c r="GWE11" s="55"/>
      <c r="GWF11" s="56"/>
      <c r="GWI11" s="53"/>
      <c r="GWJ11" s="54"/>
      <c r="GWK11" s="55"/>
      <c r="GWL11" s="56"/>
      <c r="GWO11" s="53"/>
      <c r="GWP11" s="54"/>
      <c r="GWQ11" s="55"/>
      <c r="GWR11" s="56"/>
      <c r="GWU11" s="53"/>
      <c r="GWV11" s="54"/>
      <c r="GWW11" s="55"/>
      <c r="GWX11" s="56"/>
      <c r="GXA11" s="53"/>
      <c r="GXB11" s="54"/>
      <c r="GXC11" s="55"/>
      <c r="GXD11" s="56"/>
      <c r="GXG11" s="53"/>
      <c r="GXH11" s="54"/>
      <c r="GXI11" s="55"/>
      <c r="GXJ11" s="56"/>
      <c r="GXM11" s="53"/>
      <c r="GXN11" s="54"/>
      <c r="GXO11" s="55"/>
      <c r="GXP11" s="56"/>
      <c r="GXS11" s="53"/>
      <c r="GXT11" s="54"/>
      <c r="GXU11" s="55"/>
      <c r="GXV11" s="56"/>
      <c r="GXY11" s="53"/>
      <c r="GXZ11" s="54"/>
      <c r="GYA11" s="55"/>
      <c r="GYB11" s="56"/>
      <c r="GYE11" s="53"/>
      <c r="GYF11" s="54"/>
      <c r="GYG11" s="55"/>
      <c r="GYH11" s="56"/>
      <c r="GYK11" s="53"/>
      <c r="GYL11" s="54"/>
      <c r="GYM11" s="55"/>
      <c r="GYN11" s="56"/>
      <c r="GYQ11" s="53"/>
      <c r="GYR11" s="54"/>
      <c r="GYS11" s="55"/>
      <c r="GYT11" s="56"/>
      <c r="GYW11" s="53"/>
      <c r="GYX11" s="54"/>
      <c r="GYY11" s="55"/>
      <c r="GYZ11" s="56"/>
      <c r="GZC11" s="53"/>
      <c r="GZD11" s="54"/>
      <c r="GZE11" s="55"/>
      <c r="GZF11" s="56"/>
      <c r="GZI11" s="53"/>
      <c r="GZJ11" s="54"/>
      <c r="GZK11" s="55"/>
      <c r="GZL11" s="56"/>
      <c r="GZO11" s="53"/>
      <c r="GZP11" s="54"/>
      <c r="GZQ11" s="55"/>
      <c r="GZR11" s="56"/>
      <c r="GZU11" s="53"/>
      <c r="GZV11" s="54"/>
      <c r="GZW11" s="55"/>
      <c r="GZX11" s="56"/>
      <c r="HAA11" s="53"/>
      <c r="HAB11" s="54"/>
      <c r="HAC11" s="55"/>
      <c r="HAD11" s="56"/>
      <c r="HAG11" s="53"/>
      <c r="HAH11" s="54"/>
      <c r="HAI11" s="55"/>
      <c r="HAJ11" s="56"/>
      <c r="HAM11" s="53"/>
      <c r="HAN11" s="54"/>
      <c r="HAO11" s="55"/>
      <c r="HAP11" s="56"/>
      <c r="HAS11" s="53"/>
      <c r="HAT11" s="54"/>
      <c r="HAU11" s="55"/>
      <c r="HAV11" s="56"/>
      <c r="HAY11" s="53"/>
      <c r="HAZ11" s="54"/>
      <c r="HBA11" s="55"/>
      <c r="HBB11" s="56"/>
      <c r="HBE11" s="53"/>
      <c r="HBF11" s="54"/>
      <c r="HBG11" s="55"/>
      <c r="HBH11" s="56"/>
      <c r="HBK11" s="53"/>
      <c r="HBL11" s="54"/>
      <c r="HBM11" s="55"/>
      <c r="HBN11" s="56"/>
      <c r="HBQ11" s="53"/>
      <c r="HBR11" s="54"/>
      <c r="HBS11" s="55"/>
      <c r="HBT11" s="56"/>
      <c r="HBW11" s="53"/>
      <c r="HBX11" s="54"/>
      <c r="HBY11" s="55"/>
      <c r="HBZ11" s="56"/>
      <c r="HCC11" s="53"/>
      <c r="HCD11" s="54"/>
      <c r="HCE11" s="55"/>
      <c r="HCF11" s="56"/>
      <c r="HCI11" s="53"/>
      <c r="HCJ11" s="54"/>
      <c r="HCK11" s="55"/>
      <c r="HCL11" s="56"/>
      <c r="HCO11" s="53"/>
      <c r="HCP11" s="54"/>
      <c r="HCQ11" s="55"/>
      <c r="HCR11" s="56"/>
      <c r="HCU11" s="53"/>
      <c r="HCV11" s="54"/>
      <c r="HCW11" s="55"/>
      <c r="HCX11" s="56"/>
      <c r="HDA11" s="53"/>
      <c r="HDB11" s="54"/>
      <c r="HDC11" s="55"/>
      <c r="HDD11" s="56"/>
      <c r="HDG11" s="53"/>
      <c r="HDH11" s="54"/>
      <c r="HDI11" s="55"/>
      <c r="HDJ11" s="56"/>
      <c r="HDM11" s="53"/>
      <c r="HDN11" s="54"/>
      <c r="HDO11" s="55"/>
      <c r="HDP11" s="56"/>
      <c r="HDS11" s="53"/>
      <c r="HDT11" s="54"/>
      <c r="HDU11" s="55"/>
      <c r="HDV11" s="56"/>
      <c r="HDY11" s="53"/>
      <c r="HDZ11" s="54"/>
      <c r="HEA11" s="55"/>
      <c r="HEB11" s="56"/>
      <c r="HEE11" s="53"/>
      <c r="HEF11" s="54"/>
      <c r="HEG11" s="55"/>
      <c r="HEH11" s="56"/>
      <c r="HEK11" s="53"/>
      <c r="HEL11" s="54"/>
      <c r="HEM11" s="55"/>
      <c r="HEN11" s="56"/>
      <c r="HEQ11" s="53"/>
      <c r="HER11" s="54"/>
      <c r="HES11" s="55"/>
      <c r="HET11" s="56"/>
      <c r="HEW11" s="53"/>
      <c r="HEX11" s="54"/>
      <c r="HEY11" s="55"/>
      <c r="HEZ11" s="56"/>
      <c r="HFC11" s="53"/>
      <c r="HFD11" s="54"/>
      <c r="HFE11" s="55"/>
      <c r="HFF11" s="56"/>
      <c r="HFI11" s="53"/>
      <c r="HFJ11" s="54"/>
      <c r="HFK11" s="55"/>
      <c r="HFL11" s="56"/>
      <c r="HFO11" s="53"/>
      <c r="HFP11" s="54"/>
      <c r="HFQ11" s="55"/>
      <c r="HFR11" s="56"/>
      <c r="HFU11" s="53"/>
      <c r="HFV11" s="54"/>
      <c r="HFW11" s="55"/>
      <c r="HFX11" s="56"/>
      <c r="HGA11" s="53"/>
      <c r="HGB11" s="54"/>
      <c r="HGC11" s="55"/>
      <c r="HGD11" s="56"/>
      <c r="HGG11" s="53"/>
      <c r="HGH11" s="54"/>
      <c r="HGI11" s="55"/>
      <c r="HGJ11" s="56"/>
      <c r="HGM11" s="53"/>
      <c r="HGN11" s="54"/>
      <c r="HGO11" s="55"/>
      <c r="HGP11" s="56"/>
      <c r="HGS11" s="53"/>
      <c r="HGT11" s="54"/>
      <c r="HGU11" s="55"/>
      <c r="HGV11" s="56"/>
      <c r="HGY11" s="53"/>
      <c r="HGZ11" s="54"/>
      <c r="HHA11" s="55"/>
      <c r="HHB11" s="56"/>
      <c r="HHE11" s="53"/>
      <c r="HHF11" s="54"/>
      <c r="HHG11" s="55"/>
      <c r="HHH11" s="56"/>
      <c r="HHK11" s="53"/>
      <c r="HHL11" s="54"/>
      <c r="HHM11" s="55"/>
      <c r="HHN11" s="56"/>
      <c r="HHQ11" s="53"/>
      <c r="HHR11" s="54"/>
      <c r="HHS11" s="55"/>
      <c r="HHT11" s="56"/>
      <c r="HHW11" s="53"/>
      <c r="HHX11" s="54"/>
      <c r="HHY11" s="55"/>
      <c r="HHZ11" s="56"/>
      <c r="HIC11" s="53"/>
      <c r="HID11" s="54"/>
      <c r="HIE11" s="55"/>
      <c r="HIF11" s="56"/>
      <c r="HII11" s="53"/>
      <c r="HIJ11" s="54"/>
      <c r="HIK11" s="55"/>
      <c r="HIL11" s="56"/>
      <c r="HIO11" s="53"/>
      <c r="HIP11" s="54"/>
      <c r="HIQ11" s="55"/>
      <c r="HIR11" s="56"/>
      <c r="HIU11" s="53"/>
      <c r="HIV11" s="54"/>
      <c r="HIW11" s="55"/>
      <c r="HIX11" s="56"/>
      <c r="HJA11" s="53"/>
      <c r="HJB11" s="54"/>
      <c r="HJC11" s="55"/>
      <c r="HJD11" s="56"/>
      <c r="HJG11" s="53"/>
      <c r="HJH11" s="54"/>
      <c r="HJI11" s="55"/>
      <c r="HJJ11" s="56"/>
      <c r="HJM11" s="53"/>
      <c r="HJN11" s="54"/>
      <c r="HJO11" s="55"/>
      <c r="HJP11" s="56"/>
      <c r="HJS11" s="53"/>
      <c r="HJT11" s="54"/>
      <c r="HJU11" s="55"/>
      <c r="HJV11" s="56"/>
      <c r="HJY11" s="53"/>
      <c r="HJZ11" s="54"/>
      <c r="HKA11" s="55"/>
      <c r="HKB11" s="56"/>
      <c r="HKE11" s="53"/>
      <c r="HKF11" s="54"/>
      <c r="HKG11" s="55"/>
      <c r="HKH11" s="56"/>
      <c r="HKK11" s="53"/>
      <c r="HKL11" s="54"/>
      <c r="HKM11" s="55"/>
      <c r="HKN11" s="56"/>
      <c r="HKQ11" s="53"/>
      <c r="HKR11" s="54"/>
      <c r="HKS11" s="55"/>
      <c r="HKT11" s="56"/>
      <c r="HKW11" s="53"/>
      <c r="HKX11" s="54"/>
      <c r="HKY11" s="55"/>
      <c r="HKZ11" s="56"/>
      <c r="HLC11" s="53"/>
      <c r="HLD11" s="54"/>
      <c r="HLE11" s="55"/>
      <c r="HLF11" s="56"/>
      <c r="HLI11" s="53"/>
      <c r="HLJ11" s="54"/>
      <c r="HLK11" s="55"/>
      <c r="HLL11" s="56"/>
      <c r="HLO11" s="53"/>
      <c r="HLP11" s="54"/>
      <c r="HLQ11" s="55"/>
      <c r="HLR11" s="56"/>
      <c r="HLU11" s="53"/>
      <c r="HLV11" s="54"/>
      <c r="HLW11" s="55"/>
      <c r="HLX11" s="56"/>
      <c r="HMA11" s="53"/>
      <c r="HMB11" s="54"/>
      <c r="HMC11" s="55"/>
      <c r="HMD11" s="56"/>
      <c r="HMG11" s="53"/>
      <c r="HMH11" s="54"/>
      <c r="HMI11" s="55"/>
      <c r="HMJ11" s="56"/>
      <c r="HMM11" s="53"/>
      <c r="HMN11" s="54"/>
      <c r="HMO11" s="55"/>
      <c r="HMP11" s="56"/>
      <c r="HMS11" s="53"/>
      <c r="HMT11" s="54"/>
      <c r="HMU11" s="55"/>
      <c r="HMV11" s="56"/>
      <c r="HMY11" s="53"/>
      <c r="HMZ11" s="54"/>
      <c r="HNA11" s="55"/>
      <c r="HNB11" s="56"/>
      <c r="HNE11" s="53"/>
      <c r="HNF11" s="54"/>
      <c r="HNG11" s="55"/>
      <c r="HNH11" s="56"/>
      <c r="HNK11" s="53"/>
      <c r="HNL11" s="54"/>
      <c r="HNM11" s="55"/>
      <c r="HNN11" s="56"/>
      <c r="HNQ11" s="53"/>
      <c r="HNR11" s="54"/>
      <c r="HNS11" s="55"/>
      <c r="HNT11" s="56"/>
      <c r="HNW11" s="53"/>
      <c r="HNX11" s="54"/>
      <c r="HNY11" s="55"/>
      <c r="HNZ11" s="56"/>
      <c r="HOC11" s="53"/>
      <c r="HOD11" s="54"/>
      <c r="HOE11" s="55"/>
      <c r="HOF11" s="56"/>
      <c r="HOI11" s="53"/>
      <c r="HOJ11" s="54"/>
      <c r="HOK11" s="55"/>
      <c r="HOL11" s="56"/>
      <c r="HOO11" s="53"/>
      <c r="HOP11" s="54"/>
      <c r="HOQ11" s="55"/>
      <c r="HOR11" s="56"/>
      <c r="HOU11" s="53"/>
      <c r="HOV11" s="54"/>
      <c r="HOW11" s="55"/>
      <c r="HOX11" s="56"/>
      <c r="HPA11" s="53"/>
      <c r="HPB11" s="54"/>
      <c r="HPC11" s="55"/>
      <c r="HPD11" s="56"/>
      <c r="HPG11" s="53"/>
      <c r="HPH11" s="54"/>
      <c r="HPI11" s="55"/>
      <c r="HPJ11" s="56"/>
      <c r="HPM11" s="53"/>
      <c r="HPN11" s="54"/>
      <c r="HPO11" s="55"/>
      <c r="HPP11" s="56"/>
      <c r="HPS11" s="53"/>
      <c r="HPT11" s="54"/>
      <c r="HPU11" s="55"/>
      <c r="HPV11" s="56"/>
      <c r="HPY11" s="53"/>
      <c r="HPZ11" s="54"/>
      <c r="HQA11" s="55"/>
      <c r="HQB11" s="56"/>
      <c r="HQE11" s="53"/>
      <c r="HQF11" s="54"/>
      <c r="HQG11" s="55"/>
      <c r="HQH11" s="56"/>
      <c r="HQK11" s="53"/>
      <c r="HQL11" s="54"/>
      <c r="HQM11" s="55"/>
      <c r="HQN11" s="56"/>
      <c r="HQQ11" s="53"/>
      <c r="HQR11" s="54"/>
      <c r="HQS11" s="55"/>
      <c r="HQT11" s="56"/>
      <c r="HQW11" s="53"/>
      <c r="HQX11" s="54"/>
      <c r="HQY11" s="55"/>
      <c r="HQZ11" s="56"/>
      <c r="HRC11" s="53"/>
      <c r="HRD11" s="54"/>
      <c r="HRE11" s="55"/>
      <c r="HRF11" s="56"/>
      <c r="HRI11" s="53"/>
      <c r="HRJ11" s="54"/>
      <c r="HRK11" s="55"/>
      <c r="HRL11" s="56"/>
      <c r="HRO11" s="53"/>
      <c r="HRP11" s="54"/>
      <c r="HRQ11" s="55"/>
      <c r="HRR11" s="56"/>
      <c r="HRU11" s="53"/>
      <c r="HRV11" s="54"/>
      <c r="HRW11" s="55"/>
      <c r="HRX11" s="56"/>
      <c r="HSA11" s="53"/>
      <c r="HSB11" s="54"/>
      <c r="HSC11" s="55"/>
      <c r="HSD11" s="56"/>
      <c r="HSG11" s="53"/>
      <c r="HSH11" s="54"/>
      <c r="HSI11" s="55"/>
      <c r="HSJ11" s="56"/>
      <c r="HSM11" s="53"/>
      <c r="HSN11" s="54"/>
      <c r="HSO11" s="55"/>
      <c r="HSP11" s="56"/>
      <c r="HSS11" s="53"/>
      <c r="HST11" s="54"/>
      <c r="HSU11" s="55"/>
      <c r="HSV11" s="56"/>
      <c r="HSY11" s="53"/>
      <c r="HSZ11" s="54"/>
      <c r="HTA11" s="55"/>
      <c r="HTB11" s="56"/>
      <c r="HTE11" s="53"/>
      <c r="HTF11" s="54"/>
      <c r="HTG11" s="55"/>
      <c r="HTH11" s="56"/>
      <c r="HTK11" s="53"/>
      <c r="HTL11" s="54"/>
      <c r="HTM11" s="55"/>
      <c r="HTN11" s="56"/>
      <c r="HTQ11" s="53"/>
      <c r="HTR11" s="54"/>
      <c r="HTS11" s="55"/>
      <c r="HTT11" s="56"/>
      <c r="HTW11" s="53"/>
      <c r="HTX11" s="54"/>
      <c r="HTY11" s="55"/>
      <c r="HTZ11" s="56"/>
      <c r="HUC11" s="53"/>
      <c r="HUD11" s="54"/>
      <c r="HUE11" s="55"/>
      <c r="HUF11" s="56"/>
      <c r="HUI11" s="53"/>
      <c r="HUJ11" s="54"/>
      <c r="HUK11" s="55"/>
      <c r="HUL11" s="56"/>
      <c r="HUO11" s="53"/>
      <c r="HUP11" s="54"/>
      <c r="HUQ11" s="55"/>
      <c r="HUR11" s="56"/>
      <c r="HUU11" s="53"/>
      <c r="HUV11" s="54"/>
      <c r="HUW11" s="55"/>
      <c r="HUX11" s="56"/>
      <c r="HVA11" s="53"/>
      <c r="HVB11" s="54"/>
      <c r="HVC11" s="55"/>
      <c r="HVD11" s="56"/>
      <c r="HVG11" s="53"/>
      <c r="HVH11" s="54"/>
      <c r="HVI11" s="55"/>
      <c r="HVJ11" s="56"/>
      <c r="HVM11" s="53"/>
      <c r="HVN11" s="54"/>
      <c r="HVO11" s="55"/>
      <c r="HVP11" s="56"/>
      <c r="HVS11" s="53"/>
      <c r="HVT11" s="54"/>
      <c r="HVU11" s="55"/>
      <c r="HVV11" s="56"/>
      <c r="HVY11" s="53"/>
      <c r="HVZ11" s="54"/>
      <c r="HWA11" s="55"/>
      <c r="HWB11" s="56"/>
      <c r="HWE11" s="53"/>
      <c r="HWF11" s="54"/>
      <c r="HWG11" s="55"/>
      <c r="HWH11" s="56"/>
      <c r="HWK11" s="53"/>
      <c r="HWL11" s="54"/>
      <c r="HWM11" s="55"/>
      <c r="HWN11" s="56"/>
      <c r="HWQ11" s="53"/>
      <c r="HWR11" s="54"/>
      <c r="HWS11" s="55"/>
      <c r="HWT11" s="56"/>
      <c r="HWW11" s="53"/>
      <c r="HWX11" s="54"/>
      <c r="HWY11" s="55"/>
      <c r="HWZ11" s="56"/>
      <c r="HXC11" s="53"/>
      <c r="HXD11" s="54"/>
      <c r="HXE11" s="55"/>
      <c r="HXF11" s="56"/>
      <c r="HXI11" s="53"/>
      <c r="HXJ11" s="54"/>
      <c r="HXK11" s="55"/>
      <c r="HXL11" s="56"/>
      <c r="HXO11" s="53"/>
      <c r="HXP11" s="54"/>
      <c r="HXQ11" s="55"/>
      <c r="HXR11" s="56"/>
      <c r="HXU11" s="53"/>
      <c r="HXV11" s="54"/>
      <c r="HXW11" s="55"/>
      <c r="HXX11" s="56"/>
      <c r="HYA11" s="53"/>
      <c r="HYB11" s="54"/>
      <c r="HYC11" s="55"/>
      <c r="HYD11" s="56"/>
      <c r="HYG11" s="53"/>
      <c r="HYH11" s="54"/>
      <c r="HYI11" s="55"/>
      <c r="HYJ11" s="56"/>
      <c r="HYM11" s="53"/>
      <c r="HYN11" s="54"/>
      <c r="HYO11" s="55"/>
      <c r="HYP11" s="56"/>
      <c r="HYS11" s="53"/>
      <c r="HYT11" s="54"/>
      <c r="HYU11" s="55"/>
      <c r="HYV11" s="56"/>
      <c r="HYY11" s="53"/>
      <c r="HYZ11" s="54"/>
      <c r="HZA11" s="55"/>
      <c r="HZB11" s="56"/>
      <c r="HZE11" s="53"/>
      <c r="HZF11" s="54"/>
      <c r="HZG11" s="55"/>
      <c r="HZH11" s="56"/>
      <c r="HZK11" s="53"/>
      <c r="HZL11" s="54"/>
      <c r="HZM11" s="55"/>
      <c r="HZN11" s="56"/>
      <c r="HZQ11" s="53"/>
      <c r="HZR11" s="54"/>
      <c r="HZS11" s="55"/>
      <c r="HZT11" s="56"/>
      <c r="HZW11" s="53"/>
      <c r="HZX11" s="54"/>
      <c r="HZY11" s="55"/>
      <c r="HZZ11" s="56"/>
      <c r="IAC11" s="53"/>
      <c r="IAD11" s="54"/>
      <c r="IAE11" s="55"/>
      <c r="IAF11" s="56"/>
      <c r="IAI11" s="53"/>
      <c r="IAJ11" s="54"/>
      <c r="IAK11" s="55"/>
      <c r="IAL11" s="56"/>
      <c r="IAO11" s="53"/>
      <c r="IAP11" s="54"/>
      <c r="IAQ11" s="55"/>
      <c r="IAR11" s="56"/>
      <c r="IAU11" s="53"/>
      <c r="IAV11" s="54"/>
      <c r="IAW11" s="55"/>
      <c r="IAX11" s="56"/>
      <c r="IBA11" s="53"/>
      <c r="IBB11" s="54"/>
      <c r="IBC11" s="55"/>
      <c r="IBD11" s="56"/>
      <c r="IBG11" s="53"/>
      <c r="IBH11" s="54"/>
      <c r="IBI11" s="55"/>
      <c r="IBJ11" s="56"/>
      <c r="IBM11" s="53"/>
      <c r="IBN11" s="54"/>
      <c r="IBO11" s="55"/>
      <c r="IBP11" s="56"/>
      <c r="IBS11" s="53"/>
      <c r="IBT11" s="54"/>
      <c r="IBU11" s="55"/>
      <c r="IBV11" s="56"/>
      <c r="IBY11" s="53"/>
      <c r="IBZ11" s="54"/>
      <c r="ICA11" s="55"/>
      <c r="ICB11" s="56"/>
      <c r="ICE11" s="53"/>
      <c r="ICF11" s="54"/>
      <c r="ICG11" s="55"/>
      <c r="ICH11" s="56"/>
      <c r="ICK11" s="53"/>
      <c r="ICL11" s="54"/>
      <c r="ICM11" s="55"/>
      <c r="ICN11" s="56"/>
      <c r="ICQ11" s="53"/>
      <c r="ICR11" s="54"/>
      <c r="ICS11" s="55"/>
      <c r="ICT11" s="56"/>
      <c r="ICW11" s="53"/>
      <c r="ICX11" s="54"/>
      <c r="ICY11" s="55"/>
      <c r="ICZ11" s="56"/>
      <c r="IDC11" s="53"/>
      <c r="IDD11" s="54"/>
      <c r="IDE11" s="55"/>
      <c r="IDF11" s="56"/>
      <c r="IDI11" s="53"/>
      <c r="IDJ11" s="54"/>
      <c r="IDK11" s="55"/>
      <c r="IDL11" s="56"/>
      <c r="IDO11" s="53"/>
      <c r="IDP11" s="54"/>
      <c r="IDQ11" s="55"/>
      <c r="IDR11" s="56"/>
      <c r="IDU11" s="53"/>
      <c r="IDV11" s="54"/>
      <c r="IDW11" s="55"/>
      <c r="IDX11" s="56"/>
      <c r="IEA11" s="53"/>
      <c r="IEB11" s="54"/>
      <c r="IEC11" s="55"/>
      <c r="IED11" s="56"/>
      <c r="IEG11" s="53"/>
      <c r="IEH11" s="54"/>
      <c r="IEI11" s="55"/>
      <c r="IEJ11" s="56"/>
      <c r="IEM11" s="53"/>
      <c r="IEN11" s="54"/>
      <c r="IEO11" s="55"/>
      <c r="IEP11" s="56"/>
      <c r="IES11" s="53"/>
      <c r="IET11" s="54"/>
      <c r="IEU11" s="55"/>
      <c r="IEV11" s="56"/>
      <c r="IEY11" s="53"/>
      <c r="IEZ11" s="54"/>
      <c r="IFA11" s="55"/>
      <c r="IFB11" s="56"/>
      <c r="IFE11" s="53"/>
      <c r="IFF11" s="54"/>
      <c r="IFG11" s="55"/>
      <c r="IFH11" s="56"/>
      <c r="IFK11" s="53"/>
      <c r="IFL11" s="54"/>
      <c r="IFM11" s="55"/>
      <c r="IFN11" s="56"/>
      <c r="IFQ11" s="53"/>
      <c r="IFR11" s="54"/>
      <c r="IFS11" s="55"/>
      <c r="IFT11" s="56"/>
      <c r="IFW11" s="53"/>
      <c r="IFX11" s="54"/>
      <c r="IFY11" s="55"/>
      <c r="IFZ11" s="56"/>
      <c r="IGC11" s="53"/>
      <c r="IGD11" s="54"/>
      <c r="IGE11" s="55"/>
      <c r="IGF11" s="56"/>
      <c r="IGI11" s="53"/>
      <c r="IGJ11" s="54"/>
      <c r="IGK11" s="55"/>
      <c r="IGL11" s="56"/>
      <c r="IGO11" s="53"/>
      <c r="IGP11" s="54"/>
      <c r="IGQ11" s="55"/>
      <c r="IGR11" s="56"/>
      <c r="IGU11" s="53"/>
      <c r="IGV11" s="54"/>
      <c r="IGW11" s="55"/>
      <c r="IGX11" s="56"/>
      <c r="IHA11" s="53"/>
      <c r="IHB11" s="54"/>
      <c r="IHC11" s="55"/>
      <c r="IHD11" s="56"/>
      <c r="IHG11" s="53"/>
      <c r="IHH11" s="54"/>
      <c r="IHI11" s="55"/>
      <c r="IHJ11" s="56"/>
      <c r="IHM11" s="53"/>
      <c r="IHN11" s="54"/>
      <c r="IHO11" s="55"/>
      <c r="IHP11" s="56"/>
      <c r="IHS11" s="53"/>
      <c r="IHT11" s="54"/>
      <c r="IHU11" s="55"/>
      <c r="IHV11" s="56"/>
      <c r="IHY11" s="53"/>
      <c r="IHZ11" s="54"/>
      <c r="IIA11" s="55"/>
      <c r="IIB11" s="56"/>
      <c r="IIE11" s="53"/>
      <c r="IIF11" s="54"/>
      <c r="IIG11" s="55"/>
      <c r="IIH11" s="56"/>
      <c r="IIK11" s="53"/>
      <c r="IIL11" s="54"/>
      <c r="IIM11" s="55"/>
      <c r="IIN11" s="56"/>
      <c r="IIQ11" s="53"/>
      <c r="IIR11" s="54"/>
      <c r="IIS11" s="55"/>
      <c r="IIT11" s="56"/>
      <c r="IIW11" s="53"/>
      <c r="IIX11" s="54"/>
      <c r="IIY11" s="55"/>
      <c r="IIZ11" s="56"/>
      <c r="IJC11" s="53"/>
      <c r="IJD11" s="54"/>
      <c r="IJE11" s="55"/>
      <c r="IJF11" s="56"/>
      <c r="IJI11" s="53"/>
      <c r="IJJ11" s="54"/>
      <c r="IJK11" s="55"/>
      <c r="IJL11" s="56"/>
      <c r="IJO11" s="53"/>
      <c r="IJP11" s="54"/>
      <c r="IJQ11" s="55"/>
      <c r="IJR11" s="56"/>
      <c r="IJU11" s="53"/>
      <c r="IJV11" s="54"/>
      <c r="IJW11" s="55"/>
      <c r="IJX11" s="56"/>
      <c r="IKA11" s="53"/>
      <c r="IKB11" s="54"/>
      <c r="IKC11" s="55"/>
      <c r="IKD11" s="56"/>
      <c r="IKG11" s="53"/>
      <c r="IKH11" s="54"/>
      <c r="IKI11" s="55"/>
      <c r="IKJ11" s="56"/>
      <c r="IKM11" s="53"/>
      <c r="IKN11" s="54"/>
      <c r="IKO11" s="55"/>
      <c r="IKP11" s="56"/>
      <c r="IKS11" s="53"/>
      <c r="IKT11" s="54"/>
      <c r="IKU11" s="55"/>
      <c r="IKV11" s="56"/>
      <c r="IKY11" s="53"/>
      <c r="IKZ11" s="54"/>
      <c r="ILA11" s="55"/>
      <c r="ILB11" s="56"/>
      <c r="ILE11" s="53"/>
      <c r="ILF11" s="54"/>
      <c r="ILG11" s="55"/>
      <c r="ILH11" s="56"/>
      <c r="ILK11" s="53"/>
      <c r="ILL11" s="54"/>
      <c r="ILM11" s="55"/>
      <c r="ILN11" s="56"/>
      <c r="ILQ11" s="53"/>
      <c r="ILR11" s="54"/>
      <c r="ILS11" s="55"/>
      <c r="ILT11" s="56"/>
      <c r="ILW11" s="53"/>
      <c r="ILX11" s="54"/>
      <c r="ILY11" s="55"/>
      <c r="ILZ11" s="56"/>
      <c r="IMC11" s="53"/>
      <c r="IMD11" s="54"/>
      <c r="IME11" s="55"/>
      <c r="IMF11" s="56"/>
      <c r="IMI11" s="53"/>
      <c r="IMJ11" s="54"/>
      <c r="IMK11" s="55"/>
      <c r="IML11" s="56"/>
      <c r="IMO11" s="53"/>
      <c r="IMP11" s="54"/>
      <c r="IMQ11" s="55"/>
      <c r="IMR11" s="56"/>
      <c r="IMU11" s="53"/>
      <c r="IMV11" s="54"/>
      <c r="IMW11" s="55"/>
      <c r="IMX11" s="56"/>
      <c r="INA11" s="53"/>
      <c r="INB11" s="54"/>
      <c r="INC11" s="55"/>
      <c r="IND11" s="56"/>
      <c r="ING11" s="53"/>
      <c r="INH11" s="54"/>
      <c r="INI11" s="55"/>
      <c r="INJ11" s="56"/>
      <c r="INM11" s="53"/>
      <c r="INN11" s="54"/>
      <c r="INO11" s="55"/>
      <c r="INP11" s="56"/>
      <c r="INS11" s="53"/>
      <c r="INT11" s="54"/>
      <c r="INU11" s="55"/>
      <c r="INV11" s="56"/>
      <c r="INY11" s="53"/>
      <c r="INZ11" s="54"/>
      <c r="IOA11" s="55"/>
      <c r="IOB11" s="56"/>
      <c r="IOE11" s="53"/>
      <c r="IOF11" s="54"/>
      <c r="IOG11" s="55"/>
      <c r="IOH11" s="56"/>
      <c r="IOK11" s="53"/>
      <c r="IOL11" s="54"/>
      <c r="IOM11" s="55"/>
      <c r="ION11" s="56"/>
      <c r="IOQ11" s="53"/>
      <c r="IOR11" s="54"/>
      <c r="IOS11" s="55"/>
      <c r="IOT11" s="56"/>
      <c r="IOW11" s="53"/>
      <c r="IOX11" s="54"/>
      <c r="IOY11" s="55"/>
      <c r="IOZ11" s="56"/>
      <c r="IPC11" s="53"/>
      <c r="IPD11" s="54"/>
      <c r="IPE11" s="55"/>
      <c r="IPF11" s="56"/>
      <c r="IPI11" s="53"/>
      <c r="IPJ11" s="54"/>
      <c r="IPK11" s="55"/>
      <c r="IPL11" s="56"/>
      <c r="IPO11" s="53"/>
      <c r="IPP11" s="54"/>
      <c r="IPQ11" s="55"/>
      <c r="IPR11" s="56"/>
      <c r="IPU11" s="53"/>
      <c r="IPV11" s="54"/>
      <c r="IPW11" s="55"/>
      <c r="IPX11" s="56"/>
      <c r="IQA11" s="53"/>
      <c r="IQB11" s="54"/>
      <c r="IQC11" s="55"/>
      <c r="IQD11" s="56"/>
      <c r="IQG11" s="53"/>
      <c r="IQH11" s="54"/>
      <c r="IQI11" s="55"/>
      <c r="IQJ11" s="56"/>
      <c r="IQM11" s="53"/>
      <c r="IQN11" s="54"/>
      <c r="IQO11" s="55"/>
      <c r="IQP11" s="56"/>
      <c r="IQS11" s="53"/>
      <c r="IQT11" s="54"/>
      <c r="IQU11" s="55"/>
      <c r="IQV11" s="56"/>
      <c r="IQY11" s="53"/>
      <c r="IQZ11" s="54"/>
      <c r="IRA11" s="55"/>
      <c r="IRB11" s="56"/>
      <c r="IRE11" s="53"/>
      <c r="IRF11" s="54"/>
      <c r="IRG11" s="55"/>
      <c r="IRH11" s="56"/>
      <c r="IRK11" s="53"/>
      <c r="IRL11" s="54"/>
      <c r="IRM11" s="55"/>
      <c r="IRN11" s="56"/>
      <c r="IRQ11" s="53"/>
      <c r="IRR11" s="54"/>
      <c r="IRS11" s="55"/>
      <c r="IRT11" s="56"/>
      <c r="IRW11" s="53"/>
      <c r="IRX11" s="54"/>
      <c r="IRY11" s="55"/>
      <c r="IRZ11" s="56"/>
      <c r="ISC11" s="53"/>
      <c r="ISD11" s="54"/>
      <c r="ISE11" s="55"/>
      <c r="ISF11" s="56"/>
      <c r="ISI11" s="53"/>
      <c r="ISJ11" s="54"/>
      <c r="ISK11" s="55"/>
      <c r="ISL11" s="56"/>
      <c r="ISO11" s="53"/>
      <c r="ISP11" s="54"/>
      <c r="ISQ11" s="55"/>
      <c r="ISR11" s="56"/>
      <c r="ISU11" s="53"/>
      <c r="ISV11" s="54"/>
      <c r="ISW11" s="55"/>
      <c r="ISX11" s="56"/>
      <c r="ITA11" s="53"/>
      <c r="ITB11" s="54"/>
      <c r="ITC11" s="55"/>
      <c r="ITD11" s="56"/>
      <c r="ITG11" s="53"/>
      <c r="ITH11" s="54"/>
      <c r="ITI11" s="55"/>
      <c r="ITJ11" s="56"/>
      <c r="ITM11" s="53"/>
      <c r="ITN11" s="54"/>
      <c r="ITO11" s="55"/>
      <c r="ITP11" s="56"/>
      <c r="ITS11" s="53"/>
      <c r="ITT11" s="54"/>
      <c r="ITU11" s="55"/>
      <c r="ITV11" s="56"/>
      <c r="ITY11" s="53"/>
      <c r="ITZ11" s="54"/>
      <c r="IUA11" s="55"/>
      <c r="IUB11" s="56"/>
      <c r="IUE11" s="53"/>
      <c r="IUF11" s="54"/>
      <c r="IUG11" s="55"/>
      <c r="IUH11" s="56"/>
      <c r="IUK11" s="53"/>
      <c r="IUL11" s="54"/>
      <c r="IUM11" s="55"/>
      <c r="IUN11" s="56"/>
      <c r="IUQ11" s="53"/>
      <c r="IUR11" s="54"/>
      <c r="IUS11" s="55"/>
      <c r="IUT11" s="56"/>
      <c r="IUW11" s="53"/>
      <c r="IUX11" s="54"/>
      <c r="IUY11" s="55"/>
      <c r="IUZ11" s="56"/>
      <c r="IVC11" s="53"/>
      <c r="IVD11" s="54"/>
      <c r="IVE11" s="55"/>
      <c r="IVF11" s="56"/>
      <c r="IVI11" s="53"/>
      <c r="IVJ11" s="54"/>
      <c r="IVK11" s="55"/>
      <c r="IVL11" s="56"/>
      <c r="IVO11" s="53"/>
      <c r="IVP11" s="54"/>
      <c r="IVQ11" s="55"/>
      <c r="IVR11" s="56"/>
      <c r="IVU11" s="53"/>
      <c r="IVV11" s="54"/>
      <c r="IVW11" s="55"/>
      <c r="IVX11" s="56"/>
      <c r="IWA11" s="53"/>
      <c r="IWB11" s="54"/>
      <c r="IWC11" s="55"/>
      <c r="IWD11" s="56"/>
      <c r="IWG11" s="53"/>
      <c r="IWH11" s="54"/>
      <c r="IWI11" s="55"/>
      <c r="IWJ11" s="56"/>
      <c r="IWM11" s="53"/>
      <c r="IWN11" s="54"/>
      <c r="IWO11" s="55"/>
      <c r="IWP11" s="56"/>
      <c r="IWS11" s="53"/>
      <c r="IWT11" s="54"/>
      <c r="IWU11" s="55"/>
      <c r="IWV11" s="56"/>
      <c r="IWY11" s="53"/>
      <c r="IWZ11" s="54"/>
      <c r="IXA11" s="55"/>
      <c r="IXB11" s="56"/>
      <c r="IXE11" s="53"/>
      <c r="IXF11" s="54"/>
      <c r="IXG11" s="55"/>
      <c r="IXH11" s="56"/>
      <c r="IXK11" s="53"/>
      <c r="IXL11" s="54"/>
      <c r="IXM11" s="55"/>
      <c r="IXN11" s="56"/>
      <c r="IXQ11" s="53"/>
      <c r="IXR11" s="54"/>
      <c r="IXS11" s="55"/>
      <c r="IXT11" s="56"/>
      <c r="IXW11" s="53"/>
      <c r="IXX11" s="54"/>
      <c r="IXY11" s="55"/>
      <c r="IXZ11" s="56"/>
      <c r="IYC11" s="53"/>
      <c r="IYD11" s="54"/>
      <c r="IYE11" s="55"/>
      <c r="IYF11" s="56"/>
      <c r="IYI11" s="53"/>
      <c r="IYJ11" s="54"/>
      <c r="IYK11" s="55"/>
      <c r="IYL11" s="56"/>
      <c r="IYO11" s="53"/>
      <c r="IYP11" s="54"/>
      <c r="IYQ11" s="55"/>
      <c r="IYR11" s="56"/>
      <c r="IYU11" s="53"/>
      <c r="IYV11" s="54"/>
      <c r="IYW11" s="55"/>
      <c r="IYX11" s="56"/>
      <c r="IZA11" s="53"/>
      <c r="IZB11" s="54"/>
      <c r="IZC11" s="55"/>
      <c r="IZD11" s="56"/>
      <c r="IZG11" s="53"/>
      <c r="IZH11" s="54"/>
      <c r="IZI11" s="55"/>
      <c r="IZJ11" s="56"/>
      <c r="IZM11" s="53"/>
      <c r="IZN11" s="54"/>
      <c r="IZO11" s="55"/>
      <c r="IZP11" s="56"/>
      <c r="IZS11" s="53"/>
      <c r="IZT11" s="54"/>
      <c r="IZU11" s="55"/>
      <c r="IZV11" s="56"/>
      <c r="IZY11" s="53"/>
      <c r="IZZ11" s="54"/>
      <c r="JAA11" s="55"/>
      <c r="JAB11" s="56"/>
      <c r="JAE11" s="53"/>
      <c r="JAF11" s="54"/>
      <c r="JAG11" s="55"/>
      <c r="JAH11" s="56"/>
      <c r="JAK11" s="53"/>
      <c r="JAL11" s="54"/>
      <c r="JAM11" s="55"/>
      <c r="JAN11" s="56"/>
      <c r="JAQ11" s="53"/>
      <c r="JAR11" s="54"/>
      <c r="JAS11" s="55"/>
      <c r="JAT11" s="56"/>
      <c r="JAW11" s="53"/>
      <c r="JAX11" s="54"/>
      <c r="JAY11" s="55"/>
      <c r="JAZ11" s="56"/>
      <c r="JBC11" s="53"/>
      <c r="JBD11" s="54"/>
      <c r="JBE11" s="55"/>
      <c r="JBF11" s="56"/>
      <c r="JBI11" s="53"/>
      <c r="JBJ11" s="54"/>
      <c r="JBK11" s="55"/>
      <c r="JBL11" s="56"/>
      <c r="JBO11" s="53"/>
      <c r="JBP11" s="54"/>
      <c r="JBQ11" s="55"/>
      <c r="JBR11" s="56"/>
      <c r="JBU11" s="53"/>
      <c r="JBV11" s="54"/>
      <c r="JBW11" s="55"/>
      <c r="JBX11" s="56"/>
      <c r="JCA11" s="53"/>
      <c r="JCB11" s="54"/>
      <c r="JCC11" s="55"/>
      <c r="JCD11" s="56"/>
      <c r="JCG11" s="53"/>
      <c r="JCH11" s="54"/>
      <c r="JCI11" s="55"/>
      <c r="JCJ11" s="56"/>
      <c r="JCM11" s="53"/>
      <c r="JCN11" s="54"/>
      <c r="JCO11" s="55"/>
      <c r="JCP11" s="56"/>
      <c r="JCS11" s="53"/>
      <c r="JCT11" s="54"/>
      <c r="JCU11" s="55"/>
      <c r="JCV11" s="56"/>
      <c r="JCY11" s="53"/>
      <c r="JCZ11" s="54"/>
      <c r="JDA11" s="55"/>
      <c r="JDB11" s="56"/>
      <c r="JDE11" s="53"/>
      <c r="JDF11" s="54"/>
      <c r="JDG11" s="55"/>
      <c r="JDH11" s="56"/>
      <c r="JDK11" s="53"/>
      <c r="JDL11" s="54"/>
      <c r="JDM11" s="55"/>
      <c r="JDN11" s="56"/>
      <c r="JDQ11" s="53"/>
      <c r="JDR11" s="54"/>
      <c r="JDS11" s="55"/>
      <c r="JDT11" s="56"/>
      <c r="JDW11" s="53"/>
      <c r="JDX11" s="54"/>
      <c r="JDY11" s="55"/>
      <c r="JDZ11" s="56"/>
      <c r="JEC11" s="53"/>
      <c r="JED11" s="54"/>
      <c r="JEE11" s="55"/>
      <c r="JEF11" s="56"/>
      <c r="JEI11" s="53"/>
      <c r="JEJ11" s="54"/>
      <c r="JEK11" s="55"/>
      <c r="JEL11" s="56"/>
      <c r="JEO11" s="53"/>
      <c r="JEP11" s="54"/>
      <c r="JEQ11" s="55"/>
      <c r="JER11" s="56"/>
      <c r="JEU11" s="53"/>
      <c r="JEV11" s="54"/>
      <c r="JEW11" s="55"/>
      <c r="JEX11" s="56"/>
      <c r="JFA11" s="53"/>
      <c r="JFB11" s="54"/>
      <c r="JFC11" s="55"/>
      <c r="JFD11" s="56"/>
      <c r="JFG11" s="53"/>
      <c r="JFH11" s="54"/>
      <c r="JFI11" s="55"/>
      <c r="JFJ11" s="56"/>
      <c r="JFM11" s="53"/>
      <c r="JFN11" s="54"/>
      <c r="JFO11" s="55"/>
      <c r="JFP11" s="56"/>
      <c r="JFS11" s="53"/>
      <c r="JFT11" s="54"/>
      <c r="JFU11" s="55"/>
      <c r="JFV11" s="56"/>
      <c r="JFY11" s="53"/>
      <c r="JFZ11" s="54"/>
      <c r="JGA11" s="55"/>
      <c r="JGB11" s="56"/>
      <c r="JGE11" s="53"/>
      <c r="JGF11" s="54"/>
      <c r="JGG11" s="55"/>
      <c r="JGH11" s="56"/>
      <c r="JGK11" s="53"/>
      <c r="JGL11" s="54"/>
      <c r="JGM11" s="55"/>
      <c r="JGN11" s="56"/>
      <c r="JGQ11" s="53"/>
      <c r="JGR11" s="54"/>
      <c r="JGS11" s="55"/>
      <c r="JGT11" s="56"/>
      <c r="JGW11" s="53"/>
      <c r="JGX11" s="54"/>
      <c r="JGY11" s="55"/>
      <c r="JGZ11" s="56"/>
      <c r="JHC11" s="53"/>
      <c r="JHD11" s="54"/>
      <c r="JHE11" s="55"/>
      <c r="JHF11" s="56"/>
      <c r="JHI11" s="53"/>
      <c r="JHJ11" s="54"/>
      <c r="JHK11" s="55"/>
      <c r="JHL11" s="56"/>
      <c r="JHO11" s="53"/>
      <c r="JHP11" s="54"/>
      <c r="JHQ11" s="55"/>
      <c r="JHR11" s="56"/>
      <c r="JHU11" s="53"/>
      <c r="JHV11" s="54"/>
      <c r="JHW11" s="55"/>
      <c r="JHX11" s="56"/>
      <c r="JIA11" s="53"/>
      <c r="JIB11" s="54"/>
      <c r="JIC11" s="55"/>
      <c r="JID11" s="56"/>
      <c r="JIG11" s="53"/>
      <c r="JIH11" s="54"/>
      <c r="JII11" s="55"/>
      <c r="JIJ11" s="56"/>
      <c r="JIM11" s="53"/>
      <c r="JIN11" s="54"/>
      <c r="JIO11" s="55"/>
      <c r="JIP11" s="56"/>
      <c r="JIS11" s="53"/>
      <c r="JIT11" s="54"/>
      <c r="JIU11" s="55"/>
      <c r="JIV11" s="56"/>
      <c r="JIY11" s="53"/>
      <c r="JIZ11" s="54"/>
      <c r="JJA11" s="55"/>
      <c r="JJB11" s="56"/>
      <c r="JJE11" s="53"/>
      <c r="JJF11" s="54"/>
      <c r="JJG11" s="55"/>
      <c r="JJH11" s="56"/>
      <c r="JJK11" s="53"/>
      <c r="JJL11" s="54"/>
      <c r="JJM11" s="55"/>
      <c r="JJN11" s="56"/>
      <c r="JJQ11" s="53"/>
      <c r="JJR11" s="54"/>
      <c r="JJS11" s="55"/>
      <c r="JJT11" s="56"/>
      <c r="JJW11" s="53"/>
      <c r="JJX11" s="54"/>
      <c r="JJY11" s="55"/>
      <c r="JJZ11" s="56"/>
      <c r="JKC11" s="53"/>
      <c r="JKD11" s="54"/>
      <c r="JKE11" s="55"/>
      <c r="JKF11" s="56"/>
      <c r="JKI11" s="53"/>
      <c r="JKJ11" s="54"/>
      <c r="JKK11" s="55"/>
      <c r="JKL11" s="56"/>
      <c r="JKO11" s="53"/>
      <c r="JKP11" s="54"/>
      <c r="JKQ11" s="55"/>
      <c r="JKR11" s="56"/>
      <c r="JKU11" s="53"/>
      <c r="JKV11" s="54"/>
      <c r="JKW11" s="55"/>
      <c r="JKX11" s="56"/>
      <c r="JLA11" s="53"/>
      <c r="JLB11" s="54"/>
      <c r="JLC11" s="55"/>
      <c r="JLD11" s="56"/>
      <c r="JLG11" s="53"/>
      <c r="JLH11" s="54"/>
      <c r="JLI11" s="55"/>
      <c r="JLJ11" s="56"/>
      <c r="JLM11" s="53"/>
      <c r="JLN11" s="54"/>
      <c r="JLO11" s="55"/>
      <c r="JLP11" s="56"/>
      <c r="JLS11" s="53"/>
      <c r="JLT11" s="54"/>
      <c r="JLU11" s="55"/>
      <c r="JLV11" s="56"/>
      <c r="JLY11" s="53"/>
      <c r="JLZ11" s="54"/>
      <c r="JMA11" s="55"/>
      <c r="JMB11" s="56"/>
      <c r="JME11" s="53"/>
      <c r="JMF11" s="54"/>
      <c r="JMG11" s="55"/>
      <c r="JMH11" s="56"/>
      <c r="JMK11" s="53"/>
      <c r="JML11" s="54"/>
      <c r="JMM11" s="55"/>
      <c r="JMN11" s="56"/>
      <c r="JMQ11" s="53"/>
      <c r="JMR11" s="54"/>
      <c r="JMS11" s="55"/>
      <c r="JMT11" s="56"/>
      <c r="JMW11" s="53"/>
      <c r="JMX11" s="54"/>
      <c r="JMY11" s="55"/>
      <c r="JMZ11" s="56"/>
      <c r="JNC11" s="53"/>
      <c r="JND11" s="54"/>
      <c r="JNE11" s="55"/>
      <c r="JNF11" s="56"/>
      <c r="JNI11" s="53"/>
      <c r="JNJ11" s="54"/>
      <c r="JNK11" s="55"/>
      <c r="JNL11" s="56"/>
      <c r="JNO11" s="53"/>
      <c r="JNP11" s="54"/>
      <c r="JNQ11" s="55"/>
      <c r="JNR11" s="56"/>
      <c r="JNU11" s="53"/>
      <c r="JNV11" s="54"/>
      <c r="JNW11" s="55"/>
      <c r="JNX11" s="56"/>
      <c r="JOA11" s="53"/>
      <c r="JOB11" s="54"/>
      <c r="JOC11" s="55"/>
      <c r="JOD11" s="56"/>
      <c r="JOG11" s="53"/>
      <c r="JOH11" s="54"/>
      <c r="JOI11" s="55"/>
      <c r="JOJ11" s="56"/>
      <c r="JOM11" s="53"/>
      <c r="JON11" s="54"/>
      <c r="JOO11" s="55"/>
      <c r="JOP11" s="56"/>
      <c r="JOS11" s="53"/>
      <c r="JOT11" s="54"/>
      <c r="JOU11" s="55"/>
      <c r="JOV11" s="56"/>
      <c r="JOY11" s="53"/>
      <c r="JOZ11" s="54"/>
      <c r="JPA11" s="55"/>
      <c r="JPB11" s="56"/>
      <c r="JPE11" s="53"/>
      <c r="JPF11" s="54"/>
      <c r="JPG11" s="55"/>
      <c r="JPH11" s="56"/>
      <c r="JPK11" s="53"/>
      <c r="JPL11" s="54"/>
      <c r="JPM11" s="55"/>
      <c r="JPN11" s="56"/>
      <c r="JPQ11" s="53"/>
      <c r="JPR11" s="54"/>
      <c r="JPS11" s="55"/>
      <c r="JPT11" s="56"/>
      <c r="JPW11" s="53"/>
      <c r="JPX11" s="54"/>
      <c r="JPY11" s="55"/>
      <c r="JPZ11" s="56"/>
      <c r="JQC11" s="53"/>
      <c r="JQD11" s="54"/>
      <c r="JQE11" s="55"/>
      <c r="JQF11" s="56"/>
      <c r="JQI11" s="53"/>
      <c r="JQJ11" s="54"/>
      <c r="JQK11" s="55"/>
      <c r="JQL11" s="56"/>
      <c r="JQO11" s="53"/>
      <c r="JQP11" s="54"/>
      <c r="JQQ11" s="55"/>
      <c r="JQR11" s="56"/>
      <c r="JQU11" s="53"/>
      <c r="JQV11" s="54"/>
      <c r="JQW11" s="55"/>
      <c r="JQX11" s="56"/>
      <c r="JRA11" s="53"/>
      <c r="JRB11" s="54"/>
      <c r="JRC11" s="55"/>
      <c r="JRD11" s="56"/>
      <c r="JRG11" s="53"/>
      <c r="JRH11" s="54"/>
      <c r="JRI11" s="55"/>
      <c r="JRJ11" s="56"/>
      <c r="JRM11" s="53"/>
      <c r="JRN11" s="54"/>
      <c r="JRO11" s="55"/>
      <c r="JRP11" s="56"/>
      <c r="JRS11" s="53"/>
      <c r="JRT11" s="54"/>
      <c r="JRU11" s="55"/>
      <c r="JRV11" s="56"/>
      <c r="JRY11" s="53"/>
      <c r="JRZ11" s="54"/>
      <c r="JSA11" s="55"/>
      <c r="JSB11" s="56"/>
      <c r="JSE11" s="53"/>
      <c r="JSF11" s="54"/>
      <c r="JSG11" s="55"/>
      <c r="JSH11" s="56"/>
      <c r="JSK11" s="53"/>
      <c r="JSL11" s="54"/>
      <c r="JSM11" s="55"/>
      <c r="JSN11" s="56"/>
      <c r="JSQ11" s="53"/>
      <c r="JSR11" s="54"/>
      <c r="JSS11" s="55"/>
      <c r="JST11" s="56"/>
      <c r="JSW11" s="53"/>
      <c r="JSX11" s="54"/>
      <c r="JSY11" s="55"/>
      <c r="JSZ11" s="56"/>
      <c r="JTC11" s="53"/>
      <c r="JTD11" s="54"/>
      <c r="JTE11" s="55"/>
      <c r="JTF11" s="56"/>
      <c r="JTI11" s="53"/>
      <c r="JTJ11" s="54"/>
      <c r="JTK11" s="55"/>
      <c r="JTL11" s="56"/>
      <c r="JTO11" s="53"/>
      <c r="JTP11" s="54"/>
      <c r="JTQ11" s="55"/>
      <c r="JTR11" s="56"/>
      <c r="JTU11" s="53"/>
      <c r="JTV11" s="54"/>
      <c r="JTW11" s="55"/>
      <c r="JTX11" s="56"/>
      <c r="JUA11" s="53"/>
      <c r="JUB11" s="54"/>
      <c r="JUC11" s="55"/>
      <c r="JUD11" s="56"/>
      <c r="JUG11" s="53"/>
      <c r="JUH11" s="54"/>
      <c r="JUI11" s="55"/>
      <c r="JUJ11" s="56"/>
      <c r="JUM11" s="53"/>
      <c r="JUN11" s="54"/>
      <c r="JUO11" s="55"/>
      <c r="JUP11" s="56"/>
      <c r="JUS11" s="53"/>
      <c r="JUT11" s="54"/>
      <c r="JUU11" s="55"/>
      <c r="JUV11" s="56"/>
      <c r="JUY11" s="53"/>
      <c r="JUZ11" s="54"/>
      <c r="JVA11" s="55"/>
      <c r="JVB11" s="56"/>
      <c r="JVE11" s="53"/>
      <c r="JVF11" s="54"/>
      <c r="JVG11" s="55"/>
      <c r="JVH11" s="56"/>
      <c r="JVK11" s="53"/>
      <c r="JVL11" s="54"/>
      <c r="JVM11" s="55"/>
      <c r="JVN11" s="56"/>
      <c r="JVQ11" s="53"/>
      <c r="JVR11" s="54"/>
      <c r="JVS11" s="55"/>
      <c r="JVT11" s="56"/>
      <c r="JVW11" s="53"/>
      <c r="JVX11" s="54"/>
      <c r="JVY11" s="55"/>
      <c r="JVZ11" s="56"/>
      <c r="JWC11" s="53"/>
      <c r="JWD11" s="54"/>
      <c r="JWE11" s="55"/>
      <c r="JWF11" s="56"/>
      <c r="JWI11" s="53"/>
      <c r="JWJ11" s="54"/>
      <c r="JWK11" s="55"/>
      <c r="JWL11" s="56"/>
      <c r="JWO11" s="53"/>
      <c r="JWP11" s="54"/>
      <c r="JWQ11" s="55"/>
      <c r="JWR11" s="56"/>
      <c r="JWU11" s="53"/>
      <c r="JWV11" s="54"/>
      <c r="JWW11" s="55"/>
      <c r="JWX11" s="56"/>
      <c r="JXA11" s="53"/>
      <c r="JXB11" s="54"/>
      <c r="JXC11" s="55"/>
      <c r="JXD11" s="56"/>
      <c r="JXG11" s="53"/>
      <c r="JXH11" s="54"/>
      <c r="JXI11" s="55"/>
      <c r="JXJ11" s="56"/>
      <c r="JXM11" s="53"/>
      <c r="JXN11" s="54"/>
      <c r="JXO11" s="55"/>
      <c r="JXP11" s="56"/>
      <c r="JXS11" s="53"/>
      <c r="JXT11" s="54"/>
      <c r="JXU11" s="55"/>
      <c r="JXV11" s="56"/>
      <c r="JXY11" s="53"/>
      <c r="JXZ11" s="54"/>
      <c r="JYA11" s="55"/>
      <c r="JYB11" s="56"/>
      <c r="JYE11" s="53"/>
      <c r="JYF11" s="54"/>
      <c r="JYG11" s="55"/>
      <c r="JYH11" s="56"/>
      <c r="JYK11" s="53"/>
      <c r="JYL11" s="54"/>
      <c r="JYM11" s="55"/>
      <c r="JYN11" s="56"/>
      <c r="JYQ11" s="53"/>
      <c r="JYR11" s="54"/>
      <c r="JYS11" s="55"/>
      <c r="JYT11" s="56"/>
      <c r="JYW11" s="53"/>
      <c r="JYX11" s="54"/>
      <c r="JYY11" s="55"/>
      <c r="JYZ11" s="56"/>
      <c r="JZC11" s="53"/>
      <c r="JZD11" s="54"/>
      <c r="JZE11" s="55"/>
      <c r="JZF11" s="56"/>
      <c r="JZI11" s="53"/>
      <c r="JZJ11" s="54"/>
      <c r="JZK11" s="55"/>
      <c r="JZL11" s="56"/>
      <c r="JZO11" s="53"/>
      <c r="JZP11" s="54"/>
      <c r="JZQ11" s="55"/>
      <c r="JZR11" s="56"/>
      <c r="JZU11" s="53"/>
      <c r="JZV11" s="54"/>
      <c r="JZW11" s="55"/>
      <c r="JZX11" s="56"/>
      <c r="KAA11" s="53"/>
      <c r="KAB11" s="54"/>
      <c r="KAC11" s="55"/>
      <c r="KAD11" s="56"/>
      <c r="KAG11" s="53"/>
      <c r="KAH11" s="54"/>
      <c r="KAI11" s="55"/>
      <c r="KAJ11" s="56"/>
      <c r="KAM11" s="53"/>
      <c r="KAN11" s="54"/>
      <c r="KAO11" s="55"/>
      <c r="KAP11" s="56"/>
      <c r="KAS11" s="53"/>
      <c r="KAT11" s="54"/>
      <c r="KAU11" s="55"/>
      <c r="KAV11" s="56"/>
      <c r="KAY11" s="53"/>
      <c r="KAZ11" s="54"/>
      <c r="KBA11" s="55"/>
      <c r="KBB11" s="56"/>
      <c r="KBE11" s="53"/>
      <c r="KBF11" s="54"/>
      <c r="KBG11" s="55"/>
      <c r="KBH11" s="56"/>
      <c r="KBK11" s="53"/>
      <c r="KBL11" s="54"/>
      <c r="KBM11" s="55"/>
      <c r="KBN11" s="56"/>
      <c r="KBQ11" s="53"/>
      <c r="KBR11" s="54"/>
      <c r="KBS11" s="55"/>
      <c r="KBT11" s="56"/>
      <c r="KBW11" s="53"/>
      <c r="KBX11" s="54"/>
      <c r="KBY11" s="55"/>
      <c r="KBZ11" s="56"/>
      <c r="KCC11" s="53"/>
      <c r="KCD11" s="54"/>
      <c r="KCE11" s="55"/>
      <c r="KCF11" s="56"/>
      <c r="KCI11" s="53"/>
      <c r="KCJ11" s="54"/>
      <c r="KCK11" s="55"/>
      <c r="KCL11" s="56"/>
      <c r="KCO11" s="53"/>
      <c r="KCP11" s="54"/>
      <c r="KCQ11" s="55"/>
      <c r="KCR11" s="56"/>
      <c r="KCU11" s="53"/>
      <c r="KCV11" s="54"/>
      <c r="KCW11" s="55"/>
      <c r="KCX11" s="56"/>
      <c r="KDA11" s="53"/>
      <c r="KDB11" s="54"/>
      <c r="KDC11" s="55"/>
      <c r="KDD11" s="56"/>
      <c r="KDG11" s="53"/>
      <c r="KDH11" s="54"/>
      <c r="KDI11" s="55"/>
      <c r="KDJ11" s="56"/>
      <c r="KDM11" s="53"/>
      <c r="KDN11" s="54"/>
      <c r="KDO11" s="55"/>
      <c r="KDP11" s="56"/>
      <c r="KDS11" s="53"/>
      <c r="KDT11" s="54"/>
      <c r="KDU11" s="55"/>
      <c r="KDV11" s="56"/>
      <c r="KDY11" s="53"/>
      <c r="KDZ11" s="54"/>
      <c r="KEA11" s="55"/>
      <c r="KEB11" s="56"/>
      <c r="KEE11" s="53"/>
      <c r="KEF11" s="54"/>
      <c r="KEG11" s="55"/>
      <c r="KEH11" s="56"/>
      <c r="KEK11" s="53"/>
      <c r="KEL11" s="54"/>
      <c r="KEM11" s="55"/>
      <c r="KEN11" s="56"/>
      <c r="KEQ11" s="53"/>
      <c r="KER11" s="54"/>
      <c r="KES11" s="55"/>
      <c r="KET11" s="56"/>
      <c r="KEW11" s="53"/>
      <c r="KEX11" s="54"/>
      <c r="KEY11" s="55"/>
      <c r="KEZ11" s="56"/>
      <c r="KFC11" s="53"/>
      <c r="KFD11" s="54"/>
      <c r="KFE11" s="55"/>
      <c r="KFF11" s="56"/>
      <c r="KFI11" s="53"/>
      <c r="KFJ11" s="54"/>
      <c r="KFK11" s="55"/>
      <c r="KFL11" s="56"/>
      <c r="KFO11" s="53"/>
      <c r="KFP11" s="54"/>
      <c r="KFQ11" s="55"/>
      <c r="KFR11" s="56"/>
      <c r="KFU11" s="53"/>
      <c r="KFV11" s="54"/>
      <c r="KFW11" s="55"/>
      <c r="KFX11" s="56"/>
      <c r="KGA11" s="53"/>
      <c r="KGB11" s="54"/>
      <c r="KGC11" s="55"/>
      <c r="KGD11" s="56"/>
      <c r="KGG11" s="53"/>
      <c r="KGH11" s="54"/>
      <c r="KGI11" s="55"/>
      <c r="KGJ11" s="56"/>
      <c r="KGM11" s="53"/>
      <c r="KGN11" s="54"/>
      <c r="KGO11" s="55"/>
      <c r="KGP11" s="56"/>
      <c r="KGS11" s="53"/>
      <c r="KGT11" s="54"/>
      <c r="KGU11" s="55"/>
      <c r="KGV11" s="56"/>
      <c r="KGY11" s="53"/>
      <c r="KGZ11" s="54"/>
      <c r="KHA11" s="55"/>
      <c r="KHB11" s="56"/>
      <c r="KHE11" s="53"/>
      <c r="KHF11" s="54"/>
      <c r="KHG11" s="55"/>
      <c r="KHH11" s="56"/>
      <c r="KHK11" s="53"/>
      <c r="KHL11" s="54"/>
      <c r="KHM11" s="55"/>
      <c r="KHN11" s="56"/>
      <c r="KHQ11" s="53"/>
      <c r="KHR11" s="54"/>
      <c r="KHS11" s="55"/>
      <c r="KHT11" s="56"/>
      <c r="KHW11" s="53"/>
      <c r="KHX11" s="54"/>
      <c r="KHY11" s="55"/>
      <c r="KHZ11" s="56"/>
      <c r="KIC11" s="53"/>
      <c r="KID11" s="54"/>
      <c r="KIE11" s="55"/>
      <c r="KIF11" s="56"/>
      <c r="KII11" s="53"/>
      <c r="KIJ11" s="54"/>
      <c r="KIK11" s="55"/>
      <c r="KIL11" s="56"/>
      <c r="KIO11" s="53"/>
      <c r="KIP11" s="54"/>
      <c r="KIQ11" s="55"/>
      <c r="KIR11" s="56"/>
      <c r="KIU11" s="53"/>
      <c r="KIV11" s="54"/>
      <c r="KIW11" s="55"/>
      <c r="KIX11" s="56"/>
      <c r="KJA11" s="53"/>
      <c r="KJB11" s="54"/>
      <c r="KJC11" s="55"/>
      <c r="KJD11" s="56"/>
      <c r="KJG11" s="53"/>
      <c r="KJH11" s="54"/>
      <c r="KJI11" s="55"/>
      <c r="KJJ11" s="56"/>
      <c r="KJM11" s="53"/>
      <c r="KJN11" s="54"/>
      <c r="KJO11" s="55"/>
      <c r="KJP11" s="56"/>
      <c r="KJS11" s="53"/>
      <c r="KJT11" s="54"/>
      <c r="KJU11" s="55"/>
      <c r="KJV11" s="56"/>
      <c r="KJY11" s="53"/>
      <c r="KJZ11" s="54"/>
      <c r="KKA11" s="55"/>
      <c r="KKB11" s="56"/>
      <c r="KKE11" s="53"/>
      <c r="KKF11" s="54"/>
      <c r="KKG11" s="55"/>
      <c r="KKH11" s="56"/>
      <c r="KKK11" s="53"/>
      <c r="KKL11" s="54"/>
      <c r="KKM11" s="55"/>
      <c r="KKN11" s="56"/>
      <c r="KKQ11" s="53"/>
      <c r="KKR11" s="54"/>
      <c r="KKS11" s="55"/>
      <c r="KKT11" s="56"/>
      <c r="KKW11" s="53"/>
      <c r="KKX11" s="54"/>
      <c r="KKY11" s="55"/>
      <c r="KKZ11" s="56"/>
      <c r="KLC11" s="53"/>
      <c r="KLD11" s="54"/>
      <c r="KLE11" s="55"/>
      <c r="KLF11" s="56"/>
      <c r="KLI11" s="53"/>
      <c r="KLJ11" s="54"/>
      <c r="KLK11" s="55"/>
      <c r="KLL11" s="56"/>
      <c r="KLO11" s="53"/>
      <c r="KLP11" s="54"/>
      <c r="KLQ11" s="55"/>
      <c r="KLR11" s="56"/>
      <c r="KLU11" s="53"/>
      <c r="KLV11" s="54"/>
      <c r="KLW11" s="55"/>
      <c r="KLX11" s="56"/>
      <c r="KMA11" s="53"/>
      <c r="KMB11" s="54"/>
      <c r="KMC11" s="55"/>
      <c r="KMD11" s="56"/>
      <c r="KMG11" s="53"/>
      <c r="KMH11" s="54"/>
      <c r="KMI11" s="55"/>
      <c r="KMJ11" s="56"/>
      <c r="KMM11" s="53"/>
      <c r="KMN11" s="54"/>
      <c r="KMO11" s="55"/>
      <c r="KMP11" s="56"/>
      <c r="KMS11" s="53"/>
      <c r="KMT11" s="54"/>
      <c r="KMU11" s="55"/>
      <c r="KMV11" s="56"/>
      <c r="KMY11" s="53"/>
      <c r="KMZ11" s="54"/>
      <c r="KNA11" s="55"/>
      <c r="KNB11" s="56"/>
      <c r="KNE11" s="53"/>
      <c r="KNF11" s="54"/>
      <c r="KNG11" s="55"/>
      <c r="KNH11" s="56"/>
      <c r="KNK11" s="53"/>
      <c r="KNL11" s="54"/>
      <c r="KNM11" s="55"/>
      <c r="KNN11" s="56"/>
      <c r="KNQ11" s="53"/>
      <c r="KNR11" s="54"/>
      <c r="KNS11" s="55"/>
      <c r="KNT11" s="56"/>
      <c r="KNW11" s="53"/>
      <c r="KNX11" s="54"/>
      <c r="KNY11" s="55"/>
      <c r="KNZ11" s="56"/>
      <c r="KOC11" s="53"/>
      <c r="KOD11" s="54"/>
      <c r="KOE11" s="55"/>
      <c r="KOF11" s="56"/>
      <c r="KOI11" s="53"/>
      <c r="KOJ11" s="54"/>
      <c r="KOK11" s="55"/>
      <c r="KOL11" s="56"/>
      <c r="KOO11" s="53"/>
      <c r="KOP11" s="54"/>
      <c r="KOQ11" s="55"/>
      <c r="KOR11" s="56"/>
      <c r="KOU11" s="53"/>
      <c r="KOV11" s="54"/>
      <c r="KOW11" s="55"/>
      <c r="KOX11" s="56"/>
      <c r="KPA11" s="53"/>
      <c r="KPB11" s="54"/>
      <c r="KPC11" s="55"/>
      <c r="KPD11" s="56"/>
      <c r="KPG11" s="53"/>
      <c r="KPH11" s="54"/>
      <c r="KPI11" s="55"/>
      <c r="KPJ11" s="56"/>
      <c r="KPM11" s="53"/>
      <c r="KPN11" s="54"/>
      <c r="KPO11" s="55"/>
      <c r="KPP11" s="56"/>
      <c r="KPS11" s="53"/>
      <c r="KPT11" s="54"/>
      <c r="KPU11" s="55"/>
      <c r="KPV11" s="56"/>
      <c r="KPY11" s="53"/>
      <c r="KPZ11" s="54"/>
      <c r="KQA11" s="55"/>
      <c r="KQB11" s="56"/>
      <c r="KQE11" s="53"/>
      <c r="KQF11" s="54"/>
      <c r="KQG11" s="55"/>
      <c r="KQH11" s="56"/>
      <c r="KQK11" s="53"/>
      <c r="KQL11" s="54"/>
      <c r="KQM11" s="55"/>
      <c r="KQN11" s="56"/>
      <c r="KQQ11" s="53"/>
      <c r="KQR11" s="54"/>
      <c r="KQS11" s="55"/>
      <c r="KQT11" s="56"/>
      <c r="KQW11" s="53"/>
      <c r="KQX11" s="54"/>
      <c r="KQY11" s="55"/>
      <c r="KQZ11" s="56"/>
      <c r="KRC11" s="53"/>
      <c r="KRD11" s="54"/>
      <c r="KRE11" s="55"/>
      <c r="KRF11" s="56"/>
      <c r="KRI11" s="53"/>
      <c r="KRJ11" s="54"/>
      <c r="KRK11" s="55"/>
      <c r="KRL11" s="56"/>
      <c r="KRO11" s="53"/>
      <c r="KRP11" s="54"/>
      <c r="KRQ11" s="55"/>
      <c r="KRR11" s="56"/>
      <c r="KRU11" s="53"/>
      <c r="KRV11" s="54"/>
      <c r="KRW11" s="55"/>
      <c r="KRX11" s="56"/>
      <c r="KSA11" s="53"/>
      <c r="KSB11" s="54"/>
      <c r="KSC11" s="55"/>
      <c r="KSD11" s="56"/>
      <c r="KSG11" s="53"/>
      <c r="KSH11" s="54"/>
      <c r="KSI11" s="55"/>
      <c r="KSJ11" s="56"/>
      <c r="KSM11" s="53"/>
      <c r="KSN11" s="54"/>
      <c r="KSO11" s="55"/>
      <c r="KSP11" s="56"/>
      <c r="KSS11" s="53"/>
      <c r="KST11" s="54"/>
      <c r="KSU11" s="55"/>
      <c r="KSV11" s="56"/>
      <c r="KSY11" s="53"/>
      <c r="KSZ11" s="54"/>
      <c r="KTA11" s="55"/>
      <c r="KTB11" s="56"/>
      <c r="KTE11" s="53"/>
      <c r="KTF11" s="54"/>
      <c r="KTG11" s="55"/>
      <c r="KTH11" s="56"/>
      <c r="KTK11" s="53"/>
      <c r="KTL11" s="54"/>
      <c r="KTM11" s="55"/>
      <c r="KTN11" s="56"/>
      <c r="KTQ11" s="53"/>
      <c r="KTR11" s="54"/>
      <c r="KTS11" s="55"/>
      <c r="KTT11" s="56"/>
      <c r="KTW11" s="53"/>
      <c r="KTX11" s="54"/>
      <c r="KTY11" s="55"/>
      <c r="KTZ11" s="56"/>
      <c r="KUC11" s="53"/>
      <c r="KUD11" s="54"/>
      <c r="KUE11" s="55"/>
      <c r="KUF11" s="56"/>
      <c r="KUI11" s="53"/>
      <c r="KUJ11" s="54"/>
      <c r="KUK11" s="55"/>
      <c r="KUL11" s="56"/>
      <c r="KUO11" s="53"/>
      <c r="KUP11" s="54"/>
      <c r="KUQ11" s="55"/>
      <c r="KUR11" s="56"/>
      <c r="KUU11" s="53"/>
      <c r="KUV11" s="54"/>
      <c r="KUW11" s="55"/>
      <c r="KUX11" s="56"/>
      <c r="KVA11" s="53"/>
      <c r="KVB11" s="54"/>
      <c r="KVC11" s="55"/>
      <c r="KVD11" s="56"/>
      <c r="KVG11" s="53"/>
      <c r="KVH11" s="54"/>
      <c r="KVI11" s="55"/>
      <c r="KVJ11" s="56"/>
      <c r="KVM11" s="53"/>
      <c r="KVN11" s="54"/>
      <c r="KVO11" s="55"/>
      <c r="KVP11" s="56"/>
      <c r="KVS11" s="53"/>
      <c r="KVT11" s="54"/>
      <c r="KVU11" s="55"/>
      <c r="KVV11" s="56"/>
      <c r="KVY11" s="53"/>
      <c r="KVZ11" s="54"/>
      <c r="KWA11" s="55"/>
      <c r="KWB11" s="56"/>
      <c r="KWE11" s="53"/>
      <c r="KWF11" s="54"/>
      <c r="KWG11" s="55"/>
      <c r="KWH11" s="56"/>
      <c r="KWK11" s="53"/>
      <c r="KWL11" s="54"/>
      <c r="KWM11" s="55"/>
      <c r="KWN11" s="56"/>
      <c r="KWQ11" s="53"/>
      <c r="KWR11" s="54"/>
      <c r="KWS11" s="55"/>
      <c r="KWT11" s="56"/>
      <c r="KWW11" s="53"/>
      <c r="KWX11" s="54"/>
      <c r="KWY11" s="55"/>
      <c r="KWZ11" s="56"/>
      <c r="KXC11" s="53"/>
      <c r="KXD11" s="54"/>
      <c r="KXE11" s="55"/>
      <c r="KXF11" s="56"/>
      <c r="KXI11" s="53"/>
      <c r="KXJ11" s="54"/>
      <c r="KXK11" s="55"/>
      <c r="KXL11" s="56"/>
      <c r="KXO11" s="53"/>
      <c r="KXP11" s="54"/>
      <c r="KXQ11" s="55"/>
      <c r="KXR11" s="56"/>
      <c r="KXU11" s="53"/>
      <c r="KXV11" s="54"/>
      <c r="KXW11" s="55"/>
      <c r="KXX11" s="56"/>
      <c r="KYA11" s="53"/>
      <c r="KYB11" s="54"/>
      <c r="KYC11" s="55"/>
      <c r="KYD11" s="56"/>
      <c r="KYG11" s="53"/>
      <c r="KYH11" s="54"/>
      <c r="KYI11" s="55"/>
      <c r="KYJ11" s="56"/>
      <c r="KYM11" s="53"/>
      <c r="KYN11" s="54"/>
      <c r="KYO11" s="55"/>
      <c r="KYP11" s="56"/>
      <c r="KYS11" s="53"/>
      <c r="KYT11" s="54"/>
      <c r="KYU11" s="55"/>
      <c r="KYV11" s="56"/>
      <c r="KYY11" s="53"/>
      <c r="KYZ11" s="54"/>
      <c r="KZA11" s="55"/>
      <c r="KZB11" s="56"/>
      <c r="KZE11" s="53"/>
      <c r="KZF11" s="54"/>
      <c r="KZG11" s="55"/>
      <c r="KZH11" s="56"/>
      <c r="KZK11" s="53"/>
      <c r="KZL11" s="54"/>
      <c r="KZM11" s="55"/>
      <c r="KZN11" s="56"/>
      <c r="KZQ11" s="53"/>
      <c r="KZR11" s="54"/>
      <c r="KZS11" s="55"/>
      <c r="KZT11" s="56"/>
      <c r="KZW11" s="53"/>
      <c r="KZX11" s="54"/>
      <c r="KZY11" s="55"/>
      <c r="KZZ11" s="56"/>
      <c r="LAC11" s="53"/>
      <c r="LAD11" s="54"/>
      <c r="LAE11" s="55"/>
      <c r="LAF11" s="56"/>
      <c r="LAI11" s="53"/>
      <c r="LAJ11" s="54"/>
      <c r="LAK11" s="55"/>
      <c r="LAL11" s="56"/>
      <c r="LAO11" s="53"/>
      <c r="LAP11" s="54"/>
      <c r="LAQ11" s="55"/>
      <c r="LAR11" s="56"/>
      <c r="LAU11" s="53"/>
      <c r="LAV11" s="54"/>
      <c r="LAW11" s="55"/>
      <c r="LAX11" s="56"/>
      <c r="LBA11" s="53"/>
      <c r="LBB11" s="54"/>
      <c r="LBC11" s="55"/>
      <c r="LBD11" s="56"/>
      <c r="LBG11" s="53"/>
      <c r="LBH11" s="54"/>
      <c r="LBI11" s="55"/>
      <c r="LBJ11" s="56"/>
      <c r="LBM11" s="53"/>
      <c r="LBN11" s="54"/>
      <c r="LBO11" s="55"/>
      <c r="LBP11" s="56"/>
      <c r="LBS11" s="53"/>
      <c r="LBT11" s="54"/>
      <c r="LBU11" s="55"/>
      <c r="LBV11" s="56"/>
      <c r="LBY11" s="53"/>
      <c r="LBZ11" s="54"/>
      <c r="LCA11" s="55"/>
      <c r="LCB11" s="56"/>
      <c r="LCE11" s="53"/>
      <c r="LCF11" s="54"/>
      <c r="LCG11" s="55"/>
      <c r="LCH11" s="56"/>
      <c r="LCK11" s="53"/>
      <c r="LCL11" s="54"/>
      <c r="LCM11" s="55"/>
      <c r="LCN11" s="56"/>
      <c r="LCQ11" s="53"/>
      <c r="LCR11" s="54"/>
      <c r="LCS11" s="55"/>
      <c r="LCT11" s="56"/>
      <c r="LCW11" s="53"/>
      <c r="LCX11" s="54"/>
      <c r="LCY11" s="55"/>
      <c r="LCZ11" s="56"/>
      <c r="LDC11" s="53"/>
      <c r="LDD11" s="54"/>
      <c r="LDE11" s="55"/>
      <c r="LDF11" s="56"/>
      <c r="LDI11" s="53"/>
      <c r="LDJ11" s="54"/>
      <c r="LDK11" s="55"/>
      <c r="LDL11" s="56"/>
      <c r="LDO11" s="53"/>
      <c r="LDP11" s="54"/>
      <c r="LDQ11" s="55"/>
      <c r="LDR11" s="56"/>
      <c r="LDU11" s="53"/>
      <c r="LDV11" s="54"/>
      <c r="LDW11" s="55"/>
      <c r="LDX11" s="56"/>
      <c r="LEA11" s="53"/>
      <c r="LEB11" s="54"/>
      <c r="LEC11" s="55"/>
      <c r="LED11" s="56"/>
      <c r="LEG11" s="53"/>
      <c r="LEH11" s="54"/>
      <c r="LEI11" s="55"/>
      <c r="LEJ11" s="56"/>
      <c r="LEM11" s="53"/>
      <c r="LEN11" s="54"/>
      <c r="LEO11" s="55"/>
      <c r="LEP11" s="56"/>
      <c r="LES11" s="53"/>
      <c r="LET11" s="54"/>
      <c r="LEU11" s="55"/>
      <c r="LEV11" s="56"/>
      <c r="LEY11" s="53"/>
      <c r="LEZ11" s="54"/>
      <c r="LFA11" s="55"/>
      <c r="LFB11" s="56"/>
      <c r="LFE11" s="53"/>
      <c r="LFF11" s="54"/>
      <c r="LFG11" s="55"/>
      <c r="LFH11" s="56"/>
      <c r="LFK11" s="53"/>
      <c r="LFL11" s="54"/>
      <c r="LFM11" s="55"/>
      <c r="LFN11" s="56"/>
      <c r="LFQ11" s="53"/>
      <c r="LFR11" s="54"/>
      <c r="LFS11" s="55"/>
      <c r="LFT11" s="56"/>
      <c r="LFW11" s="53"/>
      <c r="LFX11" s="54"/>
      <c r="LFY11" s="55"/>
      <c r="LFZ11" s="56"/>
      <c r="LGC11" s="53"/>
      <c r="LGD11" s="54"/>
      <c r="LGE11" s="55"/>
      <c r="LGF11" s="56"/>
      <c r="LGI11" s="53"/>
      <c r="LGJ11" s="54"/>
      <c r="LGK11" s="55"/>
      <c r="LGL11" s="56"/>
      <c r="LGO11" s="53"/>
      <c r="LGP11" s="54"/>
      <c r="LGQ11" s="55"/>
      <c r="LGR11" s="56"/>
      <c r="LGU11" s="53"/>
      <c r="LGV11" s="54"/>
      <c r="LGW11" s="55"/>
      <c r="LGX11" s="56"/>
      <c r="LHA11" s="53"/>
      <c r="LHB11" s="54"/>
      <c r="LHC11" s="55"/>
      <c r="LHD11" s="56"/>
      <c r="LHG11" s="53"/>
      <c r="LHH11" s="54"/>
      <c r="LHI11" s="55"/>
      <c r="LHJ11" s="56"/>
      <c r="LHM11" s="53"/>
      <c r="LHN11" s="54"/>
      <c r="LHO11" s="55"/>
      <c r="LHP11" s="56"/>
      <c r="LHS11" s="53"/>
      <c r="LHT11" s="54"/>
      <c r="LHU11" s="55"/>
      <c r="LHV11" s="56"/>
      <c r="LHY11" s="53"/>
      <c r="LHZ11" s="54"/>
      <c r="LIA11" s="55"/>
      <c r="LIB11" s="56"/>
      <c r="LIE11" s="53"/>
      <c r="LIF11" s="54"/>
      <c r="LIG11" s="55"/>
      <c r="LIH11" s="56"/>
      <c r="LIK11" s="53"/>
      <c r="LIL11" s="54"/>
      <c r="LIM11" s="55"/>
      <c r="LIN11" s="56"/>
      <c r="LIQ11" s="53"/>
      <c r="LIR11" s="54"/>
      <c r="LIS11" s="55"/>
      <c r="LIT11" s="56"/>
      <c r="LIW11" s="53"/>
      <c r="LIX11" s="54"/>
      <c r="LIY11" s="55"/>
      <c r="LIZ11" s="56"/>
      <c r="LJC11" s="53"/>
      <c r="LJD11" s="54"/>
      <c r="LJE11" s="55"/>
      <c r="LJF11" s="56"/>
      <c r="LJI11" s="53"/>
      <c r="LJJ11" s="54"/>
      <c r="LJK11" s="55"/>
      <c r="LJL11" s="56"/>
      <c r="LJO11" s="53"/>
      <c r="LJP11" s="54"/>
      <c r="LJQ11" s="55"/>
      <c r="LJR11" s="56"/>
      <c r="LJU11" s="53"/>
      <c r="LJV11" s="54"/>
      <c r="LJW11" s="55"/>
      <c r="LJX11" s="56"/>
      <c r="LKA11" s="53"/>
      <c r="LKB11" s="54"/>
      <c r="LKC11" s="55"/>
      <c r="LKD11" s="56"/>
      <c r="LKG11" s="53"/>
      <c r="LKH11" s="54"/>
      <c r="LKI11" s="55"/>
      <c r="LKJ11" s="56"/>
      <c r="LKM11" s="53"/>
      <c r="LKN11" s="54"/>
      <c r="LKO11" s="55"/>
      <c r="LKP11" s="56"/>
      <c r="LKS11" s="53"/>
      <c r="LKT11" s="54"/>
      <c r="LKU11" s="55"/>
      <c r="LKV11" s="56"/>
      <c r="LKY11" s="53"/>
      <c r="LKZ11" s="54"/>
      <c r="LLA11" s="55"/>
      <c r="LLB11" s="56"/>
      <c r="LLE11" s="53"/>
      <c r="LLF11" s="54"/>
      <c r="LLG11" s="55"/>
      <c r="LLH11" s="56"/>
      <c r="LLK11" s="53"/>
      <c r="LLL11" s="54"/>
      <c r="LLM11" s="55"/>
      <c r="LLN11" s="56"/>
      <c r="LLQ11" s="53"/>
      <c r="LLR11" s="54"/>
      <c r="LLS11" s="55"/>
      <c r="LLT11" s="56"/>
      <c r="LLW11" s="53"/>
      <c r="LLX11" s="54"/>
      <c r="LLY11" s="55"/>
      <c r="LLZ11" s="56"/>
      <c r="LMC11" s="53"/>
      <c r="LMD11" s="54"/>
      <c r="LME11" s="55"/>
      <c r="LMF11" s="56"/>
      <c r="LMI11" s="53"/>
      <c r="LMJ11" s="54"/>
      <c r="LMK11" s="55"/>
      <c r="LML11" s="56"/>
      <c r="LMO11" s="53"/>
      <c r="LMP11" s="54"/>
      <c r="LMQ11" s="55"/>
      <c r="LMR11" s="56"/>
      <c r="LMU11" s="53"/>
      <c r="LMV11" s="54"/>
      <c r="LMW11" s="55"/>
      <c r="LMX11" s="56"/>
      <c r="LNA11" s="53"/>
      <c r="LNB11" s="54"/>
      <c r="LNC11" s="55"/>
      <c r="LND11" s="56"/>
      <c r="LNG11" s="53"/>
      <c r="LNH11" s="54"/>
      <c r="LNI11" s="55"/>
      <c r="LNJ11" s="56"/>
      <c r="LNM11" s="53"/>
      <c r="LNN11" s="54"/>
      <c r="LNO11" s="55"/>
      <c r="LNP11" s="56"/>
      <c r="LNS11" s="53"/>
      <c r="LNT11" s="54"/>
      <c r="LNU11" s="55"/>
      <c r="LNV11" s="56"/>
      <c r="LNY11" s="53"/>
      <c r="LNZ11" s="54"/>
      <c r="LOA11" s="55"/>
      <c r="LOB11" s="56"/>
      <c r="LOE11" s="53"/>
      <c r="LOF11" s="54"/>
      <c r="LOG11" s="55"/>
      <c r="LOH11" s="56"/>
      <c r="LOK11" s="53"/>
      <c r="LOL11" s="54"/>
      <c r="LOM11" s="55"/>
      <c r="LON11" s="56"/>
      <c r="LOQ11" s="53"/>
      <c r="LOR11" s="54"/>
      <c r="LOS11" s="55"/>
      <c r="LOT11" s="56"/>
      <c r="LOW11" s="53"/>
      <c r="LOX11" s="54"/>
      <c r="LOY11" s="55"/>
      <c r="LOZ11" s="56"/>
      <c r="LPC11" s="53"/>
      <c r="LPD11" s="54"/>
      <c r="LPE11" s="55"/>
      <c r="LPF11" s="56"/>
      <c r="LPI11" s="53"/>
      <c r="LPJ11" s="54"/>
      <c r="LPK11" s="55"/>
      <c r="LPL11" s="56"/>
      <c r="LPO11" s="53"/>
      <c r="LPP11" s="54"/>
      <c r="LPQ11" s="55"/>
      <c r="LPR11" s="56"/>
      <c r="LPU11" s="53"/>
      <c r="LPV11" s="54"/>
      <c r="LPW11" s="55"/>
      <c r="LPX11" s="56"/>
      <c r="LQA11" s="53"/>
      <c r="LQB11" s="54"/>
      <c r="LQC11" s="55"/>
      <c r="LQD11" s="56"/>
      <c r="LQG11" s="53"/>
      <c r="LQH11" s="54"/>
      <c r="LQI11" s="55"/>
      <c r="LQJ11" s="56"/>
      <c r="LQM11" s="53"/>
      <c r="LQN11" s="54"/>
      <c r="LQO11" s="55"/>
      <c r="LQP11" s="56"/>
      <c r="LQS11" s="53"/>
      <c r="LQT11" s="54"/>
      <c r="LQU11" s="55"/>
      <c r="LQV11" s="56"/>
      <c r="LQY11" s="53"/>
      <c r="LQZ11" s="54"/>
      <c r="LRA11" s="55"/>
      <c r="LRB11" s="56"/>
      <c r="LRE11" s="53"/>
      <c r="LRF11" s="54"/>
      <c r="LRG11" s="55"/>
      <c r="LRH11" s="56"/>
      <c r="LRK11" s="53"/>
      <c r="LRL11" s="54"/>
      <c r="LRM11" s="55"/>
      <c r="LRN11" s="56"/>
      <c r="LRQ11" s="53"/>
      <c r="LRR11" s="54"/>
      <c r="LRS11" s="55"/>
      <c r="LRT11" s="56"/>
      <c r="LRW11" s="53"/>
      <c r="LRX11" s="54"/>
      <c r="LRY11" s="55"/>
      <c r="LRZ11" s="56"/>
      <c r="LSC11" s="53"/>
      <c r="LSD11" s="54"/>
      <c r="LSE11" s="55"/>
      <c r="LSF11" s="56"/>
      <c r="LSI11" s="53"/>
      <c r="LSJ11" s="54"/>
      <c r="LSK11" s="55"/>
      <c r="LSL11" s="56"/>
      <c r="LSO11" s="53"/>
      <c r="LSP11" s="54"/>
      <c r="LSQ11" s="55"/>
      <c r="LSR11" s="56"/>
      <c r="LSU11" s="53"/>
      <c r="LSV11" s="54"/>
      <c r="LSW11" s="55"/>
      <c r="LSX11" s="56"/>
      <c r="LTA11" s="53"/>
      <c r="LTB11" s="54"/>
      <c r="LTC11" s="55"/>
      <c r="LTD11" s="56"/>
      <c r="LTG11" s="53"/>
      <c r="LTH11" s="54"/>
      <c r="LTI11" s="55"/>
      <c r="LTJ11" s="56"/>
      <c r="LTM11" s="53"/>
      <c r="LTN11" s="54"/>
      <c r="LTO11" s="55"/>
      <c r="LTP11" s="56"/>
      <c r="LTS11" s="53"/>
      <c r="LTT11" s="54"/>
      <c r="LTU11" s="55"/>
      <c r="LTV11" s="56"/>
      <c r="LTY11" s="53"/>
      <c r="LTZ11" s="54"/>
      <c r="LUA11" s="55"/>
      <c r="LUB11" s="56"/>
      <c r="LUE11" s="53"/>
      <c r="LUF11" s="54"/>
      <c r="LUG11" s="55"/>
      <c r="LUH11" s="56"/>
      <c r="LUK11" s="53"/>
      <c r="LUL11" s="54"/>
      <c r="LUM11" s="55"/>
      <c r="LUN11" s="56"/>
      <c r="LUQ11" s="53"/>
      <c r="LUR11" s="54"/>
      <c r="LUS11" s="55"/>
      <c r="LUT11" s="56"/>
      <c r="LUW11" s="53"/>
      <c r="LUX11" s="54"/>
      <c r="LUY11" s="55"/>
      <c r="LUZ11" s="56"/>
      <c r="LVC11" s="53"/>
      <c r="LVD11" s="54"/>
      <c r="LVE11" s="55"/>
      <c r="LVF11" s="56"/>
      <c r="LVI11" s="53"/>
      <c r="LVJ11" s="54"/>
      <c r="LVK11" s="55"/>
      <c r="LVL11" s="56"/>
      <c r="LVO11" s="53"/>
      <c r="LVP11" s="54"/>
      <c r="LVQ11" s="55"/>
      <c r="LVR11" s="56"/>
      <c r="LVU11" s="53"/>
      <c r="LVV11" s="54"/>
      <c r="LVW11" s="55"/>
      <c r="LVX11" s="56"/>
      <c r="LWA11" s="53"/>
      <c r="LWB11" s="54"/>
      <c r="LWC11" s="55"/>
      <c r="LWD11" s="56"/>
      <c r="LWG11" s="53"/>
      <c r="LWH11" s="54"/>
      <c r="LWI11" s="55"/>
      <c r="LWJ11" s="56"/>
      <c r="LWM11" s="53"/>
      <c r="LWN11" s="54"/>
      <c r="LWO11" s="55"/>
      <c r="LWP11" s="56"/>
      <c r="LWS11" s="53"/>
      <c r="LWT11" s="54"/>
      <c r="LWU11" s="55"/>
      <c r="LWV11" s="56"/>
      <c r="LWY11" s="53"/>
      <c r="LWZ11" s="54"/>
      <c r="LXA11" s="55"/>
      <c r="LXB11" s="56"/>
      <c r="LXE11" s="53"/>
      <c r="LXF11" s="54"/>
      <c r="LXG11" s="55"/>
      <c r="LXH11" s="56"/>
      <c r="LXK11" s="53"/>
      <c r="LXL11" s="54"/>
      <c r="LXM11" s="55"/>
      <c r="LXN11" s="56"/>
      <c r="LXQ11" s="53"/>
      <c r="LXR11" s="54"/>
      <c r="LXS11" s="55"/>
      <c r="LXT11" s="56"/>
      <c r="LXW11" s="53"/>
      <c r="LXX11" s="54"/>
      <c r="LXY11" s="55"/>
      <c r="LXZ11" s="56"/>
      <c r="LYC11" s="53"/>
      <c r="LYD11" s="54"/>
      <c r="LYE11" s="55"/>
      <c r="LYF11" s="56"/>
      <c r="LYI11" s="53"/>
      <c r="LYJ11" s="54"/>
      <c r="LYK11" s="55"/>
      <c r="LYL11" s="56"/>
      <c r="LYO11" s="53"/>
      <c r="LYP11" s="54"/>
      <c r="LYQ11" s="55"/>
      <c r="LYR11" s="56"/>
      <c r="LYU11" s="53"/>
      <c r="LYV11" s="54"/>
      <c r="LYW11" s="55"/>
      <c r="LYX11" s="56"/>
      <c r="LZA11" s="53"/>
      <c r="LZB11" s="54"/>
      <c r="LZC11" s="55"/>
      <c r="LZD11" s="56"/>
      <c r="LZG11" s="53"/>
      <c r="LZH11" s="54"/>
      <c r="LZI11" s="55"/>
      <c r="LZJ11" s="56"/>
      <c r="LZM11" s="53"/>
      <c r="LZN11" s="54"/>
      <c r="LZO11" s="55"/>
      <c r="LZP11" s="56"/>
      <c r="LZS11" s="53"/>
      <c r="LZT11" s="54"/>
      <c r="LZU11" s="55"/>
      <c r="LZV11" s="56"/>
      <c r="LZY11" s="53"/>
      <c r="LZZ11" s="54"/>
      <c r="MAA11" s="55"/>
      <c r="MAB11" s="56"/>
      <c r="MAE11" s="53"/>
      <c r="MAF11" s="54"/>
      <c r="MAG11" s="55"/>
      <c r="MAH11" s="56"/>
      <c r="MAK11" s="53"/>
      <c r="MAL11" s="54"/>
      <c r="MAM11" s="55"/>
      <c r="MAN11" s="56"/>
      <c r="MAQ11" s="53"/>
      <c r="MAR11" s="54"/>
      <c r="MAS11" s="55"/>
      <c r="MAT11" s="56"/>
      <c r="MAW11" s="53"/>
      <c r="MAX11" s="54"/>
      <c r="MAY11" s="55"/>
      <c r="MAZ11" s="56"/>
      <c r="MBC11" s="53"/>
      <c r="MBD11" s="54"/>
      <c r="MBE11" s="55"/>
      <c r="MBF11" s="56"/>
      <c r="MBI11" s="53"/>
      <c r="MBJ11" s="54"/>
      <c r="MBK11" s="55"/>
      <c r="MBL11" s="56"/>
      <c r="MBO11" s="53"/>
      <c r="MBP11" s="54"/>
      <c r="MBQ11" s="55"/>
      <c r="MBR11" s="56"/>
      <c r="MBU11" s="53"/>
      <c r="MBV11" s="54"/>
      <c r="MBW11" s="55"/>
      <c r="MBX11" s="56"/>
      <c r="MCA11" s="53"/>
      <c r="MCB11" s="54"/>
      <c r="MCC11" s="55"/>
      <c r="MCD11" s="56"/>
      <c r="MCG11" s="53"/>
      <c r="MCH11" s="54"/>
      <c r="MCI11" s="55"/>
      <c r="MCJ11" s="56"/>
      <c r="MCM11" s="53"/>
      <c r="MCN11" s="54"/>
      <c r="MCO11" s="55"/>
      <c r="MCP11" s="56"/>
      <c r="MCS11" s="53"/>
      <c r="MCT11" s="54"/>
      <c r="MCU11" s="55"/>
      <c r="MCV11" s="56"/>
      <c r="MCY11" s="53"/>
      <c r="MCZ11" s="54"/>
      <c r="MDA11" s="55"/>
      <c r="MDB11" s="56"/>
      <c r="MDE11" s="53"/>
      <c r="MDF11" s="54"/>
      <c r="MDG11" s="55"/>
      <c r="MDH11" s="56"/>
      <c r="MDK11" s="53"/>
      <c r="MDL11" s="54"/>
      <c r="MDM11" s="55"/>
      <c r="MDN11" s="56"/>
      <c r="MDQ11" s="53"/>
      <c r="MDR11" s="54"/>
      <c r="MDS11" s="55"/>
      <c r="MDT11" s="56"/>
      <c r="MDW11" s="53"/>
      <c r="MDX11" s="54"/>
      <c r="MDY11" s="55"/>
      <c r="MDZ11" s="56"/>
      <c r="MEC11" s="53"/>
      <c r="MED11" s="54"/>
      <c r="MEE11" s="55"/>
      <c r="MEF11" s="56"/>
      <c r="MEI11" s="53"/>
      <c r="MEJ11" s="54"/>
      <c r="MEK11" s="55"/>
      <c r="MEL11" s="56"/>
      <c r="MEO11" s="53"/>
      <c r="MEP11" s="54"/>
      <c r="MEQ11" s="55"/>
      <c r="MER11" s="56"/>
      <c r="MEU11" s="53"/>
      <c r="MEV11" s="54"/>
      <c r="MEW11" s="55"/>
      <c r="MEX11" s="56"/>
      <c r="MFA11" s="53"/>
      <c r="MFB11" s="54"/>
      <c r="MFC11" s="55"/>
      <c r="MFD11" s="56"/>
      <c r="MFG11" s="53"/>
      <c r="MFH11" s="54"/>
      <c r="MFI11" s="55"/>
      <c r="MFJ11" s="56"/>
      <c r="MFM11" s="53"/>
      <c r="MFN11" s="54"/>
      <c r="MFO11" s="55"/>
      <c r="MFP11" s="56"/>
      <c r="MFS11" s="53"/>
      <c r="MFT11" s="54"/>
      <c r="MFU11" s="55"/>
      <c r="MFV11" s="56"/>
      <c r="MFY11" s="53"/>
      <c r="MFZ11" s="54"/>
      <c r="MGA11" s="55"/>
      <c r="MGB11" s="56"/>
      <c r="MGE11" s="53"/>
      <c r="MGF11" s="54"/>
      <c r="MGG11" s="55"/>
      <c r="MGH11" s="56"/>
      <c r="MGK11" s="53"/>
      <c r="MGL11" s="54"/>
      <c r="MGM11" s="55"/>
      <c r="MGN11" s="56"/>
      <c r="MGQ11" s="53"/>
      <c r="MGR11" s="54"/>
      <c r="MGS11" s="55"/>
      <c r="MGT11" s="56"/>
      <c r="MGW11" s="53"/>
      <c r="MGX11" s="54"/>
      <c r="MGY11" s="55"/>
      <c r="MGZ11" s="56"/>
      <c r="MHC11" s="53"/>
      <c r="MHD11" s="54"/>
      <c r="MHE11" s="55"/>
      <c r="MHF11" s="56"/>
      <c r="MHI11" s="53"/>
      <c r="MHJ11" s="54"/>
      <c r="MHK11" s="55"/>
      <c r="MHL11" s="56"/>
      <c r="MHO11" s="53"/>
      <c r="MHP11" s="54"/>
      <c r="MHQ11" s="55"/>
      <c r="MHR11" s="56"/>
      <c r="MHU11" s="53"/>
      <c r="MHV11" s="54"/>
      <c r="MHW11" s="55"/>
      <c r="MHX11" s="56"/>
      <c r="MIA11" s="53"/>
      <c r="MIB11" s="54"/>
      <c r="MIC11" s="55"/>
      <c r="MID11" s="56"/>
      <c r="MIG11" s="53"/>
      <c r="MIH11" s="54"/>
      <c r="MII11" s="55"/>
      <c r="MIJ11" s="56"/>
      <c r="MIM11" s="53"/>
      <c r="MIN11" s="54"/>
      <c r="MIO11" s="55"/>
      <c r="MIP11" s="56"/>
      <c r="MIS11" s="53"/>
      <c r="MIT11" s="54"/>
      <c r="MIU11" s="55"/>
      <c r="MIV11" s="56"/>
      <c r="MIY11" s="53"/>
      <c r="MIZ11" s="54"/>
      <c r="MJA11" s="55"/>
      <c r="MJB11" s="56"/>
      <c r="MJE11" s="53"/>
      <c r="MJF11" s="54"/>
      <c r="MJG11" s="55"/>
      <c r="MJH11" s="56"/>
      <c r="MJK11" s="53"/>
      <c r="MJL11" s="54"/>
      <c r="MJM11" s="55"/>
      <c r="MJN11" s="56"/>
      <c r="MJQ11" s="53"/>
      <c r="MJR11" s="54"/>
      <c r="MJS11" s="55"/>
      <c r="MJT11" s="56"/>
      <c r="MJW11" s="53"/>
      <c r="MJX11" s="54"/>
      <c r="MJY11" s="55"/>
      <c r="MJZ11" s="56"/>
      <c r="MKC11" s="53"/>
      <c r="MKD11" s="54"/>
      <c r="MKE11" s="55"/>
      <c r="MKF11" s="56"/>
      <c r="MKI11" s="53"/>
      <c r="MKJ11" s="54"/>
      <c r="MKK11" s="55"/>
      <c r="MKL11" s="56"/>
      <c r="MKO11" s="53"/>
      <c r="MKP11" s="54"/>
      <c r="MKQ11" s="55"/>
      <c r="MKR11" s="56"/>
      <c r="MKU11" s="53"/>
      <c r="MKV11" s="54"/>
      <c r="MKW11" s="55"/>
      <c r="MKX11" s="56"/>
      <c r="MLA11" s="53"/>
      <c r="MLB11" s="54"/>
      <c r="MLC11" s="55"/>
      <c r="MLD11" s="56"/>
      <c r="MLG11" s="53"/>
      <c r="MLH11" s="54"/>
      <c r="MLI11" s="55"/>
      <c r="MLJ11" s="56"/>
      <c r="MLM11" s="53"/>
      <c r="MLN11" s="54"/>
      <c r="MLO11" s="55"/>
      <c r="MLP11" s="56"/>
      <c r="MLS11" s="53"/>
      <c r="MLT11" s="54"/>
      <c r="MLU11" s="55"/>
      <c r="MLV11" s="56"/>
      <c r="MLY11" s="53"/>
      <c r="MLZ11" s="54"/>
      <c r="MMA11" s="55"/>
      <c r="MMB11" s="56"/>
      <c r="MME11" s="53"/>
      <c r="MMF11" s="54"/>
      <c r="MMG11" s="55"/>
      <c r="MMH11" s="56"/>
      <c r="MMK11" s="53"/>
      <c r="MML11" s="54"/>
      <c r="MMM11" s="55"/>
      <c r="MMN11" s="56"/>
      <c r="MMQ11" s="53"/>
      <c r="MMR11" s="54"/>
      <c r="MMS11" s="55"/>
      <c r="MMT11" s="56"/>
      <c r="MMW11" s="53"/>
      <c r="MMX11" s="54"/>
      <c r="MMY11" s="55"/>
      <c r="MMZ11" s="56"/>
      <c r="MNC11" s="53"/>
      <c r="MND11" s="54"/>
      <c r="MNE11" s="55"/>
      <c r="MNF11" s="56"/>
      <c r="MNI11" s="53"/>
      <c r="MNJ11" s="54"/>
      <c r="MNK11" s="55"/>
      <c r="MNL11" s="56"/>
      <c r="MNO11" s="53"/>
      <c r="MNP11" s="54"/>
      <c r="MNQ11" s="55"/>
      <c r="MNR11" s="56"/>
      <c r="MNU11" s="53"/>
      <c r="MNV11" s="54"/>
      <c r="MNW11" s="55"/>
      <c r="MNX11" s="56"/>
      <c r="MOA11" s="53"/>
      <c r="MOB11" s="54"/>
      <c r="MOC11" s="55"/>
      <c r="MOD11" s="56"/>
      <c r="MOG11" s="53"/>
      <c r="MOH11" s="54"/>
      <c r="MOI11" s="55"/>
      <c r="MOJ11" s="56"/>
      <c r="MOM11" s="53"/>
      <c r="MON11" s="54"/>
      <c r="MOO11" s="55"/>
      <c r="MOP11" s="56"/>
      <c r="MOS11" s="53"/>
      <c r="MOT11" s="54"/>
      <c r="MOU11" s="55"/>
      <c r="MOV11" s="56"/>
      <c r="MOY11" s="53"/>
      <c r="MOZ11" s="54"/>
      <c r="MPA11" s="55"/>
      <c r="MPB11" s="56"/>
      <c r="MPE11" s="53"/>
      <c r="MPF11" s="54"/>
      <c r="MPG11" s="55"/>
      <c r="MPH11" s="56"/>
      <c r="MPK11" s="53"/>
      <c r="MPL11" s="54"/>
      <c r="MPM11" s="55"/>
      <c r="MPN11" s="56"/>
      <c r="MPQ11" s="53"/>
      <c r="MPR11" s="54"/>
      <c r="MPS11" s="55"/>
      <c r="MPT11" s="56"/>
      <c r="MPW11" s="53"/>
      <c r="MPX11" s="54"/>
      <c r="MPY11" s="55"/>
      <c r="MPZ11" s="56"/>
      <c r="MQC11" s="53"/>
      <c r="MQD11" s="54"/>
      <c r="MQE11" s="55"/>
      <c r="MQF11" s="56"/>
      <c r="MQI11" s="53"/>
      <c r="MQJ11" s="54"/>
      <c r="MQK11" s="55"/>
      <c r="MQL11" s="56"/>
      <c r="MQO11" s="53"/>
      <c r="MQP11" s="54"/>
      <c r="MQQ11" s="55"/>
      <c r="MQR11" s="56"/>
      <c r="MQU11" s="53"/>
      <c r="MQV11" s="54"/>
      <c r="MQW11" s="55"/>
      <c r="MQX11" s="56"/>
      <c r="MRA11" s="53"/>
      <c r="MRB11" s="54"/>
      <c r="MRC11" s="55"/>
      <c r="MRD11" s="56"/>
      <c r="MRG11" s="53"/>
      <c r="MRH11" s="54"/>
      <c r="MRI11" s="55"/>
      <c r="MRJ11" s="56"/>
      <c r="MRM11" s="53"/>
      <c r="MRN11" s="54"/>
      <c r="MRO11" s="55"/>
      <c r="MRP11" s="56"/>
      <c r="MRS11" s="53"/>
      <c r="MRT11" s="54"/>
      <c r="MRU11" s="55"/>
      <c r="MRV11" s="56"/>
      <c r="MRY11" s="53"/>
      <c r="MRZ11" s="54"/>
      <c r="MSA11" s="55"/>
      <c r="MSB11" s="56"/>
      <c r="MSE11" s="53"/>
      <c r="MSF11" s="54"/>
      <c r="MSG11" s="55"/>
      <c r="MSH11" s="56"/>
      <c r="MSK11" s="53"/>
      <c r="MSL11" s="54"/>
      <c r="MSM11" s="55"/>
      <c r="MSN11" s="56"/>
      <c r="MSQ11" s="53"/>
      <c r="MSR11" s="54"/>
      <c r="MSS11" s="55"/>
      <c r="MST11" s="56"/>
      <c r="MSW11" s="53"/>
      <c r="MSX11" s="54"/>
      <c r="MSY11" s="55"/>
      <c r="MSZ11" s="56"/>
      <c r="MTC11" s="53"/>
      <c r="MTD11" s="54"/>
      <c r="MTE11" s="55"/>
      <c r="MTF11" s="56"/>
      <c r="MTI11" s="53"/>
      <c r="MTJ11" s="54"/>
      <c r="MTK11" s="55"/>
      <c r="MTL11" s="56"/>
      <c r="MTO11" s="53"/>
      <c r="MTP11" s="54"/>
      <c r="MTQ11" s="55"/>
      <c r="MTR11" s="56"/>
      <c r="MTU11" s="53"/>
      <c r="MTV11" s="54"/>
      <c r="MTW11" s="55"/>
      <c r="MTX11" s="56"/>
      <c r="MUA11" s="53"/>
      <c r="MUB11" s="54"/>
      <c r="MUC11" s="55"/>
      <c r="MUD11" s="56"/>
      <c r="MUG11" s="53"/>
      <c r="MUH11" s="54"/>
      <c r="MUI11" s="55"/>
      <c r="MUJ11" s="56"/>
      <c r="MUM11" s="53"/>
      <c r="MUN11" s="54"/>
      <c r="MUO11" s="55"/>
      <c r="MUP11" s="56"/>
      <c r="MUS11" s="53"/>
      <c r="MUT11" s="54"/>
      <c r="MUU11" s="55"/>
      <c r="MUV11" s="56"/>
      <c r="MUY11" s="53"/>
      <c r="MUZ11" s="54"/>
      <c r="MVA11" s="55"/>
      <c r="MVB11" s="56"/>
      <c r="MVE11" s="53"/>
      <c r="MVF11" s="54"/>
      <c r="MVG11" s="55"/>
      <c r="MVH11" s="56"/>
      <c r="MVK11" s="53"/>
      <c r="MVL11" s="54"/>
      <c r="MVM11" s="55"/>
      <c r="MVN11" s="56"/>
      <c r="MVQ11" s="53"/>
      <c r="MVR11" s="54"/>
      <c r="MVS11" s="55"/>
      <c r="MVT11" s="56"/>
      <c r="MVW11" s="53"/>
      <c r="MVX11" s="54"/>
      <c r="MVY11" s="55"/>
      <c r="MVZ11" s="56"/>
      <c r="MWC11" s="53"/>
      <c r="MWD11" s="54"/>
      <c r="MWE11" s="55"/>
      <c r="MWF11" s="56"/>
      <c r="MWI11" s="53"/>
      <c r="MWJ11" s="54"/>
      <c r="MWK11" s="55"/>
      <c r="MWL11" s="56"/>
      <c r="MWO11" s="53"/>
      <c r="MWP11" s="54"/>
      <c r="MWQ11" s="55"/>
      <c r="MWR11" s="56"/>
      <c r="MWU11" s="53"/>
      <c r="MWV11" s="54"/>
      <c r="MWW11" s="55"/>
      <c r="MWX11" s="56"/>
      <c r="MXA11" s="53"/>
      <c r="MXB11" s="54"/>
      <c r="MXC11" s="55"/>
      <c r="MXD11" s="56"/>
      <c r="MXG11" s="53"/>
      <c r="MXH11" s="54"/>
      <c r="MXI11" s="55"/>
      <c r="MXJ11" s="56"/>
      <c r="MXM11" s="53"/>
      <c r="MXN11" s="54"/>
      <c r="MXO11" s="55"/>
      <c r="MXP11" s="56"/>
      <c r="MXS11" s="53"/>
      <c r="MXT11" s="54"/>
      <c r="MXU11" s="55"/>
      <c r="MXV11" s="56"/>
      <c r="MXY11" s="53"/>
      <c r="MXZ11" s="54"/>
      <c r="MYA11" s="55"/>
      <c r="MYB11" s="56"/>
      <c r="MYE11" s="53"/>
      <c r="MYF11" s="54"/>
      <c r="MYG11" s="55"/>
      <c r="MYH11" s="56"/>
      <c r="MYK11" s="53"/>
      <c r="MYL11" s="54"/>
      <c r="MYM11" s="55"/>
      <c r="MYN11" s="56"/>
      <c r="MYQ11" s="53"/>
      <c r="MYR11" s="54"/>
      <c r="MYS11" s="55"/>
      <c r="MYT11" s="56"/>
      <c r="MYW11" s="53"/>
      <c r="MYX11" s="54"/>
      <c r="MYY11" s="55"/>
      <c r="MYZ11" s="56"/>
      <c r="MZC11" s="53"/>
      <c r="MZD11" s="54"/>
      <c r="MZE11" s="55"/>
      <c r="MZF11" s="56"/>
      <c r="MZI11" s="53"/>
      <c r="MZJ11" s="54"/>
      <c r="MZK11" s="55"/>
      <c r="MZL11" s="56"/>
      <c r="MZO11" s="53"/>
      <c r="MZP11" s="54"/>
      <c r="MZQ11" s="55"/>
      <c r="MZR11" s="56"/>
      <c r="MZU11" s="53"/>
      <c r="MZV11" s="54"/>
      <c r="MZW11" s="55"/>
      <c r="MZX11" s="56"/>
      <c r="NAA11" s="53"/>
      <c r="NAB11" s="54"/>
      <c r="NAC11" s="55"/>
      <c r="NAD11" s="56"/>
      <c r="NAG11" s="53"/>
      <c r="NAH11" s="54"/>
      <c r="NAI11" s="55"/>
      <c r="NAJ11" s="56"/>
      <c r="NAM11" s="53"/>
      <c r="NAN11" s="54"/>
      <c r="NAO11" s="55"/>
      <c r="NAP11" s="56"/>
      <c r="NAS11" s="53"/>
      <c r="NAT11" s="54"/>
      <c r="NAU11" s="55"/>
      <c r="NAV11" s="56"/>
      <c r="NAY11" s="53"/>
      <c r="NAZ11" s="54"/>
      <c r="NBA11" s="55"/>
      <c r="NBB11" s="56"/>
      <c r="NBE11" s="53"/>
      <c r="NBF11" s="54"/>
      <c r="NBG11" s="55"/>
      <c r="NBH11" s="56"/>
      <c r="NBK11" s="53"/>
      <c r="NBL11" s="54"/>
      <c r="NBM11" s="55"/>
      <c r="NBN11" s="56"/>
      <c r="NBQ11" s="53"/>
      <c r="NBR11" s="54"/>
      <c r="NBS11" s="55"/>
      <c r="NBT11" s="56"/>
      <c r="NBW11" s="53"/>
      <c r="NBX11" s="54"/>
      <c r="NBY11" s="55"/>
      <c r="NBZ11" s="56"/>
      <c r="NCC11" s="53"/>
      <c r="NCD11" s="54"/>
      <c r="NCE11" s="55"/>
      <c r="NCF11" s="56"/>
      <c r="NCI11" s="53"/>
      <c r="NCJ11" s="54"/>
      <c r="NCK11" s="55"/>
      <c r="NCL11" s="56"/>
      <c r="NCO11" s="53"/>
      <c r="NCP11" s="54"/>
      <c r="NCQ11" s="55"/>
      <c r="NCR11" s="56"/>
      <c r="NCU11" s="53"/>
      <c r="NCV11" s="54"/>
      <c r="NCW11" s="55"/>
      <c r="NCX11" s="56"/>
      <c r="NDA11" s="53"/>
      <c r="NDB11" s="54"/>
      <c r="NDC11" s="55"/>
      <c r="NDD11" s="56"/>
      <c r="NDG11" s="53"/>
      <c r="NDH11" s="54"/>
      <c r="NDI11" s="55"/>
      <c r="NDJ11" s="56"/>
      <c r="NDM11" s="53"/>
      <c r="NDN11" s="54"/>
      <c r="NDO11" s="55"/>
      <c r="NDP11" s="56"/>
      <c r="NDS11" s="53"/>
      <c r="NDT11" s="54"/>
      <c r="NDU11" s="55"/>
      <c r="NDV11" s="56"/>
      <c r="NDY11" s="53"/>
      <c r="NDZ11" s="54"/>
      <c r="NEA11" s="55"/>
      <c r="NEB11" s="56"/>
      <c r="NEE11" s="53"/>
      <c r="NEF11" s="54"/>
      <c r="NEG11" s="55"/>
      <c r="NEH11" s="56"/>
      <c r="NEK11" s="53"/>
      <c r="NEL11" s="54"/>
      <c r="NEM11" s="55"/>
      <c r="NEN11" s="56"/>
      <c r="NEQ11" s="53"/>
      <c r="NER11" s="54"/>
      <c r="NES11" s="55"/>
      <c r="NET11" s="56"/>
      <c r="NEW11" s="53"/>
      <c r="NEX11" s="54"/>
      <c r="NEY11" s="55"/>
      <c r="NEZ11" s="56"/>
      <c r="NFC11" s="53"/>
      <c r="NFD11" s="54"/>
      <c r="NFE11" s="55"/>
      <c r="NFF11" s="56"/>
      <c r="NFI11" s="53"/>
      <c r="NFJ11" s="54"/>
      <c r="NFK11" s="55"/>
      <c r="NFL11" s="56"/>
      <c r="NFO11" s="53"/>
      <c r="NFP11" s="54"/>
      <c r="NFQ11" s="55"/>
      <c r="NFR11" s="56"/>
      <c r="NFU11" s="53"/>
      <c r="NFV11" s="54"/>
      <c r="NFW11" s="55"/>
      <c r="NFX11" s="56"/>
      <c r="NGA11" s="53"/>
      <c r="NGB11" s="54"/>
      <c r="NGC11" s="55"/>
      <c r="NGD11" s="56"/>
      <c r="NGG11" s="53"/>
      <c r="NGH11" s="54"/>
      <c r="NGI11" s="55"/>
      <c r="NGJ11" s="56"/>
      <c r="NGM11" s="53"/>
      <c r="NGN11" s="54"/>
      <c r="NGO11" s="55"/>
      <c r="NGP11" s="56"/>
      <c r="NGS11" s="53"/>
      <c r="NGT11" s="54"/>
      <c r="NGU11" s="55"/>
      <c r="NGV11" s="56"/>
      <c r="NGY11" s="53"/>
      <c r="NGZ11" s="54"/>
      <c r="NHA11" s="55"/>
      <c r="NHB11" s="56"/>
      <c r="NHE11" s="53"/>
      <c r="NHF11" s="54"/>
      <c r="NHG11" s="55"/>
      <c r="NHH11" s="56"/>
      <c r="NHK11" s="53"/>
      <c r="NHL11" s="54"/>
      <c r="NHM11" s="55"/>
      <c r="NHN11" s="56"/>
      <c r="NHQ11" s="53"/>
      <c r="NHR11" s="54"/>
      <c r="NHS11" s="55"/>
      <c r="NHT11" s="56"/>
      <c r="NHW11" s="53"/>
      <c r="NHX11" s="54"/>
      <c r="NHY11" s="55"/>
      <c r="NHZ11" s="56"/>
      <c r="NIC11" s="53"/>
      <c r="NID11" s="54"/>
      <c r="NIE11" s="55"/>
      <c r="NIF11" s="56"/>
      <c r="NII11" s="53"/>
      <c r="NIJ11" s="54"/>
      <c r="NIK11" s="55"/>
      <c r="NIL11" s="56"/>
      <c r="NIO11" s="53"/>
      <c r="NIP11" s="54"/>
      <c r="NIQ11" s="55"/>
      <c r="NIR11" s="56"/>
      <c r="NIU11" s="53"/>
      <c r="NIV11" s="54"/>
      <c r="NIW11" s="55"/>
      <c r="NIX11" s="56"/>
      <c r="NJA11" s="53"/>
      <c r="NJB11" s="54"/>
      <c r="NJC11" s="55"/>
      <c r="NJD11" s="56"/>
      <c r="NJG11" s="53"/>
      <c r="NJH11" s="54"/>
      <c r="NJI11" s="55"/>
      <c r="NJJ11" s="56"/>
      <c r="NJM11" s="53"/>
      <c r="NJN11" s="54"/>
      <c r="NJO11" s="55"/>
      <c r="NJP11" s="56"/>
      <c r="NJS11" s="53"/>
      <c r="NJT11" s="54"/>
      <c r="NJU11" s="55"/>
      <c r="NJV11" s="56"/>
      <c r="NJY11" s="53"/>
      <c r="NJZ11" s="54"/>
      <c r="NKA11" s="55"/>
      <c r="NKB11" s="56"/>
      <c r="NKE11" s="53"/>
      <c r="NKF11" s="54"/>
      <c r="NKG11" s="55"/>
      <c r="NKH11" s="56"/>
      <c r="NKK11" s="53"/>
      <c r="NKL11" s="54"/>
      <c r="NKM11" s="55"/>
      <c r="NKN11" s="56"/>
      <c r="NKQ11" s="53"/>
      <c r="NKR11" s="54"/>
      <c r="NKS11" s="55"/>
      <c r="NKT11" s="56"/>
      <c r="NKW11" s="53"/>
      <c r="NKX11" s="54"/>
      <c r="NKY11" s="55"/>
      <c r="NKZ11" s="56"/>
      <c r="NLC11" s="53"/>
      <c r="NLD11" s="54"/>
      <c r="NLE11" s="55"/>
      <c r="NLF11" s="56"/>
      <c r="NLI11" s="53"/>
      <c r="NLJ11" s="54"/>
      <c r="NLK11" s="55"/>
      <c r="NLL11" s="56"/>
      <c r="NLO11" s="53"/>
      <c r="NLP11" s="54"/>
      <c r="NLQ11" s="55"/>
      <c r="NLR11" s="56"/>
      <c r="NLU11" s="53"/>
      <c r="NLV11" s="54"/>
      <c r="NLW11" s="55"/>
      <c r="NLX11" s="56"/>
      <c r="NMA11" s="53"/>
      <c r="NMB11" s="54"/>
      <c r="NMC11" s="55"/>
      <c r="NMD11" s="56"/>
      <c r="NMG11" s="53"/>
      <c r="NMH11" s="54"/>
      <c r="NMI11" s="55"/>
      <c r="NMJ11" s="56"/>
      <c r="NMM11" s="53"/>
      <c r="NMN11" s="54"/>
      <c r="NMO11" s="55"/>
      <c r="NMP11" s="56"/>
      <c r="NMS11" s="53"/>
      <c r="NMT11" s="54"/>
      <c r="NMU11" s="55"/>
      <c r="NMV11" s="56"/>
      <c r="NMY11" s="53"/>
      <c r="NMZ11" s="54"/>
      <c r="NNA11" s="55"/>
      <c r="NNB11" s="56"/>
      <c r="NNE11" s="53"/>
      <c r="NNF11" s="54"/>
      <c r="NNG11" s="55"/>
      <c r="NNH11" s="56"/>
      <c r="NNK11" s="53"/>
      <c r="NNL11" s="54"/>
      <c r="NNM11" s="55"/>
      <c r="NNN11" s="56"/>
      <c r="NNQ11" s="53"/>
      <c r="NNR11" s="54"/>
      <c r="NNS11" s="55"/>
      <c r="NNT11" s="56"/>
      <c r="NNW11" s="53"/>
      <c r="NNX11" s="54"/>
      <c r="NNY11" s="55"/>
      <c r="NNZ11" s="56"/>
      <c r="NOC11" s="53"/>
      <c r="NOD11" s="54"/>
      <c r="NOE11" s="55"/>
      <c r="NOF11" s="56"/>
      <c r="NOI11" s="53"/>
      <c r="NOJ11" s="54"/>
      <c r="NOK11" s="55"/>
      <c r="NOL11" s="56"/>
      <c r="NOO11" s="53"/>
      <c r="NOP11" s="54"/>
      <c r="NOQ11" s="55"/>
      <c r="NOR11" s="56"/>
      <c r="NOU11" s="53"/>
      <c r="NOV11" s="54"/>
      <c r="NOW11" s="55"/>
      <c r="NOX11" s="56"/>
      <c r="NPA11" s="53"/>
      <c r="NPB11" s="54"/>
      <c r="NPC11" s="55"/>
      <c r="NPD11" s="56"/>
      <c r="NPG11" s="53"/>
      <c r="NPH11" s="54"/>
      <c r="NPI11" s="55"/>
      <c r="NPJ11" s="56"/>
      <c r="NPM11" s="53"/>
      <c r="NPN11" s="54"/>
      <c r="NPO11" s="55"/>
      <c r="NPP11" s="56"/>
      <c r="NPS11" s="53"/>
      <c r="NPT11" s="54"/>
      <c r="NPU11" s="55"/>
      <c r="NPV11" s="56"/>
      <c r="NPY11" s="53"/>
      <c r="NPZ11" s="54"/>
      <c r="NQA11" s="55"/>
      <c r="NQB11" s="56"/>
      <c r="NQE11" s="53"/>
      <c r="NQF11" s="54"/>
      <c r="NQG11" s="55"/>
      <c r="NQH11" s="56"/>
      <c r="NQK11" s="53"/>
      <c r="NQL11" s="54"/>
      <c r="NQM11" s="55"/>
      <c r="NQN11" s="56"/>
      <c r="NQQ11" s="53"/>
      <c r="NQR11" s="54"/>
      <c r="NQS11" s="55"/>
      <c r="NQT11" s="56"/>
      <c r="NQW11" s="53"/>
      <c r="NQX11" s="54"/>
      <c r="NQY11" s="55"/>
      <c r="NQZ11" s="56"/>
      <c r="NRC11" s="53"/>
      <c r="NRD11" s="54"/>
      <c r="NRE11" s="55"/>
      <c r="NRF11" s="56"/>
      <c r="NRI11" s="53"/>
      <c r="NRJ11" s="54"/>
      <c r="NRK11" s="55"/>
      <c r="NRL11" s="56"/>
      <c r="NRO11" s="53"/>
      <c r="NRP11" s="54"/>
      <c r="NRQ11" s="55"/>
      <c r="NRR11" s="56"/>
      <c r="NRU11" s="53"/>
      <c r="NRV11" s="54"/>
      <c r="NRW11" s="55"/>
      <c r="NRX11" s="56"/>
      <c r="NSA11" s="53"/>
      <c r="NSB11" s="54"/>
      <c r="NSC11" s="55"/>
      <c r="NSD11" s="56"/>
      <c r="NSG11" s="53"/>
      <c r="NSH11" s="54"/>
      <c r="NSI11" s="55"/>
      <c r="NSJ11" s="56"/>
      <c r="NSM11" s="53"/>
      <c r="NSN11" s="54"/>
      <c r="NSO11" s="55"/>
      <c r="NSP11" s="56"/>
      <c r="NSS11" s="53"/>
      <c r="NST11" s="54"/>
      <c r="NSU11" s="55"/>
      <c r="NSV11" s="56"/>
      <c r="NSY11" s="53"/>
      <c r="NSZ11" s="54"/>
      <c r="NTA11" s="55"/>
      <c r="NTB11" s="56"/>
      <c r="NTE11" s="53"/>
      <c r="NTF11" s="54"/>
      <c r="NTG11" s="55"/>
      <c r="NTH11" s="56"/>
      <c r="NTK11" s="53"/>
      <c r="NTL11" s="54"/>
      <c r="NTM11" s="55"/>
      <c r="NTN11" s="56"/>
      <c r="NTQ11" s="53"/>
      <c r="NTR11" s="54"/>
      <c r="NTS11" s="55"/>
      <c r="NTT11" s="56"/>
      <c r="NTW11" s="53"/>
      <c r="NTX11" s="54"/>
      <c r="NTY11" s="55"/>
      <c r="NTZ11" s="56"/>
      <c r="NUC11" s="53"/>
      <c r="NUD11" s="54"/>
      <c r="NUE11" s="55"/>
      <c r="NUF11" s="56"/>
      <c r="NUI11" s="53"/>
      <c r="NUJ11" s="54"/>
      <c r="NUK11" s="55"/>
      <c r="NUL11" s="56"/>
      <c r="NUO11" s="53"/>
      <c r="NUP11" s="54"/>
      <c r="NUQ11" s="55"/>
      <c r="NUR11" s="56"/>
      <c r="NUU11" s="53"/>
      <c r="NUV11" s="54"/>
      <c r="NUW11" s="55"/>
      <c r="NUX11" s="56"/>
      <c r="NVA11" s="53"/>
      <c r="NVB11" s="54"/>
      <c r="NVC11" s="55"/>
      <c r="NVD11" s="56"/>
      <c r="NVG11" s="53"/>
      <c r="NVH11" s="54"/>
      <c r="NVI11" s="55"/>
      <c r="NVJ11" s="56"/>
      <c r="NVM11" s="53"/>
      <c r="NVN11" s="54"/>
      <c r="NVO11" s="55"/>
      <c r="NVP11" s="56"/>
      <c r="NVS11" s="53"/>
      <c r="NVT11" s="54"/>
      <c r="NVU11" s="55"/>
      <c r="NVV11" s="56"/>
      <c r="NVY11" s="53"/>
      <c r="NVZ11" s="54"/>
      <c r="NWA11" s="55"/>
      <c r="NWB11" s="56"/>
      <c r="NWE11" s="53"/>
      <c r="NWF11" s="54"/>
      <c r="NWG11" s="55"/>
      <c r="NWH11" s="56"/>
      <c r="NWK11" s="53"/>
      <c r="NWL11" s="54"/>
      <c r="NWM11" s="55"/>
      <c r="NWN11" s="56"/>
      <c r="NWQ11" s="53"/>
      <c r="NWR11" s="54"/>
      <c r="NWS11" s="55"/>
      <c r="NWT11" s="56"/>
      <c r="NWW11" s="53"/>
      <c r="NWX11" s="54"/>
      <c r="NWY11" s="55"/>
      <c r="NWZ11" s="56"/>
      <c r="NXC11" s="53"/>
      <c r="NXD11" s="54"/>
      <c r="NXE11" s="55"/>
      <c r="NXF11" s="56"/>
      <c r="NXI11" s="53"/>
      <c r="NXJ11" s="54"/>
      <c r="NXK11" s="55"/>
      <c r="NXL11" s="56"/>
      <c r="NXO11" s="53"/>
      <c r="NXP11" s="54"/>
      <c r="NXQ11" s="55"/>
      <c r="NXR11" s="56"/>
      <c r="NXU11" s="53"/>
      <c r="NXV11" s="54"/>
      <c r="NXW11" s="55"/>
      <c r="NXX11" s="56"/>
      <c r="NYA11" s="53"/>
      <c r="NYB11" s="54"/>
      <c r="NYC11" s="55"/>
      <c r="NYD11" s="56"/>
      <c r="NYG11" s="53"/>
      <c r="NYH11" s="54"/>
      <c r="NYI11" s="55"/>
      <c r="NYJ11" s="56"/>
      <c r="NYM11" s="53"/>
      <c r="NYN11" s="54"/>
      <c r="NYO11" s="55"/>
      <c r="NYP11" s="56"/>
      <c r="NYS11" s="53"/>
      <c r="NYT11" s="54"/>
      <c r="NYU11" s="55"/>
      <c r="NYV11" s="56"/>
      <c r="NYY11" s="53"/>
      <c r="NYZ11" s="54"/>
      <c r="NZA11" s="55"/>
      <c r="NZB11" s="56"/>
      <c r="NZE11" s="53"/>
      <c r="NZF11" s="54"/>
      <c r="NZG11" s="55"/>
      <c r="NZH11" s="56"/>
      <c r="NZK11" s="53"/>
      <c r="NZL11" s="54"/>
      <c r="NZM11" s="55"/>
      <c r="NZN11" s="56"/>
      <c r="NZQ11" s="53"/>
      <c r="NZR11" s="54"/>
      <c r="NZS11" s="55"/>
      <c r="NZT11" s="56"/>
      <c r="NZW11" s="53"/>
      <c r="NZX11" s="54"/>
      <c r="NZY11" s="55"/>
      <c r="NZZ11" s="56"/>
      <c r="OAC11" s="53"/>
      <c r="OAD11" s="54"/>
      <c r="OAE11" s="55"/>
      <c r="OAF11" s="56"/>
      <c r="OAI11" s="53"/>
      <c r="OAJ11" s="54"/>
      <c r="OAK11" s="55"/>
      <c r="OAL11" s="56"/>
      <c r="OAO11" s="53"/>
      <c r="OAP11" s="54"/>
      <c r="OAQ11" s="55"/>
      <c r="OAR11" s="56"/>
      <c r="OAU11" s="53"/>
      <c r="OAV11" s="54"/>
      <c r="OAW11" s="55"/>
      <c r="OAX11" s="56"/>
      <c r="OBA11" s="53"/>
      <c r="OBB11" s="54"/>
      <c r="OBC11" s="55"/>
      <c r="OBD11" s="56"/>
      <c r="OBG11" s="53"/>
      <c r="OBH11" s="54"/>
      <c r="OBI11" s="55"/>
      <c r="OBJ11" s="56"/>
      <c r="OBM11" s="53"/>
      <c r="OBN11" s="54"/>
      <c r="OBO11" s="55"/>
      <c r="OBP11" s="56"/>
      <c r="OBS11" s="53"/>
      <c r="OBT11" s="54"/>
      <c r="OBU11" s="55"/>
      <c r="OBV11" s="56"/>
      <c r="OBY11" s="53"/>
      <c r="OBZ11" s="54"/>
      <c r="OCA11" s="55"/>
      <c r="OCB11" s="56"/>
      <c r="OCE11" s="53"/>
      <c r="OCF11" s="54"/>
      <c r="OCG11" s="55"/>
      <c r="OCH11" s="56"/>
      <c r="OCK11" s="53"/>
      <c r="OCL11" s="54"/>
      <c r="OCM11" s="55"/>
      <c r="OCN11" s="56"/>
      <c r="OCQ11" s="53"/>
      <c r="OCR11" s="54"/>
      <c r="OCS11" s="55"/>
      <c r="OCT11" s="56"/>
      <c r="OCW11" s="53"/>
      <c r="OCX11" s="54"/>
      <c r="OCY11" s="55"/>
      <c r="OCZ11" s="56"/>
      <c r="ODC11" s="53"/>
      <c r="ODD11" s="54"/>
      <c r="ODE11" s="55"/>
      <c r="ODF11" s="56"/>
      <c r="ODI11" s="53"/>
      <c r="ODJ11" s="54"/>
      <c r="ODK11" s="55"/>
      <c r="ODL11" s="56"/>
      <c r="ODO11" s="53"/>
      <c r="ODP11" s="54"/>
      <c r="ODQ11" s="55"/>
      <c r="ODR11" s="56"/>
      <c r="ODU11" s="53"/>
      <c r="ODV11" s="54"/>
      <c r="ODW11" s="55"/>
      <c r="ODX11" s="56"/>
      <c r="OEA11" s="53"/>
      <c r="OEB11" s="54"/>
      <c r="OEC11" s="55"/>
      <c r="OED11" s="56"/>
      <c r="OEG11" s="53"/>
      <c r="OEH11" s="54"/>
      <c r="OEI11" s="55"/>
      <c r="OEJ11" s="56"/>
      <c r="OEM11" s="53"/>
      <c r="OEN11" s="54"/>
      <c r="OEO11" s="55"/>
      <c r="OEP11" s="56"/>
      <c r="OES11" s="53"/>
      <c r="OET11" s="54"/>
      <c r="OEU11" s="55"/>
      <c r="OEV11" s="56"/>
      <c r="OEY11" s="53"/>
      <c r="OEZ11" s="54"/>
      <c r="OFA11" s="55"/>
      <c r="OFB11" s="56"/>
      <c r="OFE11" s="53"/>
      <c r="OFF11" s="54"/>
      <c r="OFG11" s="55"/>
      <c r="OFH11" s="56"/>
      <c r="OFK11" s="53"/>
      <c r="OFL11" s="54"/>
      <c r="OFM11" s="55"/>
      <c r="OFN11" s="56"/>
      <c r="OFQ11" s="53"/>
      <c r="OFR11" s="54"/>
      <c r="OFS11" s="55"/>
      <c r="OFT11" s="56"/>
      <c r="OFW11" s="53"/>
      <c r="OFX11" s="54"/>
      <c r="OFY11" s="55"/>
      <c r="OFZ11" s="56"/>
      <c r="OGC11" s="53"/>
      <c r="OGD11" s="54"/>
      <c r="OGE11" s="55"/>
      <c r="OGF11" s="56"/>
      <c r="OGI11" s="53"/>
      <c r="OGJ11" s="54"/>
      <c r="OGK11" s="55"/>
      <c r="OGL11" s="56"/>
      <c r="OGO11" s="53"/>
      <c r="OGP11" s="54"/>
      <c r="OGQ11" s="55"/>
      <c r="OGR11" s="56"/>
      <c r="OGU11" s="53"/>
      <c r="OGV11" s="54"/>
      <c r="OGW11" s="55"/>
      <c r="OGX11" s="56"/>
      <c r="OHA11" s="53"/>
      <c r="OHB11" s="54"/>
      <c r="OHC11" s="55"/>
      <c r="OHD11" s="56"/>
      <c r="OHG11" s="53"/>
      <c r="OHH11" s="54"/>
      <c r="OHI11" s="55"/>
      <c r="OHJ11" s="56"/>
      <c r="OHM11" s="53"/>
      <c r="OHN11" s="54"/>
      <c r="OHO11" s="55"/>
      <c r="OHP11" s="56"/>
      <c r="OHS11" s="53"/>
      <c r="OHT11" s="54"/>
      <c r="OHU11" s="55"/>
      <c r="OHV11" s="56"/>
      <c r="OHY11" s="53"/>
      <c r="OHZ11" s="54"/>
      <c r="OIA11" s="55"/>
      <c r="OIB11" s="56"/>
      <c r="OIE11" s="53"/>
      <c r="OIF11" s="54"/>
      <c r="OIG11" s="55"/>
      <c r="OIH11" s="56"/>
      <c r="OIK11" s="53"/>
      <c r="OIL11" s="54"/>
      <c r="OIM11" s="55"/>
      <c r="OIN11" s="56"/>
      <c r="OIQ11" s="53"/>
      <c r="OIR11" s="54"/>
      <c r="OIS11" s="55"/>
      <c r="OIT11" s="56"/>
      <c r="OIW11" s="53"/>
      <c r="OIX11" s="54"/>
      <c r="OIY11" s="55"/>
      <c r="OIZ11" s="56"/>
      <c r="OJC11" s="53"/>
      <c r="OJD11" s="54"/>
      <c r="OJE11" s="55"/>
      <c r="OJF11" s="56"/>
      <c r="OJI11" s="53"/>
      <c r="OJJ11" s="54"/>
      <c r="OJK11" s="55"/>
      <c r="OJL11" s="56"/>
      <c r="OJO11" s="53"/>
      <c r="OJP11" s="54"/>
      <c r="OJQ11" s="55"/>
      <c r="OJR11" s="56"/>
      <c r="OJU11" s="53"/>
      <c r="OJV11" s="54"/>
      <c r="OJW11" s="55"/>
      <c r="OJX11" s="56"/>
      <c r="OKA11" s="53"/>
      <c r="OKB11" s="54"/>
      <c r="OKC11" s="55"/>
      <c r="OKD11" s="56"/>
      <c r="OKG11" s="53"/>
      <c r="OKH11" s="54"/>
      <c r="OKI11" s="55"/>
      <c r="OKJ11" s="56"/>
      <c r="OKM11" s="53"/>
      <c r="OKN11" s="54"/>
      <c r="OKO11" s="55"/>
      <c r="OKP11" s="56"/>
      <c r="OKS11" s="53"/>
      <c r="OKT11" s="54"/>
      <c r="OKU11" s="55"/>
      <c r="OKV11" s="56"/>
      <c r="OKY11" s="53"/>
      <c r="OKZ11" s="54"/>
      <c r="OLA11" s="55"/>
      <c r="OLB11" s="56"/>
      <c r="OLE11" s="53"/>
      <c r="OLF11" s="54"/>
      <c r="OLG11" s="55"/>
      <c r="OLH11" s="56"/>
      <c r="OLK11" s="53"/>
      <c r="OLL11" s="54"/>
      <c r="OLM11" s="55"/>
      <c r="OLN11" s="56"/>
      <c r="OLQ11" s="53"/>
      <c r="OLR11" s="54"/>
      <c r="OLS11" s="55"/>
      <c r="OLT11" s="56"/>
      <c r="OLW11" s="53"/>
      <c r="OLX11" s="54"/>
      <c r="OLY11" s="55"/>
      <c r="OLZ11" s="56"/>
      <c r="OMC11" s="53"/>
      <c r="OMD11" s="54"/>
      <c r="OME11" s="55"/>
      <c r="OMF11" s="56"/>
      <c r="OMI11" s="53"/>
      <c r="OMJ11" s="54"/>
      <c r="OMK11" s="55"/>
      <c r="OML11" s="56"/>
      <c r="OMO11" s="53"/>
      <c r="OMP11" s="54"/>
      <c r="OMQ11" s="55"/>
      <c r="OMR11" s="56"/>
      <c r="OMU11" s="53"/>
      <c r="OMV11" s="54"/>
      <c r="OMW11" s="55"/>
      <c r="OMX11" s="56"/>
      <c r="ONA11" s="53"/>
      <c r="ONB11" s="54"/>
      <c r="ONC11" s="55"/>
      <c r="OND11" s="56"/>
      <c r="ONG11" s="53"/>
      <c r="ONH11" s="54"/>
      <c r="ONI11" s="55"/>
      <c r="ONJ11" s="56"/>
      <c r="ONM11" s="53"/>
      <c r="ONN11" s="54"/>
      <c r="ONO11" s="55"/>
      <c r="ONP11" s="56"/>
      <c r="ONS11" s="53"/>
      <c r="ONT11" s="54"/>
      <c r="ONU11" s="55"/>
      <c r="ONV11" s="56"/>
      <c r="ONY11" s="53"/>
      <c r="ONZ11" s="54"/>
      <c r="OOA11" s="55"/>
      <c r="OOB11" s="56"/>
      <c r="OOE11" s="53"/>
      <c r="OOF11" s="54"/>
      <c r="OOG11" s="55"/>
      <c r="OOH11" s="56"/>
      <c r="OOK11" s="53"/>
      <c r="OOL11" s="54"/>
      <c r="OOM11" s="55"/>
      <c r="OON11" s="56"/>
      <c r="OOQ11" s="53"/>
      <c r="OOR11" s="54"/>
      <c r="OOS11" s="55"/>
      <c r="OOT11" s="56"/>
      <c r="OOW11" s="53"/>
      <c r="OOX11" s="54"/>
      <c r="OOY11" s="55"/>
      <c r="OOZ11" s="56"/>
      <c r="OPC11" s="53"/>
      <c r="OPD11" s="54"/>
      <c r="OPE11" s="55"/>
      <c r="OPF11" s="56"/>
      <c r="OPI11" s="53"/>
      <c r="OPJ11" s="54"/>
      <c r="OPK11" s="55"/>
      <c r="OPL11" s="56"/>
      <c r="OPO11" s="53"/>
      <c r="OPP11" s="54"/>
      <c r="OPQ11" s="55"/>
      <c r="OPR11" s="56"/>
      <c r="OPU11" s="53"/>
      <c r="OPV11" s="54"/>
      <c r="OPW11" s="55"/>
      <c r="OPX11" s="56"/>
      <c r="OQA11" s="53"/>
      <c r="OQB11" s="54"/>
      <c r="OQC11" s="55"/>
      <c r="OQD11" s="56"/>
      <c r="OQG11" s="53"/>
      <c r="OQH11" s="54"/>
      <c r="OQI11" s="55"/>
      <c r="OQJ11" s="56"/>
      <c r="OQM11" s="53"/>
      <c r="OQN11" s="54"/>
      <c r="OQO11" s="55"/>
      <c r="OQP11" s="56"/>
      <c r="OQS11" s="53"/>
      <c r="OQT11" s="54"/>
      <c r="OQU11" s="55"/>
      <c r="OQV11" s="56"/>
      <c r="OQY11" s="53"/>
      <c r="OQZ11" s="54"/>
      <c r="ORA11" s="55"/>
      <c r="ORB11" s="56"/>
      <c r="ORE11" s="53"/>
      <c r="ORF11" s="54"/>
      <c r="ORG11" s="55"/>
      <c r="ORH11" s="56"/>
      <c r="ORK11" s="53"/>
      <c r="ORL11" s="54"/>
      <c r="ORM11" s="55"/>
      <c r="ORN11" s="56"/>
      <c r="ORQ11" s="53"/>
      <c r="ORR11" s="54"/>
      <c r="ORS11" s="55"/>
      <c r="ORT11" s="56"/>
      <c r="ORW11" s="53"/>
      <c r="ORX11" s="54"/>
      <c r="ORY11" s="55"/>
      <c r="ORZ11" s="56"/>
      <c r="OSC11" s="53"/>
      <c r="OSD11" s="54"/>
      <c r="OSE11" s="55"/>
      <c r="OSF11" s="56"/>
      <c r="OSI11" s="53"/>
      <c r="OSJ11" s="54"/>
      <c r="OSK11" s="55"/>
      <c r="OSL11" s="56"/>
      <c r="OSO11" s="53"/>
      <c r="OSP11" s="54"/>
      <c r="OSQ11" s="55"/>
      <c r="OSR11" s="56"/>
      <c r="OSU11" s="53"/>
      <c r="OSV11" s="54"/>
      <c r="OSW11" s="55"/>
      <c r="OSX11" s="56"/>
      <c r="OTA11" s="53"/>
      <c r="OTB11" s="54"/>
      <c r="OTC11" s="55"/>
      <c r="OTD11" s="56"/>
      <c r="OTG11" s="53"/>
      <c r="OTH11" s="54"/>
      <c r="OTI11" s="55"/>
      <c r="OTJ11" s="56"/>
      <c r="OTM11" s="53"/>
      <c r="OTN11" s="54"/>
      <c r="OTO11" s="55"/>
      <c r="OTP11" s="56"/>
      <c r="OTS11" s="53"/>
      <c r="OTT11" s="54"/>
      <c r="OTU11" s="55"/>
      <c r="OTV11" s="56"/>
      <c r="OTY11" s="53"/>
      <c r="OTZ11" s="54"/>
      <c r="OUA11" s="55"/>
      <c r="OUB11" s="56"/>
      <c r="OUE11" s="53"/>
      <c r="OUF11" s="54"/>
      <c r="OUG11" s="55"/>
      <c r="OUH11" s="56"/>
      <c r="OUK11" s="53"/>
      <c r="OUL11" s="54"/>
      <c r="OUM11" s="55"/>
      <c r="OUN11" s="56"/>
      <c r="OUQ11" s="53"/>
      <c r="OUR11" s="54"/>
      <c r="OUS11" s="55"/>
      <c r="OUT11" s="56"/>
      <c r="OUW11" s="53"/>
      <c r="OUX11" s="54"/>
      <c r="OUY11" s="55"/>
      <c r="OUZ11" s="56"/>
      <c r="OVC11" s="53"/>
      <c r="OVD11" s="54"/>
      <c r="OVE11" s="55"/>
      <c r="OVF11" s="56"/>
      <c r="OVI11" s="53"/>
      <c r="OVJ11" s="54"/>
      <c r="OVK11" s="55"/>
      <c r="OVL11" s="56"/>
      <c r="OVO11" s="53"/>
      <c r="OVP11" s="54"/>
      <c r="OVQ11" s="55"/>
      <c r="OVR11" s="56"/>
      <c r="OVU11" s="53"/>
      <c r="OVV11" s="54"/>
      <c r="OVW11" s="55"/>
      <c r="OVX11" s="56"/>
      <c r="OWA11" s="53"/>
      <c r="OWB11" s="54"/>
      <c r="OWC11" s="55"/>
      <c r="OWD11" s="56"/>
      <c r="OWG11" s="53"/>
      <c r="OWH11" s="54"/>
      <c r="OWI11" s="55"/>
      <c r="OWJ11" s="56"/>
      <c r="OWM11" s="53"/>
      <c r="OWN11" s="54"/>
      <c r="OWO11" s="55"/>
      <c r="OWP11" s="56"/>
      <c r="OWS11" s="53"/>
      <c r="OWT11" s="54"/>
      <c r="OWU11" s="55"/>
      <c r="OWV11" s="56"/>
      <c r="OWY11" s="53"/>
      <c r="OWZ11" s="54"/>
      <c r="OXA11" s="55"/>
      <c r="OXB11" s="56"/>
      <c r="OXE11" s="53"/>
      <c r="OXF11" s="54"/>
      <c r="OXG11" s="55"/>
      <c r="OXH11" s="56"/>
      <c r="OXK11" s="53"/>
      <c r="OXL11" s="54"/>
      <c r="OXM11" s="55"/>
      <c r="OXN11" s="56"/>
      <c r="OXQ11" s="53"/>
      <c r="OXR11" s="54"/>
      <c r="OXS11" s="55"/>
      <c r="OXT11" s="56"/>
      <c r="OXW11" s="53"/>
      <c r="OXX11" s="54"/>
      <c r="OXY11" s="55"/>
      <c r="OXZ11" s="56"/>
      <c r="OYC11" s="53"/>
      <c r="OYD11" s="54"/>
      <c r="OYE11" s="55"/>
      <c r="OYF11" s="56"/>
      <c r="OYI11" s="53"/>
      <c r="OYJ11" s="54"/>
      <c r="OYK11" s="55"/>
      <c r="OYL11" s="56"/>
      <c r="OYO11" s="53"/>
      <c r="OYP11" s="54"/>
      <c r="OYQ11" s="55"/>
      <c r="OYR11" s="56"/>
      <c r="OYU11" s="53"/>
      <c r="OYV11" s="54"/>
      <c r="OYW11" s="55"/>
      <c r="OYX11" s="56"/>
      <c r="OZA11" s="53"/>
      <c r="OZB11" s="54"/>
      <c r="OZC11" s="55"/>
      <c r="OZD11" s="56"/>
      <c r="OZG11" s="53"/>
      <c r="OZH11" s="54"/>
      <c r="OZI11" s="55"/>
      <c r="OZJ11" s="56"/>
      <c r="OZM11" s="53"/>
      <c r="OZN11" s="54"/>
      <c r="OZO11" s="55"/>
      <c r="OZP11" s="56"/>
      <c r="OZS11" s="53"/>
      <c r="OZT11" s="54"/>
      <c r="OZU11" s="55"/>
      <c r="OZV11" s="56"/>
      <c r="OZY11" s="53"/>
      <c r="OZZ11" s="54"/>
      <c r="PAA11" s="55"/>
      <c r="PAB11" s="56"/>
      <c r="PAE11" s="53"/>
      <c r="PAF11" s="54"/>
      <c r="PAG11" s="55"/>
      <c r="PAH11" s="56"/>
      <c r="PAK11" s="53"/>
      <c r="PAL11" s="54"/>
      <c r="PAM11" s="55"/>
      <c r="PAN11" s="56"/>
      <c r="PAQ11" s="53"/>
      <c r="PAR11" s="54"/>
      <c r="PAS11" s="55"/>
      <c r="PAT11" s="56"/>
      <c r="PAW11" s="53"/>
      <c r="PAX11" s="54"/>
      <c r="PAY11" s="55"/>
      <c r="PAZ11" s="56"/>
      <c r="PBC11" s="53"/>
      <c r="PBD11" s="54"/>
      <c r="PBE11" s="55"/>
      <c r="PBF11" s="56"/>
      <c r="PBI11" s="53"/>
      <c r="PBJ11" s="54"/>
      <c r="PBK11" s="55"/>
      <c r="PBL11" s="56"/>
      <c r="PBO11" s="53"/>
      <c r="PBP11" s="54"/>
      <c r="PBQ11" s="55"/>
      <c r="PBR11" s="56"/>
      <c r="PBU11" s="53"/>
      <c r="PBV11" s="54"/>
      <c r="PBW11" s="55"/>
      <c r="PBX11" s="56"/>
      <c r="PCA11" s="53"/>
      <c r="PCB11" s="54"/>
      <c r="PCC11" s="55"/>
      <c r="PCD11" s="56"/>
      <c r="PCG11" s="53"/>
      <c r="PCH11" s="54"/>
      <c r="PCI11" s="55"/>
      <c r="PCJ11" s="56"/>
      <c r="PCM11" s="53"/>
      <c r="PCN11" s="54"/>
      <c r="PCO11" s="55"/>
      <c r="PCP11" s="56"/>
      <c r="PCS11" s="53"/>
      <c r="PCT11" s="54"/>
      <c r="PCU11" s="55"/>
      <c r="PCV11" s="56"/>
      <c r="PCY11" s="53"/>
      <c r="PCZ11" s="54"/>
      <c r="PDA11" s="55"/>
      <c r="PDB11" s="56"/>
      <c r="PDE11" s="53"/>
      <c r="PDF11" s="54"/>
      <c r="PDG11" s="55"/>
      <c r="PDH11" s="56"/>
      <c r="PDK11" s="53"/>
      <c r="PDL11" s="54"/>
      <c r="PDM11" s="55"/>
      <c r="PDN11" s="56"/>
      <c r="PDQ11" s="53"/>
      <c r="PDR11" s="54"/>
      <c r="PDS11" s="55"/>
      <c r="PDT11" s="56"/>
      <c r="PDW11" s="53"/>
      <c r="PDX11" s="54"/>
      <c r="PDY11" s="55"/>
      <c r="PDZ11" s="56"/>
      <c r="PEC11" s="53"/>
      <c r="PED11" s="54"/>
      <c r="PEE11" s="55"/>
      <c r="PEF11" s="56"/>
      <c r="PEI11" s="53"/>
      <c r="PEJ11" s="54"/>
      <c r="PEK11" s="55"/>
      <c r="PEL11" s="56"/>
      <c r="PEO11" s="53"/>
      <c r="PEP11" s="54"/>
      <c r="PEQ11" s="55"/>
      <c r="PER11" s="56"/>
      <c r="PEU11" s="53"/>
      <c r="PEV11" s="54"/>
      <c r="PEW11" s="55"/>
      <c r="PEX11" s="56"/>
      <c r="PFA11" s="53"/>
      <c r="PFB11" s="54"/>
      <c r="PFC11" s="55"/>
      <c r="PFD11" s="56"/>
      <c r="PFG11" s="53"/>
      <c r="PFH11" s="54"/>
      <c r="PFI11" s="55"/>
      <c r="PFJ11" s="56"/>
      <c r="PFM11" s="53"/>
      <c r="PFN11" s="54"/>
      <c r="PFO11" s="55"/>
      <c r="PFP11" s="56"/>
      <c r="PFS11" s="53"/>
      <c r="PFT11" s="54"/>
      <c r="PFU11" s="55"/>
      <c r="PFV11" s="56"/>
      <c r="PFY11" s="53"/>
      <c r="PFZ11" s="54"/>
      <c r="PGA11" s="55"/>
      <c r="PGB11" s="56"/>
      <c r="PGE11" s="53"/>
      <c r="PGF11" s="54"/>
      <c r="PGG11" s="55"/>
      <c r="PGH11" s="56"/>
      <c r="PGK11" s="53"/>
      <c r="PGL11" s="54"/>
      <c r="PGM11" s="55"/>
      <c r="PGN11" s="56"/>
      <c r="PGQ11" s="53"/>
      <c r="PGR11" s="54"/>
      <c r="PGS11" s="55"/>
      <c r="PGT11" s="56"/>
      <c r="PGW11" s="53"/>
      <c r="PGX11" s="54"/>
      <c r="PGY11" s="55"/>
      <c r="PGZ11" s="56"/>
      <c r="PHC11" s="53"/>
      <c r="PHD11" s="54"/>
      <c r="PHE11" s="55"/>
      <c r="PHF11" s="56"/>
      <c r="PHI11" s="53"/>
      <c r="PHJ11" s="54"/>
      <c r="PHK11" s="55"/>
      <c r="PHL11" s="56"/>
      <c r="PHO11" s="53"/>
      <c r="PHP11" s="54"/>
      <c r="PHQ11" s="55"/>
      <c r="PHR11" s="56"/>
      <c r="PHU11" s="53"/>
      <c r="PHV11" s="54"/>
      <c r="PHW11" s="55"/>
      <c r="PHX11" s="56"/>
      <c r="PIA11" s="53"/>
      <c r="PIB11" s="54"/>
      <c r="PIC11" s="55"/>
      <c r="PID11" s="56"/>
      <c r="PIG11" s="53"/>
      <c r="PIH11" s="54"/>
      <c r="PII11" s="55"/>
      <c r="PIJ11" s="56"/>
      <c r="PIM11" s="53"/>
      <c r="PIN11" s="54"/>
      <c r="PIO11" s="55"/>
      <c r="PIP11" s="56"/>
      <c r="PIS11" s="53"/>
      <c r="PIT11" s="54"/>
      <c r="PIU11" s="55"/>
      <c r="PIV11" s="56"/>
      <c r="PIY11" s="53"/>
      <c r="PIZ11" s="54"/>
      <c r="PJA11" s="55"/>
      <c r="PJB11" s="56"/>
      <c r="PJE11" s="53"/>
      <c r="PJF11" s="54"/>
      <c r="PJG11" s="55"/>
      <c r="PJH11" s="56"/>
      <c r="PJK11" s="53"/>
      <c r="PJL11" s="54"/>
      <c r="PJM11" s="55"/>
      <c r="PJN11" s="56"/>
      <c r="PJQ11" s="53"/>
      <c r="PJR11" s="54"/>
      <c r="PJS11" s="55"/>
      <c r="PJT11" s="56"/>
      <c r="PJW11" s="53"/>
      <c r="PJX11" s="54"/>
      <c r="PJY11" s="55"/>
      <c r="PJZ11" s="56"/>
      <c r="PKC11" s="53"/>
      <c r="PKD11" s="54"/>
      <c r="PKE11" s="55"/>
      <c r="PKF11" s="56"/>
      <c r="PKI11" s="53"/>
      <c r="PKJ11" s="54"/>
      <c r="PKK11" s="55"/>
      <c r="PKL11" s="56"/>
      <c r="PKO11" s="53"/>
      <c r="PKP11" s="54"/>
      <c r="PKQ11" s="55"/>
      <c r="PKR11" s="56"/>
      <c r="PKU11" s="53"/>
      <c r="PKV11" s="54"/>
      <c r="PKW11" s="55"/>
      <c r="PKX11" s="56"/>
      <c r="PLA11" s="53"/>
      <c r="PLB11" s="54"/>
      <c r="PLC11" s="55"/>
      <c r="PLD11" s="56"/>
      <c r="PLG11" s="53"/>
      <c r="PLH11" s="54"/>
      <c r="PLI11" s="55"/>
      <c r="PLJ11" s="56"/>
      <c r="PLM11" s="53"/>
      <c r="PLN11" s="54"/>
      <c r="PLO11" s="55"/>
      <c r="PLP11" s="56"/>
      <c r="PLS11" s="53"/>
      <c r="PLT11" s="54"/>
      <c r="PLU11" s="55"/>
      <c r="PLV11" s="56"/>
      <c r="PLY11" s="53"/>
      <c r="PLZ11" s="54"/>
      <c r="PMA11" s="55"/>
      <c r="PMB11" s="56"/>
      <c r="PME11" s="53"/>
      <c r="PMF11" s="54"/>
      <c r="PMG11" s="55"/>
      <c r="PMH11" s="56"/>
      <c r="PMK11" s="53"/>
      <c r="PML11" s="54"/>
      <c r="PMM11" s="55"/>
      <c r="PMN11" s="56"/>
      <c r="PMQ11" s="53"/>
      <c r="PMR11" s="54"/>
      <c r="PMS11" s="55"/>
      <c r="PMT11" s="56"/>
      <c r="PMW11" s="53"/>
      <c r="PMX11" s="54"/>
      <c r="PMY11" s="55"/>
      <c r="PMZ11" s="56"/>
      <c r="PNC11" s="53"/>
      <c r="PND11" s="54"/>
      <c r="PNE11" s="55"/>
      <c r="PNF11" s="56"/>
      <c r="PNI11" s="53"/>
      <c r="PNJ11" s="54"/>
      <c r="PNK11" s="55"/>
      <c r="PNL11" s="56"/>
      <c r="PNO11" s="53"/>
      <c r="PNP11" s="54"/>
      <c r="PNQ11" s="55"/>
      <c r="PNR11" s="56"/>
      <c r="PNU11" s="53"/>
      <c r="PNV11" s="54"/>
      <c r="PNW11" s="55"/>
      <c r="PNX11" s="56"/>
      <c r="POA11" s="53"/>
      <c r="POB11" s="54"/>
      <c r="POC11" s="55"/>
      <c r="POD11" s="56"/>
      <c r="POG11" s="53"/>
      <c r="POH11" s="54"/>
      <c r="POI11" s="55"/>
      <c r="POJ11" s="56"/>
      <c r="POM11" s="53"/>
      <c r="PON11" s="54"/>
      <c r="POO11" s="55"/>
      <c r="POP11" s="56"/>
      <c r="POS11" s="53"/>
      <c r="POT11" s="54"/>
      <c r="POU11" s="55"/>
      <c r="POV11" s="56"/>
      <c r="POY11" s="53"/>
      <c r="POZ11" s="54"/>
      <c r="PPA11" s="55"/>
      <c r="PPB11" s="56"/>
      <c r="PPE11" s="53"/>
      <c r="PPF11" s="54"/>
      <c r="PPG11" s="55"/>
      <c r="PPH11" s="56"/>
      <c r="PPK11" s="53"/>
      <c r="PPL11" s="54"/>
      <c r="PPM11" s="55"/>
      <c r="PPN11" s="56"/>
      <c r="PPQ11" s="53"/>
      <c r="PPR11" s="54"/>
      <c r="PPS11" s="55"/>
      <c r="PPT11" s="56"/>
      <c r="PPW11" s="53"/>
      <c r="PPX11" s="54"/>
      <c r="PPY11" s="55"/>
      <c r="PPZ11" s="56"/>
      <c r="PQC11" s="53"/>
      <c r="PQD11" s="54"/>
      <c r="PQE11" s="55"/>
      <c r="PQF11" s="56"/>
      <c r="PQI11" s="53"/>
      <c r="PQJ11" s="54"/>
      <c r="PQK11" s="55"/>
      <c r="PQL11" s="56"/>
      <c r="PQO11" s="53"/>
      <c r="PQP11" s="54"/>
      <c r="PQQ11" s="55"/>
      <c r="PQR11" s="56"/>
      <c r="PQU11" s="53"/>
      <c r="PQV11" s="54"/>
      <c r="PQW11" s="55"/>
      <c r="PQX11" s="56"/>
      <c r="PRA11" s="53"/>
      <c r="PRB11" s="54"/>
      <c r="PRC11" s="55"/>
      <c r="PRD11" s="56"/>
      <c r="PRG11" s="53"/>
      <c r="PRH11" s="54"/>
      <c r="PRI11" s="55"/>
      <c r="PRJ11" s="56"/>
      <c r="PRM11" s="53"/>
      <c r="PRN11" s="54"/>
      <c r="PRO11" s="55"/>
      <c r="PRP11" s="56"/>
      <c r="PRS11" s="53"/>
      <c r="PRT11" s="54"/>
      <c r="PRU11" s="55"/>
      <c r="PRV11" s="56"/>
      <c r="PRY11" s="53"/>
      <c r="PRZ11" s="54"/>
      <c r="PSA11" s="55"/>
      <c r="PSB11" s="56"/>
      <c r="PSE11" s="53"/>
      <c r="PSF11" s="54"/>
      <c r="PSG11" s="55"/>
      <c r="PSH11" s="56"/>
      <c r="PSK11" s="53"/>
      <c r="PSL11" s="54"/>
      <c r="PSM11" s="55"/>
      <c r="PSN11" s="56"/>
      <c r="PSQ11" s="53"/>
      <c r="PSR11" s="54"/>
      <c r="PSS11" s="55"/>
      <c r="PST11" s="56"/>
      <c r="PSW11" s="53"/>
      <c r="PSX11" s="54"/>
      <c r="PSY11" s="55"/>
      <c r="PSZ11" s="56"/>
      <c r="PTC11" s="53"/>
      <c r="PTD11" s="54"/>
      <c r="PTE11" s="55"/>
      <c r="PTF11" s="56"/>
      <c r="PTI11" s="53"/>
      <c r="PTJ11" s="54"/>
      <c r="PTK11" s="55"/>
      <c r="PTL11" s="56"/>
      <c r="PTO11" s="53"/>
      <c r="PTP11" s="54"/>
      <c r="PTQ11" s="55"/>
      <c r="PTR11" s="56"/>
      <c r="PTU11" s="53"/>
      <c r="PTV11" s="54"/>
      <c r="PTW11" s="55"/>
      <c r="PTX11" s="56"/>
      <c r="PUA11" s="53"/>
      <c r="PUB11" s="54"/>
      <c r="PUC11" s="55"/>
      <c r="PUD11" s="56"/>
      <c r="PUG11" s="53"/>
      <c r="PUH11" s="54"/>
      <c r="PUI11" s="55"/>
      <c r="PUJ11" s="56"/>
      <c r="PUM11" s="53"/>
      <c r="PUN11" s="54"/>
      <c r="PUO11" s="55"/>
      <c r="PUP11" s="56"/>
      <c r="PUS11" s="53"/>
      <c r="PUT11" s="54"/>
      <c r="PUU11" s="55"/>
      <c r="PUV11" s="56"/>
      <c r="PUY11" s="53"/>
      <c r="PUZ11" s="54"/>
      <c r="PVA11" s="55"/>
      <c r="PVB11" s="56"/>
      <c r="PVE11" s="53"/>
      <c r="PVF11" s="54"/>
      <c r="PVG11" s="55"/>
      <c r="PVH11" s="56"/>
      <c r="PVK11" s="53"/>
      <c r="PVL11" s="54"/>
      <c r="PVM11" s="55"/>
      <c r="PVN11" s="56"/>
      <c r="PVQ11" s="53"/>
      <c r="PVR11" s="54"/>
      <c r="PVS11" s="55"/>
      <c r="PVT11" s="56"/>
      <c r="PVW11" s="53"/>
      <c r="PVX11" s="54"/>
      <c r="PVY11" s="55"/>
      <c r="PVZ11" s="56"/>
      <c r="PWC11" s="53"/>
      <c r="PWD11" s="54"/>
      <c r="PWE11" s="55"/>
      <c r="PWF11" s="56"/>
      <c r="PWI11" s="53"/>
      <c r="PWJ11" s="54"/>
      <c r="PWK11" s="55"/>
      <c r="PWL11" s="56"/>
      <c r="PWO11" s="53"/>
      <c r="PWP11" s="54"/>
      <c r="PWQ11" s="55"/>
      <c r="PWR11" s="56"/>
      <c r="PWU11" s="53"/>
      <c r="PWV11" s="54"/>
      <c r="PWW11" s="55"/>
      <c r="PWX11" s="56"/>
      <c r="PXA11" s="53"/>
      <c r="PXB11" s="54"/>
      <c r="PXC11" s="55"/>
      <c r="PXD11" s="56"/>
      <c r="PXG11" s="53"/>
      <c r="PXH11" s="54"/>
      <c r="PXI11" s="55"/>
      <c r="PXJ11" s="56"/>
      <c r="PXM11" s="53"/>
      <c r="PXN11" s="54"/>
      <c r="PXO11" s="55"/>
      <c r="PXP11" s="56"/>
      <c r="PXS11" s="53"/>
      <c r="PXT11" s="54"/>
      <c r="PXU11" s="55"/>
      <c r="PXV11" s="56"/>
      <c r="PXY11" s="53"/>
      <c r="PXZ11" s="54"/>
      <c r="PYA11" s="55"/>
      <c r="PYB11" s="56"/>
      <c r="PYE11" s="53"/>
      <c r="PYF11" s="54"/>
      <c r="PYG11" s="55"/>
      <c r="PYH11" s="56"/>
      <c r="PYK11" s="53"/>
      <c r="PYL11" s="54"/>
      <c r="PYM11" s="55"/>
      <c r="PYN11" s="56"/>
      <c r="PYQ11" s="53"/>
      <c r="PYR11" s="54"/>
      <c r="PYS11" s="55"/>
      <c r="PYT11" s="56"/>
      <c r="PYW11" s="53"/>
      <c r="PYX11" s="54"/>
      <c r="PYY11" s="55"/>
      <c r="PYZ11" s="56"/>
      <c r="PZC11" s="53"/>
      <c r="PZD11" s="54"/>
      <c r="PZE11" s="55"/>
      <c r="PZF11" s="56"/>
      <c r="PZI11" s="53"/>
      <c r="PZJ11" s="54"/>
      <c r="PZK11" s="55"/>
      <c r="PZL11" s="56"/>
      <c r="PZO11" s="53"/>
      <c r="PZP11" s="54"/>
      <c r="PZQ11" s="55"/>
      <c r="PZR11" s="56"/>
      <c r="PZU11" s="53"/>
      <c r="PZV11" s="54"/>
      <c r="PZW11" s="55"/>
      <c r="PZX11" s="56"/>
      <c r="QAA11" s="53"/>
      <c r="QAB11" s="54"/>
      <c r="QAC11" s="55"/>
      <c r="QAD11" s="56"/>
      <c r="QAG11" s="53"/>
      <c r="QAH11" s="54"/>
      <c r="QAI11" s="55"/>
      <c r="QAJ11" s="56"/>
      <c r="QAM11" s="53"/>
      <c r="QAN11" s="54"/>
      <c r="QAO11" s="55"/>
      <c r="QAP11" s="56"/>
      <c r="QAS11" s="53"/>
      <c r="QAT11" s="54"/>
      <c r="QAU11" s="55"/>
      <c r="QAV11" s="56"/>
      <c r="QAY11" s="53"/>
      <c r="QAZ11" s="54"/>
      <c r="QBA11" s="55"/>
      <c r="QBB11" s="56"/>
      <c r="QBE11" s="53"/>
      <c r="QBF11" s="54"/>
      <c r="QBG11" s="55"/>
      <c r="QBH11" s="56"/>
      <c r="QBK11" s="53"/>
      <c r="QBL11" s="54"/>
      <c r="QBM11" s="55"/>
      <c r="QBN11" s="56"/>
      <c r="QBQ11" s="53"/>
      <c r="QBR11" s="54"/>
      <c r="QBS11" s="55"/>
      <c r="QBT11" s="56"/>
      <c r="QBW11" s="53"/>
      <c r="QBX11" s="54"/>
      <c r="QBY11" s="55"/>
      <c r="QBZ11" s="56"/>
      <c r="QCC11" s="53"/>
      <c r="QCD11" s="54"/>
      <c r="QCE11" s="55"/>
      <c r="QCF11" s="56"/>
      <c r="QCI11" s="53"/>
      <c r="QCJ11" s="54"/>
      <c r="QCK11" s="55"/>
      <c r="QCL11" s="56"/>
      <c r="QCO11" s="53"/>
      <c r="QCP11" s="54"/>
      <c r="QCQ11" s="55"/>
      <c r="QCR11" s="56"/>
      <c r="QCU11" s="53"/>
      <c r="QCV11" s="54"/>
      <c r="QCW11" s="55"/>
      <c r="QCX11" s="56"/>
      <c r="QDA11" s="53"/>
      <c r="QDB11" s="54"/>
      <c r="QDC11" s="55"/>
      <c r="QDD11" s="56"/>
      <c r="QDG11" s="53"/>
      <c r="QDH11" s="54"/>
      <c r="QDI11" s="55"/>
      <c r="QDJ11" s="56"/>
      <c r="QDM11" s="53"/>
      <c r="QDN11" s="54"/>
      <c r="QDO11" s="55"/>
      <c r="QDP11" s="56"/>
      <c r="QDS11" s="53"/>
      <c r="QDT11" s="54"/>
      <c r="QDU11" s="55"/>
      <c r="QDV11" s="56"/>
      <c r="QDY11" s="53"/>
      <c r="QDZ11" s="54"/>
      <c r="QEA11" s="55"/>
      <c r="QEB11" s="56"/>
      <c r="QEE11" s="53"/>
      <c r="QEF11" s="54"/>
      <c r="QEG11" s="55"/>
      <c r="QEH11" s="56"/>
      <c r="QEK11" s="53"/>
      <c r="QEL11" s="54"/>
      <c r="QEM11" s="55"/>
      <c r="QEN11" s="56"/>
      <c r="QEQ11" s="53"/>
      <c r="QER11" s="54"/>
      <c r="QES11" s="55"/>
      <c r="QET11" s="56"/>
      <c r="QEW11" s="53"/>
      <c r="QEX11" s="54"/>
      <c r="QEY11" s="55"/>
      <c r="QEZ11" s="56"/>
      <c r="QFC11" s="53"/>
      <c r="QFD11" s="54"/>
      <c r="QFE11" s="55"/>
      <c r="QFF11" s="56"/>
      <c r="QFI11" s="53"/>
      <c r="QFJ11" s="54"/>
      <c r="QFK11" s="55"/>
      <c r="QFL11" s="56"/>
      <c r="QFO11" s="53"/>
      <c r="QFP11" s="54"/>
      <c r="QFQ11" s="55"/>
      <c r="QFR11" s="56"/>
      <c r="QFU11" s="53"/>
      <c r="QFV11" s="54"/>
      <c r="QFW11" s="55"/>
      <c r="QFX11" s="56"/>
      <c r="QGA11" s="53"/>
      <c r="QGB11" s="54"/>
      <c r="QGC11" s="55"/>
      <c r="QGD11" s="56"/>
      <c r="QGG11" s="53"/>
      <c r="QGH11" s="54"/>
      <c r="QGI11" s="55"/>
      <c r="QGJ11" s="56"/>
      <c r="QGM11" s="53"/>
      <c r="QGN11" s="54"/>
      <c r="QGO11" s="55"/>
      <c r="QGP11" s="56"/>
      <c r="QGS11" s="53"/>
      <c r="QGT11" s="54"/>
      <c r="QGU11" s="55"/>
      <c r="QGV11" s="56"/>
      <c r="QGY11" s="53"/>
      <c r="QGZ11" s="54"/>
      <c r="QHA11" s="55"/>
      <c r="QHB11" s="56"/>
      <c r="QHE11" s="53"/>
      <c r="QHF11" s="54"/>
      <c r="QHG11" s="55"/>
      <c r="QHH11" s="56"/>
      <c r="QHK11" s="53"/>
      <c r="QHL11" s="54"/>
      <c r="QHM11" s="55"/>
      <c r="QHN11" s="56"/>
      <c r="QHQ11" s="53"/>
      <c r="QHR11" s="54"/>
      <c r="QHS11" s="55"/>
      <c r="QHT11" s="56"/>
      <c r="QHW11" s="53"/>
      <c r="QHX11" s="54"/>
      <c r="QHY11" s="55"/>
      <c r="QHZ11" s="56"/>
      <c r="QIC11" s="53"/>
      <c r="QID11" s="54"/>
      <c r="QIE11" s="55"/>
      <c r="QIF11" s="56"/>
      <c r="QII11" s="53"/>
      <c r="QIJ11" s="54"/>
      <c r="QIK11" s="55"/>
      <c r="QIL11" s="56"/>
      <c r="QIO11" s="53"/>
      <c r="QIP11" s="54"/>
      <c r="QIQ11" s="55"/>
      <c r="QIR11" s="56"/>
      <c r="QIU11" s="53"/>
      <c r="QIV11" s="54"/>
      <c r="QIW11" s="55"/>
      <c r="QIX11" s="56"/>
      <c r="QJA11" s="53"/>
      <c r="QJB11" s="54"/>
      <c r="QJC11" s="55"/>
      <c r="QJD11" s="56"/>
      <c r="QJG11" s="53"/>
      <c r="QJH11" s="54"/>
      <c r="QJI11" s="55"/>
      <c r="QJJ11" s="56"/>
      <c r="QJM11" s="53"/>
      <c r="QJN11" s="54"/>
      <c r="QJO11" s="55"/>
      <c r="QJP11" s="56"/>
      <c r="QJS11" s="53"/>
      <c r="QJT11" s="54"/>
      <c r="QJU11" s="55"/>
      <c r="QJV11" s="56"/>
      <c r="QJY11" s="53"/>
      <c r="QJZ11" s="54"/>
      <c r="QKA11" s="55"/>
      <c r="QKB11" s="56"/>
      <c r="QKE11" s="53"/>
      <c r="QKF11" s="54"/>
      <c r="QKG11" s="55"/>
      <c r="QKH11" s="56"/>
      <c r="QKK11" s="53"/>
      <c r="QKL11" s="54"/>
      <c r="QKM11" s="55"/>
      <c r="QKN11" s="56"/>
      <c r="QKQ11" s="53"/>
      <c r="QKR11" s="54"/>
      <c r="QKS11" s="55"/>
      <c r="QKT11" s="56"/>
      <c r="QKW11" s="53"/>
      <c r="QKX11" s="54"/>
      <c r="QKY11" s="55"/>
      <c r="QKZ11" s="56"/>
      <c r="QLC11" s="53"/>
      <c r="QLD11" s="54"/>
      <c r="QLE11" s="55"/>
      <c r="QLF11" s="56"/>
      <c r="QLI11" s="53"/>
      <c r="QLJ11" s="54"/>
      <c r="QLK11" s="55"/>
      <c r="QLL11" s="56"/>
      <c r="QLO11" s="53"/>
      <c r="QLP11" s="54"/>
      <c r="QLQ11" s="55"/>
      <c r="QLR11" s="56"/>
      <c r="QLU11" s="53"/>
      <c r="QLV11" s="54"/>
      <c r="QLW11" s="55"/>
      <c r="QLX11" s="56"/>
      <c r="QMA11" s="53"/>
      <c r="QMB11" s="54"/>
      <c r="QMC11" s="55"/>
      <c r="QMD11" s="56"/>
      <c r="QMG11" s="53"/>
      <c r="QMH11" s="54"/>
      <c r="QMI11" s="55"/>
      <c r="QMJ11" s="56"/>
      <c r="QMM11" s="53"/>
      <c r="QMN11" s="54"/>
      <c r="QMO11" s="55"/>
      <c r="QMP11" s="56"/>
      <c r="QMS11" s="53"/>
      <c r="QMT11" s="54"/>
      <c r="QMU11" s="55"/>
      <c r="QMV11" s="56"/>
      <c r="QMY11" s="53"/>
      <c r="QMZ11" s="54"/>
      <c r="QNA11" s="55"/>
      <c r="QNB11" s="56"/>
      <c r="QNE11" s="53"/>
      <c r="QNF11" s="54"/>
      <c r="QNG11" s="55"/>
      <c r="QNH11" s="56"/>
      <c r="QNK11" s="53"/>
      <c r="QNL11" s="54"/>
      <c r="QNM11" s="55"/>
      <c r="QNN11" s="56"/>
      <c r="QNQ11" s="53"/>
      <c r="QNR11" s="54"/>
      <c r="QNS11" s="55"/>
      <c r="QNT11" s="56"/>
      <c r="QNW11" s="53"/>
      <c r="QNX11" s="54"/>
      <c r="QNY11" s="55"/>
      <c r="QNZ11" s="56"/>
      <c r="QOC11" s="53"/>
      <c r="QOD11" s="54"/>
      <c r="QOE11" s="55"/>
      <c r="QOF11" s="56"/>
      <c r="QOI11" s="53"/>
      <c r="QOJ11" s="54"/>
      <c r="QOK11" s="55"/>
      <c r="QOL11" s="56"/>
      <c r="QOO11" s="53"/>
      <c r="QOP11" s="54"/>
      <c r="QOQ11" s="55"/>
      <c r="QOR11" s="56"/>
      <c r="QOU11" s="53"/>
      <c r="QOV11" s="54"/>
      <c r="QOW11" s="55"/>
      <c r="QOX11" s="56"/>
      <c r="QPA11" s="53"/>
      <c r="QPB11" s="54"/>
      <c r="QPC11" s="55"/>
      <c r="QPD11" s="56"/>
      <c r="QPG11" s="53"/>
      <c r="QPH11" s="54"/>
      <c r="QPI11" s="55"/>
      <c r="QPJ11" s="56"/>
      <c r="QPM11" s="53"/>
      <c r="QPN11" s="54"/>
      <c r="QPO11" s="55"/>
      <c r="QPP11" s="56"/>
      <c r="QPS11" s="53"/>
      <c r="QPT11" s="54"/>
      <c r="QPU11" s="55"/>
      <c r="QPV11" s="56"/>
      <c r="QPY11" s="53"/>
      <c r="QPZ11" s="54"/>
      <c r="QQA11" s="55"/>
      <c r="QQB11" s="56"/>
      <c r="QQE11" s="53"/>
      <c r="QQF11" s="54"/>
      <c r="QQG11" s="55"/>
      <c r="QQH11" s="56"/>
      <c r="QQK11" s="53"/>
      <c r="QQL11" s="54"/>
      <c r="QQM11" s="55"/>
      <c r="QQN11" s="56"/>
      <c r="QQQ11" s="53"/>
      <c r="QQR11" s="54"/>
      <c r="QQS11" s="55"/>
      <c r="QQT11" s="56"/>
      <c r="QQW11" s="53"/>
      <c r="QQX11" s="54"/>
      <c r="QQY11" s="55"/>
      <c r="QQZ11" s="56"/>
      <c r="QRC11" s="53"/>
      <c r="QRD11" s="54"/>
      <c r="QRE11" s="55"/>
      <c r="QRF11" s="56"/>
      <c r="QRI11" s="53"/>
      <c r="QRJ11" s="54"/>
      <c r="QRK11" s="55"/>
      <c r="QRL11" s="56"/>
      <c r="QRO11" s="53"/>
      <c r="QRP11" s="54"/>
      <c r="QRQ11" s="55"/>
      <c r="QRR11" s="56"/>
      <c r="QRU11" s="53"/>
      <c r="QRV11" s="54"/>
      <c r="QRW11" s="55"/>
      <c r="QRX11" s="56"/>
      <c r="QSA11" s="53"/>
      <c r="QSB11" s="54"/>
      <c r="QSC11" s="55"/>
      <c r="QSD11" s="56"/>
      <c r="QSG11" s="53"/>
      <c r="QSH11" s="54"/>
      <c r="QSI11" s="55"/>
      <c r="QSJ11" s="56"/>
      <c r="QSM11" s="53"/>
      <c r="QSN11" s="54"/>
      <c r="QSO11" s="55"/>
      <c r="QSP11" s="56"/>
      <c r="QSS11" s="53"/>
      <c r="QST11" s="54"/>
      <c r="QSU11" s="55"/>
      <c r="QSV11" s="56"/>
      <c r="QSY11" s="53"/>
      <c r="QSZ11" s="54"/>
      <c r="QTA11" s="55"/>
      <c r="QTB11" s="56"/>
      <c r="QTE11" s="53"/>
      <c r="QTF11" s="54"/>
      <c r="QTG11" s="55"/>
      <c r="QTH11" s="56"/>
      <c r="QTK11" s="53"/>
      <c r="QTL11" s="54"/>
      <c r="QTM11" s="55"/>
      <c r="QTN11" s="56"/>
      <c r="QTQ11" s="53"/>
      <c r="QTR11" s="54"/>
      <c r="QTS11" s="55"/>
      <c r="QTT11" s="56"/>
      <c r="QTW11" s="53"/>
      <c r="QTX11" s="54"/>
      <c r="QTY11" s="55"/>
      <c r="QTZ11" s="56"/>
      <c r="QUC11" s="53"/>
      <c r="QUD11" s="54"/>
      <c r="QUE11" s="55"/>
      <c r="QUF11" s="56"/>
      <c r="QUI11" s="53"/>
      <c r="QUJ11" s="54"/>
      <c r="QUK11" s="55"/>
      <c r="QUL11" s="56"/>
      <c r="QUO11" s="53"/>
      <c r="QUP11" s="54"/>
      <c r="QUQ11" s="55"/>
      <c r="QUR11" s="56"/>
      <c r="QUU11" s="53"/>
      <c r="QUV11" s="54"/>
      <c r="QUW11" s="55"/>
      <c r="QUX11" s="56"/>
      <c r="QVA11" s="53"/>
      <c r="QVB11" s="54"/>
      <c r="QVC11" s="55"/>
      <c r="QVD11" s="56"/>
      <c r="QVG11" s="53"/>
      <c r="QVH11" s="54"/>
      <c r="QVI11" s="55"/>
      <c r="QVJ11" s="56"/>
      <c r="QVM11" s="53"/>
      <c r="QVN11" s="54"/>
      <c r="QVO11" s="55"/>
      <c r="QVP11" s="56"/>
      <c r="QVS11" s="53"/>
      <c r="QVT11" s="54"/>
      <c r="QVU11" s="55"/>
      <c r="QVV11" s="56"/>
      <c r="QVY11" s="53"/>
      <c r="QVZ11" s="54"/>
      <c r="QWA11" s="55"/>
      <c r="QWB11" s="56"/>
      <c r="QWE11" s="53"/>
      <c r="QWF11" s="54"/>
      <c r="QWG11" s="55"/>
      <c r="QWH11" s="56"/>
      <c r="QWK11" s="53"/>
      <c r="QWL11" s="54"/>
      <c r="QWM11" s="55"/>
      <c r="QWN11" s="56"/>
      <c r="QWQ11" s="53"/>
      <c r="QWR11" s="54"/>
      <c r="QWS11" s="55"/>
      <c r="QWT11" s="56"/>
      <c r="QWW11" s="53"/>
      <c r="QWX11" s="54"/>
      <c r="QWY11" s="55"/>
      <c r="QWZ11" s="56"/>
      <c r="QXC11" s="53"/>
      <c r="QXD11" s="54"/>
      <c r="QXE11" s="55"/>
      <c r="QXF11" s="56"/>
      <c r="QXI11" s="53"/>
      <c r="QXJ11" s="54"/>
      <c r="QXK11" s="55"/>
      <c r="QXL11" s="56"/>
      <c r="QXO11" s="53"/>
      <c r="QXP11" s="54"/>
      <c r="QXQ11" s="55"/>
      <c r="QXR11" s="56"/>
      <c r="QXU11" s="53"/>
      <c r="QXV11" s="54"/>
      <c r="QXW11" s="55"/>
      <c r="QXX11" s="56"/>
      <c r="QYA11" s="53"/>
      <c r="QYB11" s="54"/>
      <c r="QYC11" s="55"/>
      <c r="QYD11" s="56"/>
      <c r="QYG11" s="53"/>
      <c r="QYH11" s="54"/>
      <c r="QYI11" s="55"/>
      <c r="QYJ11" s="56"/>
      <c r="QYM11" s="53"/>
      <c r="QYN11" s="54"/>
      <c r="QYO11" s="55"/>
      <c r="QYP11" s="56"/>
      <c r="QYS11" s="53"/>
      <c r="QYT11" s="54"/>
      <c r="QYU11" s="55"/>
      <c r="QYV11" s="56"/>
      <c r="QYY11" s="53"/>
      <c r="QYZ11" s="54"/>
      <c r="QZA11" s="55"/>
      <c r="QZB11" s="56"/>
      <c r="QZE11" s="53"/>
      <c r="QZF11" s="54"/>
      <c r="QZG11" s="55"/>
      <c r="QZH11" s="56"/>
      <c r="QZK11" s="53"/>
      <c r="QZL11" s="54"/>
      <c r="QZM11" s="55"/>
      <c r="QZN11" s="56"/>
      <c r="QZQ11" s="53"/>
      <c r="QZR11" s="54"/>
      <c r="QZS11" s="55"/>
      <c r="QZT11" s="56"/>
      <c r="QZW11" s="53"/>
      <c r="QZX11" s="54"/>
      <c r="QZY11" s="55"/>
      <c r="QZZ11" s="56"/>
      <c r="RAC11" s="53"/>
      <c r="RAD11" s="54"/>
      <c r="RAE11" s="55"/>
      <c r="RAF11" s="56"/>
      <c r="RAI11" s="53"/>
      <c r="RAJ11" s="54"/>
      <c r="RAK11" s="55"/>
      <c r="RAL11" s="56"/>
      <c r="RAO11" s="53"/>
      <c r="RAP11" s="54"/>
      <c r="RAQ11" s="55"/>
      <c r="RAR11" s="56"/>
      <c r="RAU11" s="53"/>
      <c r="RAV11" s="54"/>
      <c r="RAW11" s="55"/>
      <c r="RAX11" s="56"/>
      <c r="RBA11" s="53"/>
      <c r="RBB11" s="54"/>
      <c r="RBC11" s="55"/>
      <c r="RBD11" s="56"/>
      <c r="RBG11" s="53"/>
      <c r="RBH11" s="54"/>
      <c r="RBI11" s="55"/>
      <c r="RBJ11" s="56"/>
      <c r="RBM11" s="53"/>
      <c r="RBN11" s="54"/>
      <c r="RBO11" s="55"/>
      <c r="RBP11" s="56"/>
      <c r="RBS11" s="53"/>
      <c r="RBT11" s="54"/>
      <c r="RBU11" s="55"/>
      <c r="RBV11" s="56"/>
      <c r="RBY11" s="53"/>
      <c r="RBZ11" s="54"/>
      <c r="RCA11" s="55"/>
      <c r="RCB11" s="56"/>
      <c r="RCE11" s="53"/>
      <c r="RCF11" s="54"/>
      <c r="RCG11" s="55"/>
      <c r="RCH11" s="56"/>
      <c r="RCK11" s="53"/>
      <c r="RCL11" s="54"/>
      <c r="RCM11" s="55"/>
      <c r="RCN11" s="56"/>
      <c r="RCQ11" s="53"/>
      <c r="RCR11" s="54"/>
      <c r="RCS11" s="55"/>
      <c r="RCT11" s="56"/>
      <c r="RCW11" s="53"/>
      <c r="RCX11" s="54"/>
      <c r="RCY11" s="55"/>
      <c r="RCZ11" s="56"/>
      <c r="RDC11" s="53"/>
      <c r="RDD11" s="54"/>
      <c r="RDE11" s="55"/>
      <c r="RDF11" s="56"/>
      <c r="RDI11" s="53"/>
      <c r="RDJ11" s="54"/>
      <c r="RDK11" s="55"/>
      <c r="RDL11" s="56"/>
      <c r="RDO11" s="53"/>
      <c r="RDP11" s="54"/>
      <c r="RDQ11" s="55"/>
      <c r="RDR11" s="56"/>
      <c r="RDU11" s="53"/>
      <c r="RDV11" s="54"/>
      <c r="RDW11" s="55"/>
      <c r="RDX11" s="56"/>
      <c r="REA11" s="53"/>
      <c r="REB11" s="54"/>
      <c r="REC11" s="55"/>
      <c r="RED11" s="56"/>
      <c r="REG11" s="53"/>
      <c r="REH11" s="54"/>
      <c r="REI11" s="55"/>
      <c r="REJ11" s="56"/>
      <c r="REM11" s="53"/>
      <c r="REN11" s="54"/>
      <c r="REO11" s="55"/>
      <c r="REP11" s="56"/>
      <c r="RES11" s="53"/>
      <c r="RET11" s="54"/>
      <c r="REU11" s="55"/>
      <c r="REV11" s="56"/>
      <c r="REY11" s="53"/>
      <c r="REZ11" s="54"/>
      <c r="RFA11" s="55"/>
      <c r="RFB11" s="56"/>
      <c r="RFE11" s="53"/>
      <c r="RFF11" s="54"/>
      <c r="RFG11" s="55"/>
      <c r="RFH11" s="56"/>
      <c r="RFK11" s="53"/>
      <c r="RFL11" s="54"/>
      <c r="RFM11" s="55"/>
      <c r="RFN11" s="56"/>
      <c r="RFQ11" s="53"/>
      <c r="RFR11" s="54"/>
      <c r="RFS11" s="55"/>
      <c r="RFT11" s="56"/>
      <c r="RFW11" s="53"/>
      <c r="RFX11" s="54"/>
      <c r="RFY11" s="55"/>
      <c r="RFZ11" s="56"/>
      <c r="RGC11" s="53"/>
      <c r="RGD11" s="54"/>
      <c r="RGE11" s="55"/>
      <c r="RGF11" s="56"/>
      <c r="RGI11" s="53"/>
      <c r="RGJ11" s="54"/>
      <c r="RGK11" s="55"/>
      <c r="RGL11" s="56"/>
      <c r="RGO11" s="53"/>
      <c r="RGP11" s="54"/>
      <c r="RGQ11" s="55"/>
      <c r="RGR11" s="56"/>
      <c r="RGU11" s="53"/>
      <c r="RGV11" s="54"/>
      <c r="RGW11" s="55"/>
      <c r="RGX11" s="56"/>
      <c r="RHA11" s="53"/>
      <c r="RHB11" s="54"/>
      <c r="RHC11" s="55"/>
      <c r="RHD11" s="56"/>
      <c r="RHG11" s="53"/>
      <c r="RHH11" s="54"/>
      <c r="RHI11" s="55"/>
      <c r="RHJ11" s="56"/>
      <c r="RHM11" s="53"/>
      <c r="RHN11" s="54"/>
      <c r="RHO11" s="55"/>
      <c r="RHP11" s="56"/>
      <c r="RHS11" s="53"/>
      <c r="RHT11" s="54"/>
      <c r="RHU11" s="55"/>
      <c r="RHV11" s="56"/>
      <c r="RHY11" s="53"/>
      <c r="RHZ11" s="54"/>
      <c r="RIA11" s="55"/>
      <c r="RIB11" s="56"/>
      <c r="RIE11" s="53"/>
      <c r="RIF11" s="54"/>
      <c r="RIG11" s="55"/>
      <c r="RIH11" s="56"/>
      <c r="RIK11" s="53"/>
      <c r="RIL11" s="54"/>
      <c r="RIM11" s="55"/>
      <c r="RIN11" s="56"/>
      <c r="RIQ11" s="53"/>
      <c r="RIR11" s="54"/>
      <c r="RIS11" s="55"/>
      <c r="RIT11" s="56"/>
      <c r="RIW11" s="53"/>
      <c r="RIX11" s="54"/>
      <c r="RIY11" s="55"/>
      <c r="RIZ11" s="56"/>
      <c r="RJC11" s="53"/>
      <c r="RJD11" s="54"/>
      <c r="RJE11" s="55"/>
      <c r="RJF11" s="56"/>
      <c r="RJI11" s="53"/>
      <c r="RJJ11" s="54"/>
      <c r="RJK11" s="55"/>
      <c r="RJL11" s="56"/>
      <c r="RJO11" s="53"/>
      <c r="RJP11" s="54"/>
      <c r="RJQ11" s="55"/>
      <c r="RJR11" s="56"/>
      <c r="RJU11" s="53"/>
      <c r="RJV11" s="54"/>
      <c r="RJW11" s="55"/>
      <c r="RJX11" s="56"/>
      <c r="RKA11" s="53"/>
      <c r="RKB11" s="54"/>
      <c r="RKC11" s="55"/>
      <c r="RKD11" s="56"/>
      <c r="RKG11" s="53"/>
      <c r="RKH11" s="54"/>
      <c r="RKI11" s="55"/>
      <c r="RKJ11" s="56"/>
      <c r="RKM11" s="53"/>
      <c r="RKN11" s="54"/>
      <c r="RKO11" s="55"/>
      <c r="RKP11" s="56"/>
      <c r="RKS11" s="53"/>
      <c r="RKT11" s="54"/>
      <c r="RKU11" s="55"/>
      <c r="RKV11" s="56"/>
      <c r="RKY11" s="53"/>
      <c r="RKZ11" s="54"/>
      <c r="RLA11" s="55"/>
      <c r="RLB11" s="56"/>
      <c r="RLE11" s="53"/>
      <c r="RLF11" s="54"/>
      <c r="RLG11" s="55"/>
      <c r="RLH11" s="56"/>
      <c r="RLK11" s="53"/>
      <c r="RLL11" s="54"/>
      <c r="RLM11" s="55"/>
      <c r="RLN11" s="56"/>
      <c r="RLQ11" s="53"/>
      <c r="RLR11" s="54"/>
      <c r="RLS11" s="55"/>
      <c r="RLT11" s="56"/>
      <c r="RLW11" s="53"/>
      <c r="RLX11" s="54"/>
      <c r="RLY11" s="55"/>
      <c r="RLZ11" s="56"/>
      <c r="RMC11" s="53"/>
      <c r="RMD11" s="54"/>
      <c r="RME11" s="55"/>
      <c r="RMF11" s="56"/>
      <c r="RMI11" s="53"/>
      <c r="RMJ11" s="54"/>
      <c r="RMK11" s="55"/>
      <c r="RML11" s="56"/>
      <c r="RMO11" s="53"/>
      <c r="RMP11" s="54"/>
      <c r="RMQ11" s="55"/>
      <c r="RMR11" s="56"/>
      <c r="RMU11" s="53"/>
      <c r="RMV11" s="54"/>
      <c r="RMW11" s="55"/>
      <c r="RMX11" s="56"/>
      <c r="RNA11" s="53"/>
      <c r="RNB11" s="54"/>
      <c r="RNC11" s="55"/>
      <c r="RND11" s="56"/>
      <c r="RNG11" s="53"/>
      <c r="RNH11" s="54"/>
      <c r="RNI11" s="55"/>
      <c r="RNJ11" s="56"/>
      <c r="RNM11" s="53"/>
      <c r="RNN11" s="54"/>
      <c r="RNO11" s="55"/>
      <c r="RNP11" s="56"/>
      <c r="RNS11" s="53"/>
      <c r="RNT11" s="54"/>
      <c r="RNU11" s="55"/>
      <c r="RNV11" s="56"/>
      <c r="RNY11" s="53"/>
      <c r="RNZ11" s="54"/>
      <c r="ROA11" s="55"/>
      <c r="ROB11" s="56"/>
      <c r="ROE11" s="53"/>
      <c r="ROF11" s="54"/>
      <c r="ROG11" s="55"/>
      <c r="ROH11" s="56"/>
      <c r="ROK11" s="53"/>
      <c r="ROL11" s="54"/>
      <c r="ROM11" s="55"/>
      <c r="RON11" s="56"/>
      <c r="ROQ11" s="53"/>
      <c r="ROR11" s="54"/>
      <c r="ROS11" s="55"/>
      <c r="ROT11" s="56"/>
      <c r="ROW11" s="53"/>
      <c r="ROX11" s="54"/>
      <c r="ROY11" s="55"/>
      <c r="ROZ11" s="56"/>
      <c r="RPC11" s="53"/>
      <c r="RPD11" s="54"/>
      <c r="RPE11" s="55"/>
      <c r="RPF11" s="56"/>
      <c r="RPI11" s="53"/>
      <c r="RPJ11" s="54"/>
      <c r="RPK11" s="55"/>
      <c r="RPL11" s="56"/>
      <c r="RPO11" s="53"/>
      <c r="RPP11" s="54"/>
      <c r="RPQ11" s="55"/>
      <c r="RPR11" s="56"/>
      <c r="RPU11" s="53"/>
      <c r="RPV11" s="54"/>
      <c r="RPW11" s="55"/>
      <c r="RPX11" s="56"/>
      <c r="RQA11" s="53"/>
      <c r="RQB11" s="54"/>
      <c r="RQC11" s="55"/>
      <c r="RQD11" s="56"/>
      <c r="RQG11" s="53"/>
      <c r="RQH11" s="54"/>
      <c r="RQI11" s="55"/>
      <c r="RQJ11" s="56"/>
      <c r="RQM11" s="53"/>
      <c r="RQN11" s="54"/>
      <c r="RQO11" s="55"/>
      <c r="RQP11" s="56"/>
      <c r="RQS11" s="53"/>
      <c r="RQT11" s="54"/>
      <c r="RQU11" s="55"/>
      <c r="RQV11" s="56"/>
      <c r="RQY11" s="53"/>
      <c r="RQZ11" s="54"/>
      <c r="RRA11" s="55"/>
      <c r="RRB11" s="56"/>
      <c r="RRE11" s="53"/>
      <c r="RRF11" s="54"/>
      <c r="RRG11" s="55"/>
      <c r="RRH11" s="56"/>
      <c r="RRK11" s="53"/>
      <c r="RRL11" s="54"/>
      <c r="RRM11" s="55"/>
      <c r="RRN11" s="56"/>
      <c r="RRQ11" s="53"/>
      <c r="RRR11" s="54"/>
      <c r="RRS11" s="55"/>
      <c r="RRT11" s="56"/>
      <c r="RRW11" s="53"/>
      <c r="RRX11" s="54"/>
      <c r="RRY11" s="55"/>
      <c r="RRZ11" s="56"/>
      <c r="RSC11" s="53"/>
      <c r="RSD11" s="54"/>
      <c r="RSE11" s="55"/>
      <c r="RSF11" s="56"/>
      <c r="RSI11" s="53"/>
      <c r="RSJ11" s="54"/>
      <c r="RSK11" s="55"/>
      <c r="RSL11" s="56"/>
      <c r="RSO11" s="53"/>
      <c r="RSP11" s="54"/>
      <c r="RSQ11" s="55"/>
      <c r="RSR11" s="56"/>
      <c r="RSU11" s="53"/>
      <c r="RSV11" s="54"/>
      <c r="RSW11" s="55"/>
      <c r="RSX11" s="56"/>
      <c r="RTA11" s="53"/>
      <c r="RTB11" s="54"/>
      <c r="RTC11" s="55"/>
      <c r="RTD11" s="56"/>
      <c r="RTG11" s="53"/>
      <c r="RTH11" s="54"/>
      <c r="RTI11" s="55"/>
      <c r="RTJ11" s="56"/>
      <c r="RTM11" s="53"/>
      <c r="RTN11" s="54"/>
      <c r="RTO11" s="55"/>
      <c r="RTP11" s="56"/>
      <c r="RTS11" s="53"/>
      <c r="RTT11" s="54"/>
      <c r="RTU11" s="55"/>
      <c r="RTV11" s="56"/>
      <c r="RTY11" s="53"/>
      <c r="RTZ11" s="54"/>
      <c r="RUA11" s="55"/>
      <c r="RUB11" s="56"/>
      <c r="RUE11" s="53"/>
      <c r="RUF11" s="54"/>
      <c r="RUG11" s="55"/>
      <c r="RUH11" s="56"/>
      <c r="RUK11" s="53"/>
      <c r="RUL11" s="54"/>
      <c r="RUM11" s="55"/>
      <c r="RUN11" s="56"/>
      <c r="RUQ11" s="53"/>
      <c r="RUR11" s="54"/>
      <c r="RUS11" s="55"/>
      <c r="RUT11" s="56"/>
      <c r="RUW11" s="53"/>
      <c r="RUX11" s="54"/>
      <c r="RUY11" s="55"/>
      <c r="RUZ11" s="56"/>
      <c r="RVC11" s="53"/>
      <c r="RVD11" s="54"/>
      <c r="RVE11" s="55"/>
      <c r="RVF11" s="56"/>
      <c r="RVI11" s="53"/>
      <c r="RVJ11" s="54"/>
      <c r="RVK11" s="55"/>
      <c r="RVL11" s="56"/>
      <c r="RVO11" s="53"/>
      <c r="RVP11" s="54"/>
      <c r="RVQ11" s="55"/>
      <c r="RVR11" s="56"/>
      <c r="RVU11" s="53"/>
      <c r="RVV11" s="54"/>
      <c r="RVW11" s="55"/>
      <c r="RVX11" s="56"/>
      <c r="RWA11" s="53"/>
      <c r="RWB11" s="54"/>
      <c r="RWC11" s="55"/>
      <c r="RWD11" s="56"/>
      <c r="RWG11" s="53"/>
      <c r="RWH11" s="54"/>
      <c r="RWI11" s="55"/>
      <c r="RWJ11" s="56"/>
      <c r="RWM11" s="53"/>
      <c r="RWN11" s="54"/>
      <c r="RWO11" s="55"/>
      <c r="RWP11" s="56"/>
      <c r="RWS11" s="53"/>
      <c r="RWT11" s="54"/>
      <c r="RWU11" s="55"/>
      <c r="RWV11" s="56"/>
      <c r="RWY11" s="53"/>
      <c r="RWZ11" s="54"/>
      <c r="RXA11" s="55"/>
      <c r="RXB11" s="56"/>
      <c r="RXE11" s="53"/>
      <c r="RXF11" s="54"/>
      <c r="RXG11" s="55"/>
      <c r="RXH11" s="56"/>
      <c r="RXK11" s="53"/>
      <c r="RXL11" s="54"/>
      <c r="RXM11" s="55"/>
      <c r="RXN11" s="56"/>
      <c r="RXQ11" s="53"/>
      <c r="RXR11" s="54"/>
      <c r="RXS11" s="55"/>
      <c r="RXT11" s="56"/>
      <c r="RXW11" s="53"/>
      <c r="RXX11" s="54"/>
      <c r="RXY11" s="55"/>
      <c r="RXZ11" s="56"/>
      <c r="RYC11" s="53"/>
      <c r="RYD11" s="54"/>
      <c r="RYE11" s="55"/>
      <c r="RYF11" s="56"/>
      <c r="RYI11" s="53"/>
      <c r="RYJ11" s="54"/>
      <c r="RYK11" s="55"/>
      <c r="RYL11" s="56"/>
      <c r="RYO11" s="53"/>
      <c r="RYP11" s="54"/>
      <c r="RYQ11" s="55"/>
      <c r="RYR11" s="56"/>
      <c r="RYU11" s="53"/>
      <c r="RYV11" s="54"/>
      <c r="RYW11" s="55"/>
      <c r="RYX11" s="56"/>
      <c r="RZA11" s="53"/>
      <c r="RZB11" s="54"/>
      <c r="RZC11" s="55"/>
      <c r="RZD11" s="56"/>
      <c r="RZG11" s="53"/>
      <c r="RZH11" s="54"/>
      <c r="RZI11" s="55"/>
      <c r="RZJ11" s="56"/>
      <c r="RZM11" s="53"/>
      <c r="RZN11" s="54"/>
      <c r="RZO11" s="55"/>
      <c r="RZP11" s="56"/>
      <c r="RZS11" s="53"/>
      <c r="RZT11" s="54"/>
      <c r="RZU11" s="55"/>
      <c r="RZV11" s="56"/>
      <c r="RZY11" s="53"/>
      <c r="RZZ11" s="54"/>
      <c r="SAA11" s="55"/>
      <c r="SAB11" s="56"/>
      <c r="SAE11" s="53"/>
      <c r="SAF11" s="54"/>
      <c r="SAG11" s="55"/>
      <c r="SAH11" s="56"/>
      <c r="SAK11" s="53"/>
      <c r="SAL11" s="54"/>
      <c r="SAM11" s="55"/>
      <c r="SAN11" s="56"/>
      <c r="SAQ11" s="53"/>
      <c r="SAR11" s="54"/>
      <c r="SAS11" s="55"/>
      <c r="SAT11" s="56"/>
      <c r="SAW11" s="53"/>
      <c r="SAX11" s="54"/>
      <c r="SAY11" s="55"/>
      <c r="SAZ11" s="56"/>
      <c r="SBC11" s="53"/>
      <c r="SBD11" s="54"/>
      <c r="SBE11" s="55"/>
      <c r="SBF11" s="56"/>
      <c r="SBI11" s="53"/>
      <c r="SBJ11" s="54"/>
      <c r="SBK11" s="55"/>
      <c r="SBL11" s="56"/>
      <c r="SBO11" s="53"/>
      <c r="SBP11" s="54"/>
      <c r="SBQ11" s="55"/>
      <c r="SBR11" s="56"/>
      <c r="SBU11" s="53"/>
      <c r="SBV11" s="54"/>
      <c r="SBW11" s="55"/>
      <c r="SBX11" s="56"/>
      <c r="SCA11" s="53"/>
      <c r="SCB11" s="54"/>
      <c r="SCC11" s="55"/>
      <c r="SCD11" s="56"/>
      <c r="SCG11" s="53"/>
      <c r="SCH11" s="54"/>
      <c r="SCI11" s="55"/>
      <c r="SCJ11" s="56"/>
      <c r="SCM11" s="53"/>
      <c r="SCN11" s="54"/>
      <c r="SCO11" s="55"/>
      <c r="SCP11" s="56"/>
      <c r="SCS11" s="53"/>
      <c r="SCT11" s="54"/>
      <c r="SCU11" s="55"/>
      <c r="SCV11" s="56"/>
      <c r="SCY11" s="53"/>
      <c r="SCZ11" s="54"/>
      <c r="SDA11" s="55"/>
      <c r="SDB11" s="56"/>
      <c r="SDE11" s="53"/>
      <c r="SDF11" s="54"/>
      <c r="SDG11" s="55"/>
      <c r="SDH11" s="56"/>
      <c r="SDK11" s="53"/>
      <c r="SDL11" s="54"/>
      <c r="SDM11" s="55"/>
      <c r="SDN11" s="56"/>
      <c r="SDQ11" s="53"/>
      <c r="SDR11" s="54"/>
      <c r="SDS11" s="55"/>
      <c r="SDT11" s="56"/>
      <c r="SDW11" s="53"/>
      <c r="SDX11" s="54"/>
      <c r="SDY11" s="55"/>
      <c r="SDZ11" s="56"/>
      <c r="SEC11" s="53"/>
      <c r="SED11" s="54"/>
      <c r="SEE11" s="55"/>
      <c r="SEF11" s="56"/>
      <c r="SEI11" s="53"/>
      <c r="SEJ11" s="54"/>
      <c r="SEK11" s="55"/>
      <c r="SEL11" s="56"/>
      <c r="SEO11" s="53"/>
      <c r="SEP11" s="54"/>
      <c r="SEQ11" s="55"/>
      <c r="SER11" s="56"/>
      <c r="SEU11" s="53"/>
      <c r="SEV11" s="54"/>
      <c r="SEW11" s="55"/>
      <c r="SEX11" s="56"/>
      <c r="SFA11" s="53"/>
      <c r="SFB11" s="54"/>
      <c r="SFC11" s="55"/>
      <c r="SFD11" s="56"/>
      <c r="SFG11" s="53"/>
      <c r="SFH11" s="54"/>
      <c r="SFI11" s="55"/>
      <c r="SFJ11" s="56"/>
      <c r="SFM11" s="53"/>
      <c r="SFN11" s="54"/>
      <c r="SFO11" s="55"/>
      <c r="SFP11" s="56"/>
      <c r="SFS11" s="53"/>
      <c r="SFT11" s="54"/>
      <c r="SFU11" s="55"/>
      <c r="SFV11" s="56"/>
      <c r="SFY11" s="53"/>
      <c r="SFZ11" s="54"/>
      <c r="SGA11" s="55"/>
      <c r="SGB11" s="56"/>
      <c r="SGE11" s="53"/>
      <c r="SGF11" s="54"/>
      <c r="SGG11" s="55"/>
      <c r="SGH11" s="56"/>
      <c r="SGK11" s="53"/>
      <c r="SGL11" s="54"/>
      <c r="SGM11" s="55"/>
      <c r="SGN11" s="56"/>
      <c r="SGQ11" s="53"/>
      <c r="SGR11" s="54"/>
      <c r="SGS11" s="55"/>
      <c r="SGT11" s="56"/>
      <c r="SGW11" s="53"/>
      <c r="SGX11" s="54"/>
      <c r="SGY11" s="55"/>
      <c r="SGZ11" s="56"/>
      <c r="SHC11" s="53"/>
      <c r="SHD11" s="54"/>
      <c r="SHE11" s="55"/>
      <c r="SHF11" s="56"/>
      <c r="SHI11" s="53"/>
      <c r="SHJ11" s="54"/>
      <c r="SHK11" s="55"/>
      <c r="SHL11" s="56"/>
      <c r="SHO11" s="53"/>
      <c r="SHP11" s="54"/>
      <c r="SHQ11" s="55"/>
      <c r="SHR11" s="56"/>
      <c r="SHU11" s="53"/>
      <c r="SHV11" s="54"/>
      <c r="SHW11" s="55"/>
      <c r="SHX11" s="56"/>
      <c r="SIA11" s="53"/>
      <c r="SIB11" s="54"/>
      <c r="SIC11" s="55"/>
      <c r="SID11" s="56"/>
      <c r="SIG11" s="53"/>
      <c r="SIH11" s="54"/>
      <c r="SII11" s="55"/>
      <c r="SIJ11" s="56"/>
      <c r="SIM11" s="53"/>
      <c r="SIN11" s="54"/>
      <c r="SIO11" s="55"/>
      <c r="SIP11" s="56"/>
      <c r="SIS11" s="53"/>
      <c r="SIT11" s="54"/>
      <c r="SIU11" s="55"/>
      <c r="SIV11" s="56"/>
      <c r="SIY11" s="53"/>
      <c r="SIZ11" s="54"/>
      <c r="SJA11" s="55"/>
      <c r="SJB11" s="56"/>
      <c r="SJE11" s="53"/>
      <c r="SJF11" s="54"/>
      <c r="SJG11" s="55"/>
      <c r="SJH11" s="56"/>
      <c r="SJK11" s="53"/>
      <c r="SJL11" s="54"/>
      <c r="SJM11" s="55"/>
      <c r="SJN11" s="56"/>
      <c r="SJQ11" s="53"/>
      <c r="SJR11" s="54"/>
      <c r="SJS11" s="55"/>
      <c r="SJT11" s="56"/>
      <c r="SJW11" s="53"/>
      <c r="SJX11" s="54"/>
      <c r="SJY11" s="55"/>
      <c r="SJZ11" s="56"/>
      <c r="SKC11" s="53"/>
      <c r="SKD11" s="54"/>
      <c r="SKE11" s="55"/>
      <c r="SKF11" s="56"/>
      <c r="SKI11" s="53"/>
      <c r="SKJ11" s="54"/>
      <c r="SKK11" s="55"/>
      <c r="SKL11" s="56"/>
      <c r="SKO11" s="53"/>
      <c r="SKP11" s="54"/>
      <c r="SKQ11" s="55"/>
      <c r="SKR11" s="56"/>
      <c r="SKU11" s="53"/>
      <c r="SKV11" s="54"/>
      <c r="SKW11" s="55"/>
      <c r="SKX11" s="56"/>
      <c r="SLA11" s="53"/>
      <c r="SLB11" s="54"/>
      <c r="SLC11" s="55"/>
      <c r="SLD11" s="56"/>
      <c r="SLG11" s="53"/>
      <c r="SLH11" s="54"/>
      <c r="SLI11" s="55"/>
      <c r="SLJ11" s="56"/>
      <c r="SLM11" s="53"/>
      <c r="SLN11" s="54"/>
      <c r="SLO11" s="55"/>
      <c r="SLP11" s="56"/>
      <c r="SLS11" s="53"/>
      <c r="SLT11" s="54"/>
      <c r="SLU11" s="55"/>
      <c r="SLV11" s="56"/>
      <c r="SLY11" s="53"/>
      <c r="SLZ11" s="54"/>
      <c r="SMA11" s="55"/>
      <c r="SMB11" s="56"/>
      <c r="SME11" s="53"/>
      <c r="SMF11" s="54"/>
      <c r="SMG11" s="55"/>
      <c r="SMH11" s="56"/>
      <c r="SMK11" s="53"/>
      <c r="SML11" s="54"/>
      <c r="SMM11" s="55"/>
      <c r="SMN11" s="56"/>
      <c r="SMQ11" s="53"/>
      <c r="SMR11" s="54"/>
      <c r="SMS11" s="55"/>
      <c r="SMT11" s="56"/>
      <c r="SMW11" s="53"/>
      <c r="SMX11" s="54"/>
      <c r="SMY11" s="55"/>
      <c r="SMZ11" s="56"/>
      <c r="SNC11" s="53"/>
      <c r="SND11" s="54"/>
      <c r="SNE11" s="55"/>
      <c r="SNF11" s="56"/>
      <c r="SNI11" s="53"/>
      <c r="SNJ11" s="54"/>
      <c r="SNK11" s="55"/>
      <c r="SNL11" s="56"/>
      <c r="SNO11" s="53"/>
      <c r="SNP11" s="54"/>
      <c r="SNQ11" s="55"/>
      <c r="SNR11" s="56"/>
      <c r="SNU11" s="53"/>
      <c r="SNV11" s="54"/>
      <c r="SNW11" s="55"/>
      <c r="SNX11" s="56"/>
      <c r="SOA11" s="53"/>
      <c r="SOB11" s="54"/>
      <c r="SOC11" s="55"/>
      <c r="SOD11" s="56"/>
      <c r="SOG11" s="53"/>
      <c r="SOH11" s="54"/>
      <c r="SOI11" s="55"/>
      <c r="SOJ11" s="56"/>
      <c r="SOM11" s="53"/>
      <c r="SON11" s="54"/>
      <c r="SOO11" s="55"/>
      <c r="SOP11" s="56"/>
      <c r="SOS11" s="53"/>
      <c r="SOT11" s="54"/>
      <c r="SOU11" s="55"/>
      <c r="SOV11" s="56"/>
      <c r="SOY11" s="53"/>
      <c r="SOZ11" s="54"/>
      <c r="SPA11" s="55"/>
      <c r="SPB11" s="56"/>
      <c r="SPE11" s="53"/>
      <c r="SPF11" s="54"/>
      <c r="SPG11" s="55"/>
      <c r="SPH11" s="56"/>
      <c r="SPK11" s="53"/>
      <c r="SPL11" s="54"/>
      <c r="SPM11" s="55"/>
      <c r="SPN11" s="56"/>
      <c r="SPQ11" s="53"/>
      <c r="SPR11" s="54"/>
      <c r="SPS11" s="55"/>
      <c r="SPT11" s="56"/>
      <c r="SPW11" s="53"/>
      <c r="SPX11" s="54"/>
      <c r="SPY11" s="55"/>
      <c r="SPZ11" s="56"/>
      <c r="SQC11" s="53"/>
      <c r="SQD11" s="54"/>
      <c r="SQE11" s="55"/>
      <c r="SQF11" s="56"/>
      <c r="SQI11" s="53"/>
      <c r="SQJ11" s="54"/>
      <c r="SQK11" s="55"/>
      <c r="SQL11" s="56"/>
      <c r="SQO11" s="53"/>
      <c r="SQP11" s="54"/>
      <c r="SQQ11" s="55"/>
      <c r="SQR11" s="56"/>
      <c r="SQU11" s="53"/>
      <c r="SQV11" s="54"/>
      <c r="SQW11" s="55"/>
      <c r="SQX11" s="56"/>
      <c r="SRA11" s="53"/>
      <c r="SRB11" s="54"/>
      <c r="SRC11" s="55"/>
      <c r="SRD11" s="56"/>
      <c r="SRG11" s="53"/>
      <c r="SRH11" s="54"/>
      <c r="SRI11" s="55"/>
      <c r="SRJ11" s="56"/>
      <c r="SRM11" s="53"/>
      <c r="SRN11" s="54"/>
      <c r="SRO11" s="55"/>
      <c r="SRP11" s="56"/>
      <c r="SRS11" s="53"/>
      <c r="SRT11" s="54"/>
      <c r="SRU11" s="55"/>
      <c r="SRV11" s="56"/>
      <c r="SRY11" s="53"/>
      <c r="SRZ11" s="54"/>
      <c r="SSA11" s="55"/>
      <c r="SSB11" s="56"/>
      <c r="SSE11" s="53"/>
      <c r="SSF11" s="54"/>
      <c r="SSG11" s="55"/>
      <c r="SSH11" s="56"/>
      <c r="SSK11" s="53"/>
      <c r="SSL11" s="54"/>
      <c r="SSM11" s="55"/>
      <c r="SSN11" s="56"/>
      <c r="SSQ11" s="53"/>
      <c r="SSR11" s="54"/>
      <c r="SSS11" s="55"/>
      <c r="SST11" s="56"/>
      <c r="SSW11" s="53"/>
      <c r="SSX11" s="54"/>
      <c r="SSY11" s="55"/>
      <c r="SSZ11" s="56"/>
      <c r="STC11" s="53"/>
      <c r="STD11" s="54"/>
      <c r="STE11" s="55"/>
      <c r="STF11" s="56"/>
      <c r="STI11" s="53"/>
      <c r="STJ11" s="54"/>
      <c r="STK11" s="55"/>
      <c r="STL11" s="56"/>
      <c r="STO11" s="53"/>
      <c r="STP11" s="54"/>
      <c r="STQ11" s="55"/>
      <c r="STR11" s="56"/>
      <c r="STU11" s="53"/>
      <c r="STV11" s="54"/>
      <c r="STW11" s="55"/>
      <c r="STX11" s="56"/>
      <c r="SUA11" s="53"/>
      <c r="SUB11" s="54"/>
      <c r="SUC11" s="55"/>
      <c r="SUD11" s="56"/>
      <c r="SUG11" s="53"/>
      <c r="SUH11" s="54"/>
      <c r="SUI11" s="55"/>
      <c r="SUJ11" s="56"/>
      <c r="SUM11" s="53"/>
      <c r="SUN11" s="54"/>
      <c r="SUO11" s="55"/>
      <c r="SUP11" s="56"/>
      <c r="SUS11" s="53"/>
      <c r="SUT11" s="54"/>
      <c r="SUU11" s="55"/>
      <c r="SUV11" s="56"/>
      <c r="SUY11" s="53"/>
      <c r="SUZ11" s="54"/>
      <c r="SVA11" s="55"/>
      <c r="SVB11" s="56"/>
      <c r="SVE11" s="53"/>
      <c r="SVF11" s="54"/>
      <c r="SVG11" s="55"/>
      <c r="SVH11" s="56"/>
      <c r="SVK11" s="53"/>
      <c r="SVL11" s="54"/>
      <c r="SVM11" s="55"/>
      <c r="SVN11" s="56"/>
      <c r="SVQ11" s="53"/>
      <c r="SVR11" s="54"/>
      <c r="SVS11" s="55"/>
      <c r="SVT11" s="56"/>
      <c r="SVW11" s="53"/>
      <c r="SVX11" s="54"/>
      <c r="SVY11" s="55"/>
      <c r="SVZ11" s="56"/>
      <c r="SWC11" s="53"/>
      <c r="SWD11" s="54"/>
      <c r="SWE11" s="55"/>
      <c r="SWF11" s="56"/>
      <c r="SWI11" s="53"/>
      <c r="SWJ11" s="54"/>
      <c r="SWK11" s="55"/>
      <c r="SWL11" s="56"/>
      <c r="SWO11" s="53"/>
      <c r="SWP11" s="54"/>
      <c r="SWQ11" s="55"/>
      <c r="SWR11" s="56"/>
      <c r="SWU11" s="53"/>
      <c r="SWV11" s="54"/>
      <c r="SWW11" s="55"/>
      <c r="SWX11" s="56"/>
      <c r="SXA11" s="53"/>
      <c r="SXB11" s="54"/>
      <c r="SXC11" s="55"/>
      <c r="SXD11" s="56"/>
      <c r="SXG11" s="53"/>
      <c r="SXH11" s="54"/>
      <c r="SXI11" s="55"/>
      <c r="SXJ11" s="56"/>
      <c r="SXM11" s="53"/>
      <c r="SXN11" s="54"/>
      <c r="SXO11" s="55"/>
      <c r="SXP11" s="56"/>
      <c r="SXS11" s="53"/>
      <c r="SXT11" s="54"/>
      <c r="SXU11" s="55"/>
      <c r="SXV11" s="56"/>
      <c r="SXY11" s="53"/>
      <c r="SXZ11" s="54"/>
      <c r="SYA11" s="55"/>
      <c r="SYB11" s="56"/>
      <c r="SYE11" s="53"/>
      <c r="SYF11" s="54"/>
      <c r="SYG11" s="55"/>
      <c r="SYH11" s="56"/>
      <c r="SYK11" s="53"/>
      <c r="SYL11" s="54"/>
      <c r="SYM11" s="55"/>
      <c r="SYN11" s="56"/>
      <c r="SYQ11" s="53"/>
      <c r="SYR11" s="54"/>
      <c r="SYS11" s="55"/>
      <c r="SYT11" s="56"/>
      <c r="SYW11" s="53"/>
      <c r="SYX11" s="54"/>
      <c r="SYY11" s="55"/>
      <c r="SYZ11" s="56"/>
      <c r="SZC11" s="53"/>
      <c r="SZD11" s="54"/>
      <c r="SZE11" s="55"/>
      <c r="SZF11" s="56"/>
      <c r="SZI11" s="53"/>
      <c r="SZJ11" s="54"/>
      <c r="SZK11" s="55"/>
      <c r="SZL11" s="56"/>
      <c r="SZO11" s="53"/>
      <c r="SZP11" s="54"/>
      <c r="SZQ11" s="55"/>
      <c r="SZR11" s="56"/>
      <c r="SZU11" s="53"/>
      <c r="SZV11" s="54"/>
      <c r="SZW11" s="55"/>
      <c r="SZX11" s="56"/>
      <c r="TAA11" s="53"/>
      <c r="TAB11" s="54"/>
      <c r="TAC11" s="55"/>
      <c r="TAD11" s="56"/>
      <c r="TAG11" s="53"/>
      <c r="TAH11" s="54"/>
      <c r="TAI11" s="55"/>
      <c r="TAJ11" s="56"/>
      <c r="TAM11" s="53"/>
      <c r="TAN11" s="54"/>
      <c r="TAO11" s="55"/>
      <c r="TAP11" s="56"/>
      <c r="TAS11" s="53"/>
      <c r="TAT11" s="54"/>
      <c r="TAU11" s="55"/>
      <c r="TAV11" s="56"/>
      <c r="TAY11" s="53"/>
      <c r="TAZ11" s="54"/>
      <c r="TBA11" s="55"/>
      <c r="TBB11" s="56"/>
      <c r="TBE11" s="53"/>
      <c r="TBF11" s="54"/>
      <c r="TBG11" s="55"/>
      <c r="TBH11" s="56"/>
      <c r="TBK11" s="53"/>
      <c r="TBL11" s="54"/>
      <c r="TBM11" s="55"/>
      <c r="TBN11" s="56"/>
      <c r="TBQ11" s="53"/>
      <c r="TBR11" s="54"/>
      <c r="TBS11" s="55"/>
      <c r="TBT11" s="56"/>
      <c r="TBW11" s="53"/>
      <c r="TBX11" s="54"/>
      <c r="TBY11" s="55"/>
      <c r="TBZ11" s="56"/>
      <c r="TCC11" s="53"/>
      <c r="TCD11" s="54"/>
      <c r="TCE11" s="55"/>
      <c r="TCF11" s="56"/>
      <c r="TCI11" s="53"/>
      <c r="TCJ11" s="54"/>
      <c r="TCK11" s="55"/>
      <c r="TCL11" s="56"/>
      <c r="TCO11" s="53"/>
      <c r="TCP11" s="54"/>
      <c r="TCQ11" s="55"/>
      <c r="TCR11" s="56"/>
      <c r="TCU11" s="53"/>
      <c r="TCV11" s="54"/>
      <c r="TCW11" s="55"/>
      <c r="TCX11" s="56"/>
      <c r="TDA11" s="53"/>
      <c r="TDB11" s="54"/>
      <c r="TDC11" s="55"/>
      <c r="TDD11" s="56"/>
      <c r="TDG11" s="53"/>
      <c r="TDH11" s="54"/>
      <c r="TDI11" s="55"/>
      <c r="TDJ11" s="56"/>
      <c r="TDM11" s="53"/>
      <c r="TDN11" s="54"/>
      <c r="TDO11" s="55"/>
      <c r="TDP11" s="56"/>
      <c r="TDS11" s="53"/>
      <c r="TDT11" s="54"/>
      <c r="TDU11" s="55"/>
      <c r="TDV11" s="56"/>
      <c r="TDY11" s="53"/>
      <c r="TDZ11" s="54"/>
      <c r="TEA11" s="55"/>
      <c r="TEB11" s="56"/>
      <c r="TEE11" s="53"/>
      <c r="TEF11" s="54"/>
      <c r="TEG11" s="55"/>
      <c r="TEH11" s="56"/>
      <c r="TEK11" s="53"/>
      <c r="TEL11" s="54"/>
      <c r="TEM11" s="55"/>
      <c r="TEN11" s="56"/>
      <c r="TEQ11" s="53"/>
      <c r="TER11" s="54"/>
      <c r="TES11" s="55"/>
      <c r="TET11" s="56"/>
      <c r="TEW11" s="53"/>
      <c r="TEX11" s="54"/>
      <c r="TEY11" s="55"/>
      <c r="TEZ11" s="56"/>
      <c r="TFC11" s="53"/>
      <c r="TFD11" s="54"/>
      <c r="TFE11" s="55"/>
      <c r="TFF11" s="56"/>
      <c r="TFI11" s="53"/>
      <c r="TFJ11" s="54"/>
      <c r="TFK11" s="55"/>
      <c r="TFL11" s="56"/>
      <c r="TFO11" s="53"/>
      <c r="TFP11" s="54"/>
      <c r="TFQ11" s="55"/>
      <c r="TFR11" s="56"/>
      <c r="TFU11" s="53"/>
      <c r="TFV11" s="54"/>
      <c r="TFW11" s="55"/>
      <c r="TFX11" s="56"/>
      <c r="TGA11" s="53"/>
      <c r="TGB11" s="54"/>
      <c r="TGC11" s="55"/>
      <c r="TGD11" s="56"/>
      <c r="TGG11" s="53"/>
      <c r="TGH11" s="54"/>
      <c r="TGI11" s="55"/>
      <c r="TGJ11" s="56"/>
      <c r="TGM11" s="53"/>
      <c r="TGN11" s="54"/>
      <c r="TGO11" s="55"/>
      <c r="TGP11" s="56"/>
      <c r="TGS11" s="53"/>
      <c r="TGT11" s="54"/>
      <c r="TGU11" s="55"/>
      <c r="TGV11" s="56"/>
      <c r="TGY11" s="53"/>
      <c r="TGZ11" s="54"/>
      <c r="THA11" s="55"/>
      <c r="THB11" s="56"/>
      <c r="THE11" s="53"/>
      <c r="THF11" s="54"/>
      <c r="THG11" s="55"/>
      <c r="THH11" s="56"/>
      <c r="THK11" s="53"/>
      <c r="THL11" s="54"/>
      <c r="THM11" s="55"/>
      <c r="THN11" s="56"/>
      <c r="THQ11" s="53"/>
      <c r="THR11" s="54"/>
      <c r="THS11" s="55"/>
      <c r="THT11" s="56"/>
      <c r="THW11" s="53"/>
      <c r="THX11" s="54"/>
      <c r="THY11" s="55"/>
      <c r="THZ11" s="56"/>
      <c r="TIC11" s="53"/>
      <c r="TID11" s="54"/>
      <c r="TIE11" s="55"/>
      <c r="TIF11" s="56"/>
      <c r="TII11" s="53"/>
      <c r="TIJ11" s="54"/>
      <c r="TIK11" s="55"/>
      <c r="TIL11" s="56"/>
      <c r="TIO11" s="53"/>
      <c r="TIP11" s="54"/>
      <c r="TIQ11" s="55"/>
      <c r="TIR11" s="56"/>
      <c r="TIU11" s="53"/>
      <c r="TIV11" s="54"/>
      <c r="TIW11" s="55"/>
      <c r="TIX11" s="56"/>
      <c r="TJA11" s="53"/>
      <c r="TJB11" s="54"/>
      <c r="TJC11" s="55"/>
      <c r="TJD11" s="56"/>
      <c r="TJG11" s="53"/>
      <c r="TJH11" s="54"/>
      <c r="TJI11" s="55"/>
      <c r="TJJ11" s="56"/>
      <c r="TJM11" s="53"/>
      <c r="TJN11" s="54"/>
      <c r="TJO11" s="55"/>
      <c r="TJP11" s="56"/>
      <c r="TJS11" s="53"/>
      <c r="TJT11" s="54"/>
      <c r="TJU11" s="55"/>
      <c r="TJV11" s="56"/>
      <c r="TJY11" s="53"/>
      <c r="TJZ11" s="54"/>
      <c r="TKA11" s="55"/>
      <c r="TKB11" s="56"/>
      <c r="TKE11" s="53"/>
      <c r="TKF11" s="54"/>
      <c r="TKG11" s="55"/>
      <c r="TKH11" s="56"/>
      <c r="TKK11" s="53"/>
      <c r="TKL11" s="54"/>
      <c r="TKM11" s="55"/>
      <c r="TKN11" s="56"/>
      <c r="TKQ11" s="53"/>
      <c r="TKR11" s="54"/>
      <c r="TKS11" s="55"/>
      <c r="TKT11" s="56"/>
      <c r="TKW11" s="53"/>
      <c r="TKX11" s="54"/>
      <c r="TKY11" s="55"/>
      <c r="TKZ11" s="56"/>
      <c r="TLC11" s="53"/>
      <c r="TLD11" s="54"/>
      <c r="TLE11" s="55"/>
      <c r="TLF11" s="56"/>
      <c r="TLI11" s="53"/>
      <c r="TLJ11" s="54"/>
      <c r="TLK11" s="55"/>
      <c r="TLL11" s="56"/>
      <c r="TLO11" s="53"/>
      <c r="TLP11" s="54"/>
      <c r="TLQ11" s="55"/>
      <c r="TLR11" s="56"/>
      <c r="TLU11" s="53"/>
      <c r="TLV11" s="54"/>
      <c r="TLW11" s="55"/>
      <c r="TLX11" s="56"/>
      <c r="TMA11" s="53"/>
      <c r="TMB11" s="54"/>
      <c r="TMC11" s="55"/>
      <c r="TMD11" s="56"/>
      <c r="TMG11" s="53"/>
      <c r="TMH11" s="54"/>
      <c r="TMI11" s="55"/>
      <c r="TMJ11" s="56"/>
      <c r="TMM11" s="53"/>
      <c r="TMN11" s="54"/>
      <c r="TMO11" s="55"/>
      <c r="TMP11" s="56"/>
      <c r="TMS11" s="53"/>
      <c r="TMT11" s="54"/>
      <c r="TMU11" s="55"/>
      <c r="TMV11" s="56"/>
      <c r="TMY11" s="53"/>
      <c r="TMZ11" s="54"/>
      <c r="TNA11" s="55"/>
      <c r="TNB11" s="56"/>
      <c r="TNE11" s="53"/>
      <c r="TNF11" s="54"/>
      <c r="TNG11" s="55"/>
      <c r="TNH11" s="56"/>
      <c r="TNK11" s="53"/>
      <c r="TNL11" s="54"/>
      <c r="TNM11" s="55"/>
      <c r="TNN11" s="56"/>
      <c r="TNQ11" s="53"/>
      <c r="TNR11" s="54"/>
      <c r="TNS11" s="55"/>
      <c r="TNT11" s="56"/>
      <c r="TNW11" s="53"/>
      <c r="TNX11" s="54"/>
      <c r="TNY11" s="55"/>
      <c r="TNZ11" s="56"/>
      <c r="TOC11" s="53"/>
      <c r="TOD11" s="54"/>
      <c r="TOE11" s="55"/>
      <c r="TOF11" s="56"/>
      <c r="TOI11" s="53"/>
      <c r="TOJ11" s="54"/>
      <c r="TOK11" s="55"/>
      <c r="TOL11" s="56"/>
      <c r="TOO11" s="53"/>
      <c r="TOP11" s="54"/>
      <c r="TOQ11" s="55"/>
      <c r="TOR11" s="56"/>
      <c r="TOU11" s="53"/>
      <c r="TOV11" s="54"/>
      <c r="TOW11" s="55"/>
      <c r="TOX11" s="56"/>
      <c r="TPA11" s="53"/>
      <c r="TPB11" s="54"/>
      <c r="TPC11" s="55"/>
      <c r="TPD11" s="56"/>
      <c r="TPG11" s="53"/>
      <c r="TPH11" s="54"/>
      <c r="TPI11" s="55"/>
      <c r="TPJ11" s="56"/>
      <c r="TPM11" s="53"/>
      <c r="TPN11" s="54"/>
      <c r="TPO11" s="55"/>
      <c r="TPP11" s="56"/>
      <c r="TPS11" s="53"/>
      <c r="TPT11" s="54"/>
      <c r="TPU11" s="55"/>
      <c r="TPV11" s="56"/>
      <c r="TPY11" s="53"/>
      <c r="TPZ11" s="54"/>
      <c r="TQA11" s="55"/>
      <c r="TQB11" s="56"/>
      <c r="TQE11" s="53"/>
      <c r="TQF11" s="54"/>
      <c r="TQG11" s="55"/>
      <c r="TQH11" s="56"/>
      <c r="TQK11" s="53"/>
      <c r="TQL11" s="54"/>
      <c r="TQM11" s="55"/>
      <c r="TQN11" s="56"/>
      <c r="TQQ11" s="53"/>
      <c r="TQR11" s="54"/>
      <c r="TQS11" s="55"/>
      <c r="TQT11" s="56"/>
      <c r="TQW11" s="53"/>
      <c r="TQX11" s="54"/>
      <c r="TQY11" s="55"/>
      <c r="TQZ11" s="56"/>
      <c r="TRC11" s="53"/>
      <c r="TRD11" s="54"/>
      <c r="TRE11" s="55"/>
      <c r="TRF11" s="56"/>
      <c r="TRI11" s="53"/>
      <c r="TRJ11" s="54"/>
      <c r="TRK11" s="55"/>
      <c r="TRL11" s="56"/>
      <c r="TRO11" s="53"/>
      <c r="TRP11" s="54"/>
      <c r="TRQ11" s="55"/>
      <c r="TRR11" s="56"/>
      <c r="TRU11" s="53"/>
      <c r="TRV11" s="54"/>
      <c r="TRW11" s="55"/>
      <c r="TRX11" s="56"/>
      <c r="TSA11" s="53"/>
      <c r="TSB11" s="54"/>
      <c r="TSC11" s="55"/>
      <c r="TSD11" s="56"/>
      <c r="TSG11" s="53"/>
      <c r="TSH11" s="54"/>
      <c r="TSI11" s="55"/>
      <c r="TSJ11" s="56"/>
      <c r="TSM11" s="53"/>
      <c r="TSN11" s="54"/>
      <c r="TSO11" s="55"/>
      <c r="TSP11" s="56"/>
      <c r="TSS11" s="53"/>
      <c r="TST11" s="54"/>
      <c r="TSU11" s="55"/>
      <c r="TSV11" s="56"/>
      <c r="TSY11" s="53"/>
      <c r="TSZ11" s="54"/>
      <c r="TTA11" s="55"/>
      <c r="TTB11" s="56"/>
      <c r="TTE11" s="53"/>
      <c r="TTF11" s="54"/>
      <c r="TTG11" s="55"/>
      <c r="TTH11" s="56"/>
      <c r="TTK11" s="53"/>
      <c r="TTL11" s="54"/>
      <c r="TTM11" s="55"/>
      <c r="TTN11" s="56"/>
      <c r="TTQ11" s="53"/>
      <c r="TTR11" s="54"/>
      <c r="TTS11" s="55"/>
      <c r="TTT11" s="56"/>
      <c r="TTW11" s="53"/>
      <c r="TTX11" s="54"/>
      <c r="TTY11" s="55"/>
      <c r="TTZ11" s="56"/>
      <c r="TUC11" s="53"/>
      <c r="TUD11" s="54"/>
      <c r="TUE11" s="55"/>
      <c r="TUF11" s="56"/>
      <c r="TUI11" s="53"/>
      <c r="TUJ11" s="54"/>
      <c r="TUK11" s="55"/>
      <c r="TUL11" s="56"/>
      <c r="TUO11" s="53"/>
      <c r="TUP11" s="54"/>
      <c r="TUQ11" s="55"/>
      <c r="TUR11" s="56"/>
      <c r="TUU11" s="53"/>
      <c r="TUV11" s="54"/>
      <c r="TUW11" s="55"/>
      <c r="TUX11" s="56"/>
      <c r="TVA11" s="53"/>
      <c r="TVB11" s="54"/>
      <c r="TVC11" s="55"/>
      <c r="TVD11" s="56"/>
      <c r="TVG11" s="53"/>
      <c r="TVH11" s="54"/>
      <c r="TVI11" s="55"/>
      <c r="TVJ11" s="56"/>
      <c r="TVM11" s="53"/>
      <c r="TVN11" s="54"/>
      <c r="TVO11" s="55"/>
      <c r="TVP11" s="56"/>
      <c r="TVS11" s="53"/>
      <c r="TVT11" s="54"/>
      <c r="TVU11" s="55"/>
      <c r="TVV11" s="56"/>
      <c r="TVY11" s="53"/>
      <c r="TVZ11" s="54"/>
      <c r="TWA11" s="55"/>
      <c r="TWB11" s="56"/>
      <c r="TWE11" s="53"/>
      <c r="TWF11" s="54"/>
      <c r="TWG11" s="55"/>
      <c r="TWH11" s="56"/>
      <c r="TWK11" s="53"/>
      <c r="TWL11" s="54"/>
      <c r="TWM11" s="55"/>
      <c r="TWN11" s="56"/>
      <c r="TWQ11" s="53"/>
      <c r="TWR11" s="54"/>
      <c r="TWS11" s="55"/>
      <c r="TWT11" s="56"/>
      <c r="TWW11" s="53"/>
      <c r="TWX11" s="54"/>
      <c r="TWY11" s="55"/>
      <c r="TWZ11" s="56"/>
      <c r="TXC11" s="53"/>
      <c r="TXD11" s="54"/>
      <c r="TXE11" s="55"/>
      <c r="TXF11" s="56"/>
      <c r="TXI11" s="53"/>
      <c r="TXJ11" s="54"/>
      <c r="TXK11" s="55"/>
      <c r="TXL11" s="56"/>
      <c r="TXO11" s="53"/>
      <c r="TXP11" s="54"/>
      <c r="TXQ11" s="55"/>
      <c r="TXR11" s="56"/>
      <c r="TXU11" s="53"/>
      <c r="TXV11" s="54"/>
      <c r="TXW11" s="55"/>
      <c r="TXX11" s="56"/>
      <c r="TYA11" s="53"/>
      <c r="TYB11" s="54"/>
      <c r="TYC11" s="55"/>
      <c r="TYD11" s="56"/>
      <c r="TYG11" s="53"/>
      <c r="TYH11" s="54"/>
      <c r="TYI11" s="55"/>
      <c r="TYJ11" s="56"/>
      <c r="TYM11" s="53"/>
      <c r="TYN11" s="54"/>
      <c r="TYO11" s="55"/>
      <c r="TYP11" s="56"/>
      <c r="TYS11" s="53"/>
      <c r="TYT11" s="54"/>
      <c r="TYU11" s="55"/>
      <c r="TYV11" s="56"/>
      <c r="TYY11" s="53"/>
      <c r="TYZ11" s="54"/>
      <c r="TZA11" s="55"/>
      <c r="TZB11" s="56"/>
      <c r="TZE11" s="53"/>
      <c r="TZF11" s="54"/>
      <c r="TZG11" s="55"/>
      <c r="TZH11" s="56"/>
      <c r="TZK11" s="53"/>
      <c r="TZL11" s="54"/>
      <c r="TZM11" s="55"/>
      <c r="TZN11" s="56"/>
      <c r="TZQ11" s="53"/>
      <c r="TZR11" s="54"/>
      <c r="TZS11" s="55"/>
      <c r="TZT11" s="56"/>
      <c r="TZW11" s="53"/>
      <c r="TZX11" s="54"/>
      <c r="TZY11" s="55"/>
      <c r="TZZ11" s="56"/>
      <c r="UAC11" s="53"/>
      <c r="UAD11" s="54"/>
      <c r="UAE11" s="55"/>
      <c r="UAF11" s="56"/>
      <c r="UAI11" s="53"/>
      <c r="UAJ11" s="54"/>
      <c r="UAK11" s="55"/>
      <c r="UAL11" s="56"/>
      <c r="UAO11" s="53"/>
      <c r="UAP11" s="54"/>
      <c r="UAQ11" s="55"/>
      <c r="UAR11" s="56"/>
      <c r="UAU11" s="53"/>
      <c r="UAV11" s="54"/>
      <c r="UAW11" s="55"/>
      <c r="UAX11" s="56"/>
      <c r="UBA11" s="53"/>
      <c r="UBB11" s="54"/>
      <c r="UBC11" s="55"/>
      <c r="UBD11" s="56"/>
      <c r="UBG11" s="53"/>
      <c r="UBH11" s="54"/>
      <c r="UBI11" s="55"/>
      <c r="UBJ11" s="56"/>
      <c r="UBM11" s="53"/>
      <c r="UBN11" s="54"/>
      <c r="UBO11" s="55"/>
      <c r="UBP11" s="56"/>
      <c r="UBS11" s="53"/>
      <c r="UBT11" s="54"/>
      <c r="UBU11" s="55"/>
      <c r="UBV11" s="56"/>
      <c r="UBY11" s="53"/>
      <c r="UBZ11" s="54"/>
      <c r="UCA11" s="55"/>
      <c r="UCB11" s="56"/>
      <c r="UCE11" s="53"/>
      <c r="UCF11" s="54"/>
      <c r="UCG11" s="55"/>
      <c r="UCH11" s="56"/>
      <c r="UCK11" s="53"/>
      <c r="UCL11" s="54"/>
      <c r="UCM11" s="55"/>
      <c r="UCN11" s="56"/>
      <c r="UCQ11" s="53"/>
      <c r="UCR11" s="54"/>
      <c r="UCS11" s="55"/>
      <c r="UCT11" s="56"/>
      <c r="UCW11" s="53"/>
      <c r="UCX11" s="54"/>
      <c r="UCY11" s="55"/>
      <c r="UCZ11" s="56"/>
      <c r="UDC11" s="53"/>
      <c r="UDD11" s="54"/>
      <c r="UDE11" s="55"/>
      <c r="UDF11" s="56"/>
      <c r="UDI11" s="53"/>
      <c r="UDJ11" s="54"/>
      <c r="UDK11" s="55"/>
      <c r="UDL11" s="56"/>
      <c r="UDO11" s="53"/>
      <c r="UDP11" s="54"/>
      <c r="UDQ11" s="55"/>
      <c r="UDR11" s="56"/>
      <c r="UDU11" s="53"/>
      <c r="UDV11" s="54"/>
      <c r="UDW11" s="55"/>
      <c r="UDX11" s="56"/>
      <c r="UEA11" s="53"/>
      <c r="UEB11" s="54"/>
      <c r="UEC11" s="55"/>
      <c r="UED11" s="56"/>
      <c r="UEG11" s="53"/>
      <c r="UEH11" s="54"/>
      <c r="UEI11" s="55"/>
      <c r="UEJ11" s="56"/>
      <c r="UEM11" s="53"/>
      <c r="UEN11" s="54"/>
      <c r="UEO11" s="55"/>
      <c r="UEP11" s="56"/>
      <c r="UES11" s="53"/>
      <c r="UET11" s="54"/>
      <c r="UEU11" s="55"/>
      <c r="UEV11" s="56"/>
      <c r="UEY11" s="53"/>
      <c r="UEZ11" s="54"/>
      <c r="UFA11" s="55"/>
      <c r="UFB11" s="56"/>
      <c r="UFE11" s="53"/>
      <c r="UFF11" s="54"/>
      <c r="UFG11" s="55"/>
      <c r="UFH11" s="56"/>
      <c r="UFK11" s="53"/>
      <c r="UFL11" s="54"/>
      <c r="UFM11" s="55"/>
      <c r="UFN11" s="56"/>
      <c r="UFQ11" s="53"/>
      <c r="UFR11" s="54"/>
      <c r="UFS11" s="55"/>
      <c r="UFT11" s="56"/>
      <c r="UFW11" s="53"/>
      <c r="UFX11" s="54"/>
      <c r="UFY11" s="55"/>
      <c r="UFZ11" s="56"/>
      <c r="UGC11" s="53"/>
      <c r="UGD11" s="54"/>
      <c r="UGE11" s="55"/>
      <c r="UGF11" s="56"/>
      <c r="UGI11" s="53"/>
      <c r="UGJ11" s="54"/>
      <c r="UGK11" s="55"/>
      <c r="UGL11" s="56"/>
      <c r="UGO11" s="53"/>
      <c r="UGP11" s="54"/>
      <c r="UGQ11" s="55"/>
      <c r="UGR11" s="56"/>
      <c r="UGU11" s="53"/>
      <c r="UGV11" s="54"/>
      <c r="UGW11" s="55"/>
      <c r="UGX11" s="56"/>
      <c r="UHA11" s="53"/>
      <c r="UHB11" s="54"/>
      <c r="UHC11" s="55"/>
      <c r="UHD11" s="56"/>
      <c r="UHG11" s="53"/>
      <c r="UHH11" s="54"/>
      <c r="UHI11" s="55"/>
      <c r="UHJ11" s="56"/>
      <c r="UHM11" s="53"/>
      <c r="UHN11" s="54"/>
      <c r="UHO11" s="55"/>
      <c r="UHP11" s="56"/>
      <c r="UHS11" s="53"/>
      <c r="UHT11" s="54"/>
      <c r="UHU11" s="55"/>
      <c r="UHV11" s="56"/>
      <c r="UHY11" s="53"/>
      <c r="UHZ11" s="54"/>
      <c r="UIA11" s="55"/>
      <c r="UIB11" s="56"/>
      <c r="UIE11" s="53"/>
      <c r="UIF11" s="54"/>
      <c r="UIG11" s="55"/>
      <c r="UIH11" s="56"/>
      <c r="UIK11" s="53"/>
      <c r="UIL11" s="54"/>
      <c r="UIM11" s="55"/>
      <c r="UIN11" s="56"/>
      <c r="UIQ11" s="53"/>
      <c r="UIR11" s="54"/>
      <c r="UIS11" s="55"/>
      <c r="UIT11" s="56"/>
      <c r="UIW11" s="53"/>
      <c r="UIX11" s="54"/>
      <c r="UIY11" s="55"/>
      <c r="UIZ11" s="56"/>
      <c r="UJC11" s="53"/>
      <c r="UJD11" s="54"/>
      <c r="UJE11" s="55"/>
      <c r="UJF11" s="56"/>
      <c r="UJI11" s="53"/>
      <c r="UJJ11" s="54"/>
      <c r="UJK11" s="55"/>
      <c r="UJL11" s="56"/>
      <c r="UJO11" s="53"/>
      <c r="UJP11" s="54"/>
      <c r="UJQ11" s="55"/>
      <c r="UJR11" s="56"/>
      <c r="UJU11" s="53"/>
      <c r="UJV11" s="54"/>
      <c r="UJW11" s="55"/>
      <c r="UJX11" s="56"/>
      <c r="UKA11" s="53"/>
      <c r="UKB11" s="54"/>
      <c r="UKC11" s="55"/>
      <c r="UKD11" s="56"/>
      <c r="UKG11" s="53"/>
      <c r="UKH11" s="54"/>
      <c r="UKI11" s="55"/>
      <c r="UKJ11" s="56"/>
      <c r="UKM11" s="53"/>
      <c r="UKN11" s="54"/>
      <c r="UKO11" s="55"/>
      <c r="UKP11" s="56"/>
      <c r="UKS11" s="53"/>
      <c r="UKT11" s="54"/>
      <c r="UKU11" s="55"/>
      <c r="UKV11" s="56"/>
      <c r="UKY11" s="53"/>
      <c r="UKZ11" s="54"/>
      <c r="ULA11" s="55"/>
      <c r="ULB11" s="56"/>
      <c r="ULE11" s="53"/>
      <c r="ULF11" s="54"/>
      <c r="ULG11" s="55"/>
      <c r="ULH11" s="56"/>
      <c r="ULK11" s="53"/>
      <c r="ULL11" s="54"/>
      <c r="ULM11" s="55"/>
      <c r="ULN11" s="56"/>
      <c r="ULQ11" s="53"/>
      <c r="ULR11" s="54"/>
      <c r="ULS11" s="55"/>
      <c r="ULT11" s="56"/>
      <c r="ULW11" s="53"/>
      <c r="ULX11" s="54"/>
      <c r="ULY11" s="55"/>
      <c r="ULZ11" s="56"/>
      <c r="UMC11" s="53"/>
      <c r="UMD11" s="54"/>
      <c r="UME11" s="55"/>
      <c r="UMF11" s="56"/>
      <c r="UMI11" s="53"/>
      <c r="UMJ11" s="54"/>
      <c r="UMK11" s="55"/>
      <c r="UML11" s="56"/>
      <c r="UMO11" s="53"/>
      <c r="UMP11" s="54"/>
      <c r="UMQ11" s="55"/>
      <c r="UMR11" s="56"/>
      <c r="UMU11" s="53"/>
      <c r="UMV11" s="54"/>
      <c r="UMW11" s="55"/>
      <c r="UMX11" s="56"/>
      <c r="UNA11" s="53"/>
      <c r="UNB11" s="54"/>
      <c r="UNC11" s="55"/>
      <c r="UND11" s="56"/>
      <c r="UNG11" s="53"/>
      <c r="UNH11" s="54"/>
      <c r="UNI11" s="55"/>
      <c r="UNJ11" s="56"/>
      <c r="UNM11" s="53"/>
      <c r="UNN11" s="54"/>
      <c r="UNO11" s="55"/>
      <c r="UNP11" s="56"/>
      <c r="UNS11" s="53"/>
      <c r="UNT11" s="54"/>
      <c r="UNU11" s="55"/>
      <c r="UNV11" s="56"/>
      <c r="UNY11" s="53"/>
      <c r="UNZ11" s="54"/>
      <c r="UOA11" s="55"/>
      <c r="UOB11" s="56"/>
      <c r="UOE11" s="53"/>
      <c r="UOF11" s="54"/>
      <c r="UOG11" s="55"/>
      <c r="UOH11" s="56"/>
      <c r="UOK11" s="53"/>
      <c r="UOL11" s="54"/>
      <c r="UOM11" s="55"/>
      <c r="UON11" s="56"/>
      <c r="UOQ11" s="53"/>
      <c r="UOR11" s="54"/>
      <c r="UOS11" s="55"/>
      <c r="UOT11" s="56"/>
      <c r="UOW11" s="53"/>
      <c r="UOX11" s="54"/>
      <c r="UOY11" s="55"/>
      <c r="UOZ11" s="56"/>
      <c r="UPC11" s="53"/>
      <c r="UPD11" s="54"/>
      <c r="UPE11" s="55"/>
      <c r="UPF11" s="56"/>
      <c r="UPI11" s="53"/>
      <c r="UPJ11" s="54"/>
      <c r="UPK11" s="55"/>
      <c r="UPL11" s="56"/>
      <c r="UPO11" s="53"/>
      <c r="UPP11" s="54"/>
      <c r="UPQ11" s="55"/>
      <c r="UPR11" s="56"/>
      <c r="UPU11" s="53"/>
      <c r="UPV11" s="54"/>
      <c r="UPW11" s="55"/>
      <c r="UPX11" s="56"/>
      <c r="UQA11" s="53"/>
      <c r="UQB11" s="54"/>
      <c r="UQC11" s="55"/>
      <c r="UQD11" s="56"/>
      <c r="UQG11" s="53"/>
      <c r="UQH11" s="54"/>
      <c r="UQI11" s="55"/>
      <c r="UQJ11" s="56"/>
      <c r="UQM11" s="53"/>
      <c r="UQN11" s="54"/>
      <c r="UQO11" s="55"/>
      <c r="UQP11" s="56"/>
      <c r="UQS11" s="53"/>
      <c r="UQT11" s="54"/>
      <c r="UQU11" s="55"/>
      <c r="UQV11" s="56"/>
      <c r="UQY11" s="53"/>
      <c r="UQZ11" s="54"/>
      <c r="URA11" s="55"/>
      <c r="URB11" s="56"/>
      <c r="URE11" s="53"/>
      <c r="URF11" s="54"/>
      <c r="URG11" s="55"/>
      <c r="URH11" s="56"/>
      <c r="URK11" s="53"/>
      <c r="URL11" s="54"/>
      <c r="URM11" s="55"/>
      <c r="URN11" s="56"/>
      <c r="URQ11" s="53"/>
      <c r="URR11" s="54"/>
      <c r="URS11" s="55"/>
      <c r="URT11" s="56"/>
      <c r="URW11" s="53"/>
      <c r="URX11" s="54"/>
      <c r="URY11" s="55"/>
      <c r="URZ11" s="56"/>
      <c r="USC11" s="53"/>
      <c r="USD11" s="54"/>
      <c r="USE11" s="55"/>
      <c r="USF11" s="56"/>
      <c r="USI11" s="53"/>
      <c r="USJ11" s="54"/>
      <c r="USK11" s="55"/>
      <c r="USL11" s="56"/>
      <c r="USO11" s="53"/>
      <c r="USP11" s="54"/>
      <c r="USQ11" s="55"/>
      <c r="USR11" s="56"/>
      <c r="USU11" s="53"/>
      <c r="USV11" s="54"/>
      <c r="USW11" s="55"/>
      <c r="USX11" s="56"/>
      <c r="UTA11" s="53"/>
      <c r="UTB11" s="54"/>
      <c r="UTC11" s="55"/>
      <c r="UTD11" s="56"/>
      <c r="UTG11" s="53"/>
      <c r="UTH11" s="54"/>
      <c r="UTI11" s="55"/>
      <c r="UTJ11" s="56"/>
      <c r="UTM11" s="53"/>
      <c r="UTN11" s="54"/>
      <c r="UTO11" s="55"/>
      <c r="UTP11" s="56"/>
      <c r="UTS11" s="53"/>
      <c r="UTT11" s="54"/>
      <c r="UTU11" s="55"/>
      <c r="UTV11" s="56"/>
      <c r="UTY11" s="53"/>
      <c r="UTZ11" s="54"/>
      <c r="UUA11" s="55"/>
      <c r="UUB11" s="56"/>
      <c r="UUE11" s="53"/>
      <c r="UUF11" s="54"/>
      <c r="UUG11" s="55"/>
      <c r="UUH11" s="56"/>
      <c r="UUK11" s="53"/>
      <c r="UUL11" s="54"/>
      <c r="UUM11" s="55"/>
      <c r="UUN11" s="56"/>
      <c r="UUQ11" s="53"/>
      <c r="UUR11" s="54"/>
      <c r="UUS11" s="55"/>
      <c r="UUT11" s="56"/>
      <c r="UUW11" s="53"/>
      <c r="UUX11" s="54"/>
      <c r="UUY11" s="55"/>
      <c r="UUZ11" s="56"/>
      <c r="UVC11" s="53"/>
      <c r="UVD11" s="54"/>
      <c r="UVE11" s="55"/>
      <c r="UVF11" s="56"/>
      <c r="UVI11" s="53"/>
      <c r="UVJ11" s="54"/>
      <c r="UVK11" s="55"/>
      <c r="UVL11" s="56"/>
      <c r="UVO11" s="53"/>
      <c r="UVP11" s="54"/>
      <c r="UVQ11" s="55"/>
      <c r="UVR11" s="56"/>
      <c r="UVU11" s="53"/>
      <c r="UVV11" s="54"/>
      <c r="UVW11" s="55"/>
      <c r="UVX11" s="56"/>
      <c r="UWA11" s="53"/>
      <c r="UWB11" s="54"/>
      <c r="UWC11" s="55"/>
      <c r="UWD11" s="56"/>
      <c r="UWG11" s="53"/>
      <c r="UWH11" s="54"/>
      <c r="UWI11" s="55"/>
      <c r="UWJ11" s="56"/>
      <c r="UWM11" s="53"/>
      <c r="UWN11" s="54"/>
      <c r="UWO11" s="55"/>
      <c r="UWP11" s="56"/>
      <c r="UWS11" s="53"/>
      <c r="UWT11" s="54"/>
      <c r="UWU11" s="55"/>
      <c r="UWV11" s="56"/>
      <c r="UWY11" s="53"/>
      <c r="UWZ11" s="54"/>
      <c r="UXA11" s="55"/>
      <c r="UXB11" s="56"/>
      <c r="UXE11" s="53"/>
      <c r="UXF11" s="54"/>
      <c r="UXG11" s="55"/>
      <c r="UXH11" s="56"/>
      <c r="UXK11" s="53"/>
      <c r="UXL11" s="54"/>
      <c r="UXM11" s="55"/>
      <c r="UXN11" s="56"/>
      <c r="UXQ11" s="53"/>
      <c r="UXR11" s="54"/>
      <c r="UXS11" s="55"/>
      <c r="UXT11" s="56"/>
      <c r="UXW11" s="53"/>
      <c r="UXX11" s="54"/>
      <c r="UXY11" s="55"/>
      <c r="UXZ11" s="56"/>
      <c r="UYC11" s="53"/>
      <c r="UYD11" s="54"/>
      <c r="UYE11" s="55"/>
      <c r="UYF11" s="56"/>
      <c r="UYI11" s="53"/>
      <c r="UYJ11" s="54"/>
      <c r="UYK11" s="55"/>
      <c r="UYL11" s="56"/>
      <c r="UYO11" s="53"/>
      <c r="UYP11" s="54"/>
      <c r="UYQ11" s="55"/>
      <c r="UYR11" s="56"/>
      <c r="UYU11" s="53"/>
      <c r="UYV11" s="54"/>
      <c r="UYW11" s="55"/>
      <c r="UYX11" s="56"/>
      <c r="UZA11" s="53"/>
      <c r="UZB11" s="54"/>
      <c r="UZC11" s="55"/>
      <c r="UZD11" s="56"/>
      <c r="UZG11" s="53"/>
      <c r="UZH11" s="54"/>
      <c r="UZI11" s="55"/>
      <c r="UZJ11" s="56"/>
      <c r="UZM11" s="53"/>
      <c r="UZN11" s="54"/>
      <c r="UZO11" s="55"/>
      <c r="UZP11" s="56"/>
      <c r="UZS11" s="53"/>
      <c r="UZT11" s="54"/>
      <c r="UZU11" s="55"/>
      <c r="UZV11" s="56"/>
      <c r="UZY11" s="53"/>
      <c r="UZZ11" s="54"/>
      <c r="VAA11" s="55"/>
      <c r="VAB11" s="56"/>
      <c r="VAE11" s="53"/>
      <c r="VAF11" s="54"/>
      <c r="VAG11" s="55"/>
      <c r="VAH11" s="56"/>
      <c r="VAK11" s="53"/>
      <c r="VAL11" s="54"/>
      <c r="VAM11" s="55"/>
      <c r="VAN11" s="56"/>
      <c r="VAQ11" s="53"/>
      <c r="VAR11" s="54"/>
      <c r="VAS11" s="55"/>
      <c r="VAT11" s="56"/>
      <c r="VAW11" s="53"/>
      <c r="VAX11" s="54"/>
      <c r="VAY11" s="55"/>
      <c r="VAZ11" s="56"/>
      <c r="VBC11" s="53"/>
      <c r="VBD11" s="54"/>
      <c r="VBE11" s="55"/>
      <c r="VBF11" s="56"/>
      <c r="VBI11" s="53"/>
      <c r="VBJ11" s="54"/>
      <c r="VBK11" s="55"/>
      <c r="VBL11" s="56"/>
      <c r="VBO11" s="53"/>
      <c r="VBP11" s="54"/>
      <c r="VBQ11" s="55"/>
      <c r="VBR11" s="56"/>
      <c r="VBU11" s="53"/>
      <c r="VBV11" s="54"/>
      <c r="VBW11" s="55"/>
      <c r="VBX11" s="56"/>
      <c r="VCA11" s="53"/>
      <c r="VCB11" s="54"/>
      <c r="VCC11" s="55"/>
      <c r="VCD11" s="56"/>
      <c r="VCG11" s="53"/>
      <c r="VCH11" s="54"/>
      <c r="VCI11" s="55"/>
      <c r="VCJ11" s="56"/>
      <c r="VCM11" s="53"/>
      <c r="VCN11" s="54"/>
      <c r="VCO11" s="55"/>
      <c r="VCP11" s="56"/>
      <c r="VCS11" s="53"/>
      <c r="VCT11" s="54"/>
      <c r="VCU11" s="55"/>
      <c r="VCV11" s="56"/>
      <c r="VCY11" s="53"/>
      <c r="VCZ11" s="54"/>
      <c r="VDA11" s="55"/>
      <c r="VDB11" s="56"/>
      <c r="VDE11" s="53"/>
      <c r="VDF11" s="54"/>
      <c r="VDG11" s="55"/>
      <c r="VDH11" s="56"/>
      <c r="VDK11" s="53"/>
      <c r="VDL11" s="54"/>
      <c r="VDM11" s="55"/>
      <c r="VDN11" s="56"/>
      <c r="VDQ11" s="53"/>
      <c r="VDR11" s="54"/>
      <c r="VDS11" s="55"/>
      <c r="VDT11" s="56"/>
      <c r="VDW11" s="53"/>
      <c r="VDX11" s="54"/>
      <c r="VDY11" s="55"/>
      <c r="VDZ11" s="56"/>
      <c r="VEC11" s="53"/>
      <c r="VED11" s="54"/>
      <c r="VEE11" s="55"/>
      <c r="VEF11" s="56"/>
      <c r="VEI11" s="53"/>
      <c r="VEJ11" s="54"/>
      <c r="VEK11" s="55"/>
      <c r="VEL11" s="56"/>
      <c r="VEO11" s="53"/>
      <c r="VEP11" s="54"/>
      <c r="VEQ11" s="55"/>
      <c r="VER11" s="56"/>
      <c r="VEU11" s="53"/>
      <c r="VEV11" s="54"/>
      <c r="VEW11" s="55"/>
      <c r="VEX11" s="56"/>
      <c r="VFA11" s="53"/>
      <c r="VFB11" s="54"/>
      <c r="VFC11" s="55"/>
      <c r="VFD11" s="56"/>
      <c r="VFG11" s="53"/>
      <c r="VFH11" s="54"/>
      <c r="VFI11" s="55"/>
      <c r="VFJ11" s="56"/>
      <c r="VFM11" s="53"/>
      <c r="VFN11" s="54"/>
      <c r="VFO11" s="55"/>
      <c r="VFP11" s="56"/>
      <c r="VFS11" s="53"/>
      <c r="VFT11" s="54"/>
      <c r="VFU11" s="55"/>
      <c r="VFV11" s="56"/>
      <c r="VFY11" s="53"/>
      <c r="VFZ11" s="54"/>
      <c r="VGA11" s="55"/>
      <c r="VGB11" s="56"/>
      <c r="VGE11" s="53"/>
      <c r="VGF11" s="54"/>
      <c r="VGG11" s="55"/>
      <c r="VGH11" s="56"/>
      <c r="VGK11" s="53"/>
      <c r="VGL11" s="54"/>
      <c r="VGM11" s="55"/>
      <c r="VGN11" s="56"/>
      <c r="VGQ11" s="53"/>
      <c r="VGR11" s="54"/>
      <c r="VGS11" s="55"/>
      <c r="VGT11" s="56"/>
      <c r="VGW11" s="53"/>
      <c r="VGX11" s="54"/>
      <c r="VGY11" s="55"/>
      <c r="VGZ11" s="56"/>
      <c r="VHC11" s="53"/>
      <c r="VHD11" s="54"/>
      <c r="VHE11" s="55"/>
      <c r="VHF11" s="56"/>
      <c r="VHI11" s="53"/>
      <c r="VHJ11" s="54"/>
      <c r="VHK11" s="55"/>
      <c r="VHL11" s="56"/>
      <c r="VHO11" s="53"/>
      <c r="VHP11" s="54"/>
      <c r="VHQ11" s="55"/>
      <c r="VHR11" s="56"/>
      <c r="VHU11" s="53"/>
      <c r="VHV11" s="54"/>
      <c r="VHW11" s="55"/>
      <c r="VHX11" s="56"/>
      <c r="VIA11" s="53"/>
      <c r="VIB11" s="54"/>
      <c r="VIC11" s="55"/>
      <c r="VID11" s="56"/>
      <c r="VIG11" s="53"/>
      <c r="VIH11" s="54"/>
      <c r="VII11" s="55"/>
      <c r="VIJ11" s="56"/>
      <c r="VIM11" s="53"/>
      <c r="VIN11" s="54"/>
      <c r="VIO11" s="55"/>
      <c r="VIP11" s="56"/>
      <c r="VIS11" s="53"/>
      <c r="VIT11" s="54"/>
      <c r="VIU11" s="55"/>
      <c r="VIV11" s="56"/>
      <c r="VIY11" s="53"/>
      <c r="VIZ11" s="54"/>
      <c r="VJA11" s="55"/>
      <c r="VJB11" s="56"/>
      <c r="VJE11" s="53"/>
      <c r="VJF11" s="54"/>
      <c r="VJG11" s="55"/>
      <c r="VJH11" s="56"/>
      <c r="VJK11" s="53"/>
      <c r="VJL11" s="54"/>
      <c r="VJM11" s="55"/>
      <c r="VJN11" s="56"/>
      <c r="VJQ11" s="53"/>
      <c r="VJR11" s="54"/>
      <c r="VJS11" s="55"/>
      <c r="VJT11" s="56"/>
      <c r="VJW11" s="53"/>
      <c r="VJX11" s="54"/>
      <c r="VJY11" s="55"/>
      <c r="VJZ11" s="56"/>
      <c r="VKC11" s="53"/>
      <c r="VKD11" s="54"/>
      <c r="VKE11" s="55"/>
      <c r="VKF11" s="56"/>
      <c r="VKI11" s="53"/>
      <c r="VKJ11" s="54"/>
      <c r="VKK11" s="55"/>
      <c r="VKL11" s="56"/>
      <c r="VKO11" s="53"/>
      <c r="VKP11" s="54"/>
      <c r="VKQ11" s="55"/>
      <c r="VKR11" s="56"/>
      <c r="VKU11" s="53"/>
      <c r="VKV11" s="54"/>
      <c r="VKW11" s="55"/>
      <c r="VKX11" s="56"/>
      <c r="VLA11" s="53"/>
      <c r="VLB11" s="54"/>
      <c r="VLC11" s="55"/>
      <c r="VLD11" s="56"/>
      <c r="VLG11" s="53"/>
      <c r="VLH11" s="54"/>
      <c r="VLI11" s="55"/>
      <c r="VLJ11" s="56"/>
      <c r="VLM11" s="53"/>
      <c r="VLN11" s="54"/>
      <c r="VLO11" s="55"/>
      <c r="VLP11" s="56"/>
      <c r="VLS11" s="53"/>
      <c r="VLT11" s="54"/>
      <c r="VLU11" s="55"/>
      <c r="VLV11" s="56"/>
      <c r="VLY11" s="53"/>
      <c r="VLZ11" s="54"/>
      <c r="VMA11" s="55"/>
      <c r="VMB11" s="56"/>
      <c r="VME11" s="53"/>
      <c r="VMF11" s="54"/>
      <c r="VMG11" s="55"/>
      <c r="VMH11" s="56"/>
      <c r="VMK11" s="53"/>
      <c r="VML11" s="54"/>
      <c r="VMM11" s="55"/>
      <c r="VMN11" s="56"/>
      <c r="VMQ11" s="53"/>
      <c r="VMR11" s="54"/>
      <c r="VMS11" s="55"/>
      <c r="VMT11" s="56"/>
      <c r="VMW11" s="53"/>
      <c r="VMX11" s="54"/>
      <c r="VMY11" s="55"/>
      <c r="VMZ11" s="56"/>
      <c r="VNC11" s="53"/>
      <c r="VND11" s="54"/>
      <c r="VNE11" s="55"/>
      <c r="VNF11" s="56"/>
      <c r="VNI11" s="53"/>
      <c r="VNJ11" s="54"/>
      <c r="VNK11" s="55"/>
      <c r="VNL11" s="56"/>
      <c r="VNO11" s="53"/>
      <c r="VNP11" s="54"/>
      <c r="VNQ11" s="55"/>
      <c r="VNR11" s="56"/>
      <c r="VNU11" s="53"/>
      <c r="VNV11" s="54"/>
      <c r="VNW11" s="55"/>
      <c r="VNX11" s="56"/>
      <c r="VOA11" s="53"/>
      <c r="VOB11" s="54"/>
      <c r="VOC11" s="55"/>
      <c r="VOD11" s="56"/>
      <c r="VOG11" s="53"/>
      <c r="VOH11" s="54"/>
      <c r="VOI11" s="55"/>
      <c r="VOJ11" s="56"/>
      <c r="VOM11" s="53"/>
      <c r="VON11" s="54"/>
      <c r="VOO11" s="55"/>
      <c r="VOP11" s="56"/>
      <c r="VOS11" s="53"/>
      <c r="VOT11" s="54"/>
      <c r="VOU11" s="55"/>
      <c r="VOV11" s="56"/>
      <c r="VOY11" s="53"/>
      <c r="VOZ11" s="54"/>
      <c r="VPA11" s="55"/>
      <c r="VPB11" s="56"/>
      <c r="VPE11" s="53"/>
      <c r="VPF11" s="54"/>
      <c r="VPG11" s="55"/>
      <c r="VPH11" s="56"/>
      <c r="VPK11" s="53"/>
      <c r="VPL11" s="54"/>
      <c r="VPM11" s="55"/>
      <c r="VPN11" s="56"/>
      <c r="VPQ11" s="53"/>
      <c r="VPR11" s="54"/>
      <c r="VPS11" s="55"/>
      <c r="VPT11" s="56"/>
      <c r="VPW11" s="53"/>
      <c r="VPX11" s="54"/>
      <c r="VPY11" s="55"/>
      <c r="VPZ11" s="56"/>
      <c r="VQC11" s="53"/>
      <c r="VQD11" s="54"/>
      <c r="VQE11" s="55"/>
      <c r="VQF11" s="56"/>
      <c r="VQI11" s="53"/>
      <c r="VQJ11" s="54"/>
      <c r="VQK11" s="55"/>
      <c r="VQL11" s="56"/>
      <c r="VQO11" s="53"/>
      <c r="VQP11" s="54"/>
      <c r="VQQ11" s="55"/>
      <c r="VQR11" s="56"/>
      <c r="VQU11" s="53"/>
      <c r="VQV11" s="54"/>
      <c r="VQW11" s="55"/>
      <c r="VQX11" s="56"/>
      <c r="VRA11" s="53"/>
      <c r="VRB11" s="54"/>
      <c r="VRC11" s="55"/>
      <c r="VRD11" s="56"/>
      <c r="VRG11" s="53"/>
      <c r="VRH11" s="54"/>
      <c r="VRI11" s="55"/>
      <c r="VRJ11" s="56"/>
      <c r="VRM11" s="53"/>
      <c r="VRN11" s="54"/>
      <c r="VRO11" s="55"/>
      <c r="VRP11" s="56"/>
      <c r="VRS11" s="53"/>
      <c r="VRT11" s="54"/>
      <c r="VRU11" s="55"/>
      <c r="VRV11" s="56"/>
      <c r="VRY11" s="53"/>
      <c r="VRZ11" s="54"/>
      <c r="VSA11" s="55"/>
      <c r="VSB11" s="56"/>
      <c r="VSE11" s="53"/>
      <c r="VSF11" s="54"/>
      <c r="VSG11" s="55"/>
      <c r="VSH11" s="56"/>
      <c r="VSK11" s="53"/>
      <c r="VSL11" s="54"/>
      <c r="VSM11" s="55"/>
      <c r="VSN11" s="56"/>
      <c r="VSQ11" s="53"/>
      <c r="VSR11" s="54"/>
      <c r="VSS11" s="55"/>
      <c r="VST11" s="56"/>
      <c r="VSW11" s="53"/>
      <c r="VSX11" s="54"/>
      <c r="VSY11" s="55"/>
      <c r="VSZ11" s="56"/>
      <c r="VTC11" s="53"/>
      <c r="VTD11" s="54"/>
      <c r="VTE11" s="55"/>
      <c r="VTF11" s="56"/>
      <c r="VTI11" s="53"/>
      <c r="VTJ11" s="54"/>
      <c r="VTK11" s="55"/>
      <c r="VTL11" s="56"/>
      <c r="VTO11" s="53"/>
      <c r="VTP11" s="54"/>
      <c r="VTQ11" s="55"/>
      <c r="VTR11" s="56"/>
      <c r="VTU11" s="53"/>
      <c r="VTV11" s="54"/>
      <c r="VTW11" s="55"/>
      <c r="VTX11" s="56"/>
      <c r="VUA11" s="53"/>
      <c r="VUB11" s="54"/>
      <c r="VUC11" s="55"/>
      <c r="VUD11" s="56"/>
      <c r="VUG11" s="53"/>
      <c r="VUH11" s="54"/>
      <c r="VUI11" s="55"/>
      <c r="VUJ11" s="56"/>
      <c r="VUM11" s="53"/>
      <c r="VUN11" s="54"/>
      <c r="VUO11" s="55"/>
      <c r="VUP11" s="56"/>
      <c r="VUS11" s="53"/>
      <c r="VUT11" s="54"/>
      <c r="VUU11" s="55"/>
      <c r="VUV11" s="56"/>
      <c r="VUY11" s="53"/>
      <c r="VUZ11" s="54"/>
      <c r="VVA11" s="55"/>
      <c r="VVB11" s="56"/>
      <c r="VVE11" s="53"/>
      <c r="VVF11" s="54"/>
      <c r="VVG11" s="55"/>
      <c r="VVH11" s="56"/>
      <c r="VVK11" s="53"/>
      <c r="VVL11" s="54"/>
      <c r="VVM11" s="55"/>
      <c r="VVN11" s="56"/>
      <c r="VVQ11" s="53"/>
      <c r="VVR11" s="54"/>
      <c r="VVS11" s="55"/>
      <c r="VVT11" s="56"/>
      <c r="VVW11" s="53"/>
      <c r="VVX11" s="54"/>
      <c r="VVY11" s="55"/>
      <c r="VVZ11" s="56"/>
      <c r="VWC11" s="53"/>
      <c r="VWD11" s="54"/>
      <c r="VWE11" s="55"/>
      <c r="VWF11" s="56"/>
      <c r="VWI11" s="53"/>
      <c r="VWJ11" s="54"/>
      <c r="VWK11" s="55"/>
      <c r="VWL11" s="56"/>
      <c r="VWO11" s="53"/>
      <c r="VWP11" s="54"/>
      <c r="VWQ11" s="55"/>
      <c r="VWR11" s="56"/>
      <c r="VWU11" s="53"/>
      <c r="VWV11" s="54"/>
      <c r="VWW11" s="55"/>
      <c r="VWX11" s="56"/>
      <c r="VXA11" s="53"/>
      <c r="VXB11" s="54"/>
      <c r="VXC11" s="55"/>
      <c r="VXD11" s="56"/>
      <c r="VXG11" s="53"/>
      <c r="VXH11" s="54"/>
      <c r="VXI11" s="55"/>
      <c r="VXJ11" s="56"/>
      <c r="VXM11" s="53"/>
      <c r="VXN11" s="54"/>
      <c r="VXO11" s="55"/>
      <c r="VXP11" s="56"/>
      <c r="VXS11" s="53"/>
      <c r="VXT11" s="54"/>
      <c r="VXU11" s="55"/>
      <c r="VXV11" s="56"/>
      <c r="VXY11" s="53"/>
      <c r="VXZ11" s="54"/>
      <c r="VYA11" s="55"/>
      <c r="VYB11" s="56"/>
      <c r="VYE11" s="53"/>
      <c r="VYF11" s="54"/>
      <c r="VYG11" s="55"/>
      <c r="VYH11" s="56"/>
      <c r="VYK11" s="53"/>
      <c r="VYL11" s="54"/>
      <c r="VYM11" s="55"/>
      <c r="VYN11" s="56"/>
      <c r="VYQ11" s="53"/>
      <c r="VYR11" s="54"/>
      <c r="VYS11" s="55"/>
      <c r="VYT11" s="56"/>
      <c r="VYW11" s="53"/>
      <c r="VYX11" s="54"/>
      <c r="VYY11" s="55"/>
      <c r="VYZ11" s="56"/>
      <c r="VZC11" s="53"/>
      <c r="VZD11" s="54"/>
      <c r="VZE11" s="55"/>
      <c r="VZF11" s="56"/>
      <c r="VZI11" s="53"/>
      <c r="VZJ11" s="54"/>
      <c r="VZK11" s="55"/>
      <c r="VZL11" s="56"/>
      <c r="VZO11" s="53"/>
      <c r="VZP11" s="54"/>
      <c r="VZQ11" s="55"/>
      <c r="VZR11" s="56"/>
      <c r="VZU11" s="53"/>
      <c r="VZV11" s="54"/>
      <c r="VZW11" s="55"/>
      <c r="VZX11" s="56"/>
      <c r="WAA11" s="53"/>
      <c r="WAB11" s="54"/>
      <c r="WAC11" s="55"/>
      <c r="WAD11" s="56"/>
      <c r="WAG11" s="53"/>
      <c r="WAH11" s="54"/>
      <c r="WAI11" s="55"/>
      <c r="WAJ11" s="56"/>
      <c r="WAM11" s="53"/>
      <c r="WAN11" s="54"/>
      <c r="WAO11" s="55"/>
      <c r="WAP11" s="56"/>
      <c r="WAS11" s="53"/>
      <c r="WAT11" s="54"/>
      <c r="WAU11" s="55"/>
      <c r="WAV11" s="56"/>
      <c r="WAY11" s="53"/>
      <c r="WAZ11" s="54"/>
      <c r="WBA11" s="55"/>
      <c r="WBB11" s="56"/>
      <c r="WBE11" s="53"/>
      <c r="WBF11" s="54"/>
      <c r="WBG11" s="55"/>
      <c r="WBH11" s="56"/>
      <c r="WBK11" s="53"/>
      <c r="WBL11" s="54"/>
      <c r="WBM11" s="55"/>
      <c r="WBN11" s="56"/>
      <c r="WBQ11" s="53"/>
      <c r="WBR11" s="54"/>
      <c r="WBS11" s="55"/>
      <c r="WBT11" s="56"/>
      <c r="WBW11" s="53"/>
      <c r="WBX11" s="54"/>
      <c r="WBY11" s="55"/>
      <c r="WBZ11" s="56"/>
      <c r="WCC11" s="53"/>
      <c r="WCD11" s="54"/>
      <c r="WCE11" s="55"/>
      <c r="WCF11" s="56"/>
      <c r="WCI11" s="53"/>
      <c r="WCJ11" s="54"/>
      <c r="WCK11" s="55"/>
      <c r="WCL11" s="56"/>
      <c r="WCO11" s="53"/>
      <c r="WCP11" s="54"/>
      <c r="WCQ11" s="55"/>
      <c r="WCR11" s="56"/>
      <c r="WCU11" s="53"/>
      <c r="WCV11" s="54"/>
      <c r="WCW11" s="55"/>
      <c r="WCX11" s="56"/>
      <c r="WDA11" s="53"/>
      <c r="WDB11" s="54"/>
      <c r="WDC11" s="55"/>
      <c r="WDD11" s="56"/>
      <c r="WDG11" s="53"/>
      <c r="WDH11" s="54"/>
      <c r="WDI11" s="55"/>
      <c r="WDJ11" s="56"/>
      <c r="WDM11" s="53"/>
      <c r="WDN11" s="54"/>
      <c r="WDO11" s="55"/>
      <c r="WDP11" s="56"/>
      <c r="WDS11" s="53"/>
      <c r="WDT11" s="54"/>
      <c r="WDU11" s="55"/>
      <c r="WDV11" s="56"/>
      <c r="WDY11" s="53"/>
      <c r="WDZ11" s="54"/>
      <c r="WEA11" s="55"/>
      <c r="WEB11" s="56"/>
      <c r="WEE11" s="53"/>
      <c r="WEF11" s="54"/>
      <c r="WEG11" s="55"/>
      <c r="WEH11" s="56"/>
      <c r="WEK11" s="53"/>
      <c r="WEL11" s="54"/>
      <c r="WEM11" s="55"/>
      <c r="WEN11" s="56"/>
      <c r="WEQ11" s="53"/>
      <c r="WER11" s="54"/>
      <c r="WES11" s="55"/>
      <c r="WET11" s="56"/>
      <c r="WEW11" s="53"/>
      <c r="WEX11" s="54"/>
      <c r="WEY11" s="55"/>
      <c r="WEZ11" s="56"/>
      <c r="WFC11" s="53"/>
      <c r="WFD11" s="54"/>
      <c r="WFE11" s="55"/>
      <c r="WFF11" s="56"/>
      <c r="WFI11" s="53"/>
      <c r="WFJ11" s="54"/>
      <c r="WFK11" s="55"/>
      <c r="WFL11" s="56"/>
      <c r="WFO11" s="53"/>
      <c r="WFP11" s="54"/>
      <c r="WFQ11" s="55"/>
      <c r="WFR11" s="56"/>
      <c r="WFU11" s="53"/>
      <c r="WFV11" s="54"/>
      <c r="WFW11" s="55"/>
      <c r="WFX11" s="56"/>
      <c r="WGA11" s="53"/>
      <c r="WGB11" s="54"/>
      <c r="WGC11" s="55"/>
      <c r="WGD11" s="56"/>
      <c r="WGG11" s="53"/>
      <c r="WGH11" s="54"/>
      <c r="WGI11" s="55"/>
      <c r="WGJ11" s="56"/>
      <c r="WGM11" s="53"/>
      <c r="WGN11" s="54"/>
      <c r="WGO11" s="55"/>
      <c r="WGP11" s="56"/>
      <c r="WGS11" s="53"/>
      <c r="WGT11" s="54"/>
      <c r="WGU11" s="55"/>
      <c r="WGV11" s="56"/>
      <c r="WGY11" s="53"/>
      <c r="WGZ11" s="54"/>
      <c r="WHA11" s="55"/>
      <c r="WHB11" s="56"/>
      <c r="WHE11" s="53"/>
      <c r="WHF11" s="54"/>
      <c r="WHG11" s="55"/>
      <c r="WHH11" s="56"/>
      <c r="WHK11" s="53"/>
      <c r="WHL11" s="54"/>
      <c r="WHM11" s="55"/>
      <c r="WHN11" s="56"/>
      <c r="WHQ11" s="53"/>
      <c r="WHR11" s="54"/>
      <c r="WHS11" s="55"/>
      <c r="WHT11" s="56"/>
      <c r="WHW11" s="53"/>
      <c r="WHX11" s="54"/>
      <c r="WHY11" s="55"/>
      <c r="WHZ11" s="56"/>
      <c r="WIC11" s="53"/>
      <c r="WID11" s="54"/>
      <c r="WIE11" s="55"/>
      <c r="WIF11" s="56"/>
      <c r="WII11" s="53"/>
      <c r="WIJ11" s="54"/>
      <c r="WIK11" s="55"/>
      <c r="WIL11" s="56"/>
      <c r="WIO11" s="53"/>
      <c r="WIP11" s="54"/>
      <c r="WIQ11" s="55"/>
      <c r="WIR11" s="56"/>
      <c r="WIU11" s="53"/>
      <c r="WIV11" s="54"/>
      <c r="WIW11" s="55"/>
      <c r="WIX11" s="56"/>
      <c r="WJA11" s="53"/>
      <c r="WJB11" s="54"/>
      <c r="WJC11" s="55"/>
      <c r="WJD11" s="56"/>
      <c r="WJG11" s="53"/>
      <c r="WJH11" s="54"/>
      <c r="WJI11" s="55"/>
      <c r="WJJ11" s="56"/>
      <c r="WJM11" s="53"/>
      <c r="WJN11" s="54"/>
      <c r="WJO11" s="55"/>
      <c r="WJP11" s="56"/>
      <c r="WJS11" s="53"/>
      <c r="WJT11" s="54"/>
      <c r="WJU11" s="55"/>
      <c r="WJV11" s="56"/>
      <c r="WJY11" s="53"/>
      <c r="WJZ11" s="54"/>
      <c r="WKA11" s="55"/>
      <c r="WKB11" s="56"/>
      <c r="WKE11" s="53"/>
      <c r="WKF11" s="54"/>
      <c r="WKG11" s="55"/>
      <c r="WKH11" s="56"/>
      <c r="WKK11" s="53"/>
      <c r="WKL11" s="54"/>
      <c r="WKM11" s="55"/>
      <c r="WKN11" s="56"/>
      <c r="WKQ11" s="53"/>
      <c r="WKR11" s="54"/>
      <c r="WKS11" s="55"/>
      <c r="WKT11" s="56"/>
      <c r="WKW11" s="53"/>
      <c r="WKX11" s="54"/>
      <c r="WKY11" s="55"/>
      <c r="WKZ11" s="56"/>
      <c r="WLC11" s="53"/>
      <c r="WLD11" s="54"/>
      <c r="WLE11" s="55"/>
      <c r="WLF11" s="56"/>
      <c r="WLI11" s="53"/>
      <c r="WLJ11" s="54"/>
      <c r="WLK11" s="55"/>
      <c r="WLL11" s="56"/>
      <c r="WLO11" s="53"/>
      <c r="WLP11" s="54"/>
      <c r="WLQ11" s="55"/>
      <c r="WLR11" s="56"/>
      <c r="WLU11" s="53"/>
      <c r="WLV11" s="54"/>
      <c r="WLW11" s="55"/>
      <c r="WLX11" s="56"/>
      <c r="WMA11" s="53"/>
      <c r="WMB11" s="54"/>
      <c r="WMC11" s="55"/>
      <c r="WMD11" s="56"/>
      <c r="WMG11" s="53"/>
      <c r="WMH11" s="54"/>
      <c r="WMI11" s="55"/>
      <c r="WMJ11" s="56"/>
      <c r="WMM11" s="53"/>
      <c r="WMN11" s="54"/>
      <c r="WMO11" s="55"/>
      <c r="WMP11" s="56"/>
      <c r="WMS11" s="53"/>
      <c r="WMT11" s="54"/>
      <c r="WMU11" s="55"/>
      <c r="WMV11" s="56"/>
      <c r="WMY11" s="53"/>
      <c r="WMZ11" s="54"/>
      <c r="WNA11" s="55"/>
      <c r="WNB11" s="56"/>
      <c r="WNE11" s="53"/>
      <c r="WNF11" s="54"/>
      <c r="WNG11" s="55"/>
      <c r="WNH11" s="56"/>
      <c r="WNK11" s="53"/>
      <c r="WNL11" s="54"/>
      <c r="WNM11" s="55"/>
      <c r="WNN11" s="56"/>
      <c r="WNQ11" s="53"/>
      <c r="WNR11" s="54"/>
      <c r="WNS11" s="55"/>
      <c r="WNT11" s="56"/>
      <c r="WNW11" s="53"/>
      <c r="WNX11" s="54"/>
      <c r="WNY11" s="55"/>
      <c r="WNZ11" s="56"/>
      <c r="WOC11" s="53"/>
      <c r="WOD11" s="54"/>
      <c r="WOE11" s="55"/>
      <c r="WOF11" s="56"/>
      <c r="WOI11" s="53"/>
      <c r="WOJ11" s="54"/>
      <c r="WOK11" s="55"/>
      <c r="WOL11" s="56"/>
      <c r="WOO11" s="53"/>
      <c r="WOP11" s="54"/>
      <c r="WOQ11" s="55"/>
      <c r="WOR11" s="56"/>
      <c r="WOU11" s="53"/>
      <c r="WOV11" s="54"/>
      <c r="WOW11" s="55"/>
      <c r="WOX11" s="56"/>
      <c r="WPA11" s="53"/>
      <c r="WPB11" s="54"/>
      <c r="WPC11" s="55"/>
      <c r="WPD11" s="56"/>
      <c r="WPG11" s="53"/>
      <c r="WPH11" s="54"/>
      <c r="WPI11" s="55"/>
      <c r="WPJ11" s="56"/>
      <c r="WPM11" s="53"/>
      <c r="WPN11" s="54"/>
      <c r="WPO11" s="55"/>
      <c r="WPP11" s="56"/>
      <c r="WPS11" s="53"/>
      <c r="WPT11" s="54"/>
      <c r="WPU11" s="55"/>
      <c r="WPV11" s="56"/>
      <c r="WPY11" s="53"/>
      <c r="WPZ11" s="54"/>
      <c r="WQA11" s="55"/>
      <c r="WQB11" s="56"/>
      <c r="WQE11" s="53"/>
      <c r="WQF11" s="54"/>
      <c r="WQG11" s="55"/>
      <c r="WQH11" s="56"/>
      <c r="WQK11" s="53"/>
      <c r="WQL11" s="54"/>
      <c r="WQM11" s="55"/>
      <c r="WQN11" s="56"/>
      <c r="WQQ11" s="53"/>
      <c r="WQR11" s="54"/>
      <c r="WQS11" s="55"/>
      <c r="WQT11" s="56"/>
      <c r="WQW11" s="53"/>
      <c r="WQX11" s="54"/>
      <c r="WQY11" s="55"/>
      <c r="WQZ11" s="56"/>
      <c r="WRC11" s="53"/>
      <c r="WRD11" s="54"/>
      <c r="WRE11" s="55"/>
      <c r="WRF11" s="56"/>
      <c r="WRI11" s="53"/>
      <c r="WRJ11" s="54"/>
      <c r="WRK11" s="55"/>
      <c r="WRL11" s="56"/>
      <c r="WRO11" s="53"/>
      <c r="WRP11" s="54"/>
      <c r="WRQ11" s="55"/>
      <c r="WRR11" s="56"/>
      <c r="WRU11" s="53"/>
      <c r="WRV11" s="54"/>
      <c r="WRW11" s="55"/>
      <c r="WRX11" s="56"/>
      <c r="WSA11" s="53"/>
      <c r="WSB11" s="54"/>
      <c r="WSC11" s="55"/>
      <c r="WSD11" s="56"/>
      <c r="WSG11" s="53"/>
      <c r="WSH11" s="54"/>
      <c r="WSI11" s="55"/>
      <c r="WSJ11" s="56"/>
      <c r="WSM11" s="53"/>
      <c r="WSN11" s="54"/>
      <c r="WSO11" s="55"/>
      <c r="WSP11" s="56"/>
      <c r="WSS11" s="53"/>
      <c r="WST11" s="54"/>
      <c r="WSU11" s="55"/>
      <c r="WSV11" s="56"/>
      <c r="WSY11" s="53"/>
      <c r="WSZ11" s="54"/>
      <c r="WTA11" s="55"/>
      <c r="WTB11" s="56"/>
      <c r="WTE11" s="53"/>
      <c r="WTF11" s="54"/>
      <c r="WTG11" s="55"/>
      <c r="WTH11" s="56"/>
      <c r="WTK11" s="53"/>
      <c r="WTL11" s="54"/>
      <c r="WTM11" s="55"/>
      <c r="WTN11" s="56"/>
      <c r="WTQ11" s="53"/>
      <c r="WTR11" s="54"/>
      <c r="WTS11" s="55"/>
      <c r="WTT11" s="56"/>
      <c r="WTW11" s="53"/>
      <c r="WTX11" s="54"/>
      <c r="WTY11" s="55"/>
      <c r="WTZ11" s="56"/>
      <c r="WUC11" s="53"/>
      <c r="WUD11" s="54"/>
      <c r="WUE11" s="55"/>
      <c r="WUF11" s="56"/>
      <c r="WUI11" s="53"/>
      <c r="WUJ11" s="54"/>
      <c r="WUK11" s="55"/>
      <c r="WUL11" s="56"/>
      <c r="WUO11" s="53"/>
      <c r="WUP11" s="54"/>
      <c r="WUQ11" s="55"/>
      <c r="WUR11" s="56"/>
      <c r="WUU11" s="53"/>
      <c r="WUV11" s="54"/>
      <c r="WUW11" s="55"/>
      <c r="WUX11" s="56"/>
      <c r="WVA11" s="53"/>
      <c r="WVB11" s="54"/>
      <c r="WVC11" s="55"/>
      <c r="WVD11" s="56"/>
      <c r="WVG11" s="53"/>
      <c r="WVH11" s="54"/>
      <c r="WVI11" s="55"/>
      <c r="WVJ11" s="56"/>
      <c r="WVM11" s="53"/>
      <c r="WVN11" s="54"/>
      <c r="WVO11" s="55"/>
      <c r="WVP11" s="56"/>
      <c r="WVS11" s="53"/>
      <c r="WVT11" s="54"/>
      <c r="WVU11" s="55"/>
      <c r="WVV11" s="56"/>
      <c r="WVY11" s="53"/>
      <c r="WVZ11" s="54"/>
      <c r="WWA11" s="55"/>
      <c r="WWB11" s="56"/>
      <c r="WWE11" s="53"/>
      <c r="WWF11" s="54"/>
      <c r="WWG11" s="55"/>
      <c r="WWH11" s="56"/>
      <c r="WWK11" s="53"/>
      <c r="WWL11" s="54"/>
      <c r="WWM11" s="55"/>
      <c r="WWN11" s="56"/>
      <c r="WWQ11" s="53"/>
      <c r="WWR11" s="54"/>
      <c r="WWS11" s="55"/>
      <c r="WWT11" s="56"/>
      <c r="WWW11" s="53"/>
      <c r="WWX11" s="54"/>
      <c r="WWY11" s="55"/>
      <c r="WWZ11" s="56"/>
      <c r="WXC11" s="53"/>
      <c r="WXD11" s="54"/>
      <c r="WXE11" s="55"/>
      <c r="WXF11" s="56"/>
      <c r="WXI11" s="53"/>
      <c r="WXJ11" s="54"/>
      <c r="WXK11" s="55"/>
      <c r="WXL11" s="56"/>
      <c r="WXO11" s="53"/>
      <c r="WXP11" s="54"/>
      <c r="WXQ11" s="55"/>
      <c r="WXR11" s="56"/>
      <c r="WXU11" s="53"/>
      <c r="WXV11" s="54"/>
      <c r="WXW11" s="55"/>
      <c r="WXX11" s="56"/>
      <c r="WYA11" s="53"/>
      <c r="WYB11" s="54"/>
      <c r="WYC11" s="55"/>
      <c r="WYD11" s="56"/>
      <c r="WYG11" s="53"/>
      <c r="WYH11" s="54"/>
      <c r="WYI11" s="55"/>
      <c r="WYJ11" s="56"/>
      <c r="WYM11" s="53"/>
      <c r="WYN11" s="54"/>
      <c r="WYO11" s="55"/>
      <c r="WYP11" s="56"/>
      <c r="WYS11" s="53"/>
      <c r="WYT11" s="54"/>
      <c r="WYU11" s="55"/>
      <c r="WYV11" s="56"/>
      <c r="WYY11" s="53"/>
      <c r="WYZ11" s="54"/>
      <c r="WZA11" s="55"/>
      <c r="WZB11" s="56"/>
      <c r="WZE11" s="53"/>
      <c r="WZF11" s="54"/>
      <c r="WZG11" s="55"/>
      <c r="WZH11" s="56"/>
      <c r="WZK11" s="53"/>
      <c r="WZL11" s="54"/>
      <c r="WZM11" s="55"/>
      <c r="WZN11" s="56"/>
      <c r="WZQ11" s="53"/>
      <c r="WZR11" s="54"/>
      <c r="WZS11" s="55"/>
      <c r="WZT11" s="56"/>
      <c r="WZW11" s="53"/>
      <c r="WZX11" s="54"/>
      <c r="WZY11" s="55"/>
      <c r="WZZ11" s="56"/>
      <c r="XAC11" s="53"/>
      <c r="XAD11" s="54"/>
      <c r="XAE11" s="55"/>
      <c r="XAF11" s="56"/>
      <c r="XAI11" s="53"/>
      <c r="XAJ11" s="54"/>
      <c r="XAK11" s="55"/>
      <c r="XAL11" s="56"/>
      <c r="XAO11" s="53"/>
      <c r="XAP11" s="54"/>
      <c r="XAQ11" s="55"/>
      <c r="XAR11" s="56"/>
      <c r="XAU11" s="53"/>
      <c r="XAV11" s="54"/>
      <c r="XAW11" s="55"/>
      <c r="XAX11" s="56"/>
      <c r="XBA11" s="53"/>
      <c r="XBB11" s="54"/>
      <c r="XBC11" s="55"/>
      <c r="XBD11" s="56"/>
      <c r="XBG11" s="53"/>
      <c r="XBH11" s="54"/>
      <c r="XBI11" s="55"/>
      <c r="XBJ11" s="56"/>
      <c r="XBM11" s="53"/>
      <c r="XBN11" s="54"/>
      <c r="XBO11" s="55"/>
      <c r="XBP11" s="56"/>
      <c r="XBS11" s="53"/>
      <c r="XBT11" s="54"/>
      <c r="XBU11" s="55"/>
      <c r="XBV11" s="56"/>
      <c r="XBY11" s="53"/>
      <c r="XBZ11" s="54"/>
      <c r="XCA11" s="55"/>
      <c r="XCB11" s="56"/>
      <c r="XCE11" s="53"/>
      <c r="XCF11" s="54"/>
      <c r="XCG11" s="55"/>
      <c r="XCH11" s="56"/>
      <c r="XCK11" s="53"/>
      <c r="XCL11" s="54"/>
      <c r="XCM11" s="55"/>
      <c r="XCN11" s="56"/>
      <c r="XCQ11" s="53"/>
      <c r="XCR11" s="54"/>
      <c r="XCS11" s="55"/>
      <c r="XCT11" s="56"/>
      <c r="XCW11" s="53"/>
      <c r="XCX11" s="54"/>
      <c r="XCY11" s="55"/>
      <c r="XCZ11" s="56"/>
      <c r="XDC11" s="53"/>
      <c r="XDD11" s="54"/>
      <c r="XDE11" s="55"/>
      <c r="XDF11" s="56"/>
      <c r="XDI11" s="53"/>
      <c r="XDJ11" s="54"/>
      <c r="XDK11" s="55"/>
      <c r="XDL11" s="56"/>
      <c r="XDO11" s="53"/>
      <c r="XDP11" s="54"/>
      <c r="XDQ11" s="55"/>
      <c r="XDR11" s="56"/>
      <c r="XDU11" s="53"/>
      <c r="XDV11" s="54"/>
      <c r="XDW11" s="55"/>
      <c r="XDX11" s="56"/>
      <c r="XEA11" s="53"/>
      <c r="XEB11" s="54"/>
      <c r="XEC11" s="55"/>
      <c r="XED11" s="56"/>
      <c r="XEG11" s="53"/>
      <c r="XEH11" s="54"/>
      <c r="XEI11" s="55"/>
      <c r="XEJ11" s="56"/>
      <c r="XEM11" s="53"/>
      <c r="XEN11" s="54"/>
      <c r="XEO11" s="55"/>
      <c r="XEP11" s="56"/>
      <c r="XES11" s="53"/>
      <c r="XET11" s="54"/>
      <c r="XEU11" s="55"/>
      <c r="XEV11" s="56"/>
      <c r="XEY11" s="53"/>
      <c r="XEZ11" s="54"/>
      <c r="XFA11" s="55"/>
      <c r="XFB11" s="56"/>
    </row>
    <row r="12" spans="1:1022 1025:2048 2051:4094 4097:5120 5123:7166 7169:8192 8195:10238 10241:11264 11267:13310 13313:14336 14339:16382" s="149" customFormat="1" ht="25.5" x14ac:dyDescent="0.25">
      <c r="A12" s="57" t="s">
        <v>22</v>
      </c>
      <c r="B12" s="58" t="s">
        <v>28</v>
      </c>
      <c r="C12" s="59" t="s">
        <v>461</v>
      </c>
      <c r="D12" s="60" t="s">
        <v>26</v>
      </c>
      <c r="E12" s="61">
        <v>1</v>
      </c>
      <c r="F12" s="62"/>
      <c r="G12" s="63"/>
      <c r="H12" s="56"/>
      <c r="K12" s="53"/>
      <c r="L12" s="54"/>
      <c r="M12" s="55"/>
      <c r="N12" s="56"/>
      <c r="Q12" s="53"/>
      <c r="R12" s="54"/>
      <c r="S12" s="55"/>
      <c r="T12" s="56"/>
      <c r="W12" s="53"/>
      <c r="X12" s="54"/>
      <c r="Y12" s="55"/>
      <c r="Z12" s="56"/>
      <c r="AC12" s="53"/>
      <c r="AD12" s="54"/>
      <c r="AE12" s="55"/>
      <c r="AF12" s="56"/>
      <c r="AI12" s="53"/>
      <c r="AJ12" s="54"/>
      <c r="AK12" s="55"/>
      <c r="AL12" s="56"/>
      <c r="AO12" s="53"/>
      <c r="AP12" s="54"/>
      <c r="AQ12" s="55"/>
      <c r="AR12" s="56"/>
      <c r="AU12" s="53"/>
      <c r="AV12" s="54"/>
      <c r="AW12" s="55"/>
      <c r="AX12" s="56"/>
      <c r="BA12" s="53"/>
      <c r="BB12" s="54"/>
      <c r="BC12" s="55"/>
      <c r="BD12" s="56"/>
      <c r="BG12" s="53"/>
      <c r="BH12" s="54"/>
      <c r="BI12" s="55"/>
      <c r="BJ12" s="56"/>
      <c r="BM12" s="53"/>
      <c r="BN12" s="54"/>
      <c r="BO12" s="55"/>
      <c r="BP12" s="56"/>
      <c r="BS12" s="53"/>
      <c r="BT12" s="54"/>
      <c r="BU12" s="55"/>
      <c r="BV12" s="56"/>
      <c r="BY12" s="53"/>
      <c r="BZ12" s="54"/>
      <c r="CA12" s="55"/>
      <c r="CB12" s="56"/>
      <c r="CE12" s="53"/>
      <c r="CF12" s="54"/>
      <c r="CG12" s="55"/>
      <c r="CH12" s="56"/>
      <c r="CK12" s="53"/>
      <c r="CL12" s="54"/>
      <c r="CM12" s="55"/>
      <c r="CN12" s="56"/>
      <c r="CQ12" s="53"/>
      <c r="CR12" s="54"/>
      <c r="CS12" s="55"/>
      <c r="CT12" s="56"/>
      <c r="CW12" s="53"/>
      <c r="CX12" s="54"/>
      <c r="CY12" s="55"/>
      <c r="CZ12" s="56"/>
      <c r="DC12" s="53"/>
      <c r="DD12" s="54"/>
      <c r="DE12" s="55"/>
      <c r="DF12" s="56"/>
      <c r="DI12" s="53"/>
      <c r="DJ12" s="54"/>
      <c r="DK12" s="55"/>
      <c r="DL12" s="56"/>
      <c r="DO12" s="53"/>
      <c r="DP12" s="54"/>
      <c r="DQ12" s="55"/>
      <c r="DR12" s="56"/>
      <c r="DU12" s="53"/>
      <c r="DV12" s="54"/>
      <c r="DW12" s="55"/>
      <c r="DX12" s="56"/>
      <c r="EA12" s="53"/>
      <c r="EB12" s="54"/>
      <c r="EC12" s="55"/>
      <c r="ED12" s="56"/>
      <c r="EG12" s="53"/>
      <c r="EH12" s="54"/>
      <c r="EI12" s="55"/>
      <c r="EJ12" s="56"/>
      <c r="EM12" s="53"/>
      <c r="EN12" s="54"/>
      <c r="EO12" s="55"/>
      <c r="EP12" s="56"/>
      <c r="ES12" s="53"/>
      <c r="ET12" s="54"/>
      <c r="EU12" s="55"/>
      <c r="EV12" s="56"/>
      <c r="EY12" s="53"/>
      <c r="EZ12" s="54"/>
      <c r="FA12" s="55"/>
      <c r="FB12" s="56"/>
      <c r="FE12" s="53"/>
      <c r="FF12" s="54"/>
      <c r="FG12" s="55"/>
      <c r="FH12" s="56"/>
      <c r="FK12" s="53"/>
      <c r="FL12" s="54"/>
      <c r="FM12" s="55"/>
      <c r="FN12" s="56"/>
      <c r="FQ12" s="53"/>
      <c r="FR12" s="54"/>
      <c r="FS12" s="55"/>
      <c r="FT12" s="56"/>
      <c r="FW12" s="53"/>
      <c r="FX12" s="54"/>
      <c r="FY12" s="55"/>
      <c r="FZ12" s="56"/>
      <c r="GC12" s="53"/>
      <c r="GD12" s="54"/>
      <c r="GE12" s="55"/>
      <c r="GF12" s="56"/>
      <c r="GI12" s="53"/>
      <c r="GJ12" s="54"/>
      <c r="GK12" s="55"/>
      <c r="GL12" s="56"/>
      <c r="GO12" s="53"/>
      <c r="GP12" s="54"/>
      <c r="GQ12" s="55"/>
      <c r="GR12" s="56"/>
      <c r="GU12" s="53"/>
      <c r="GV12" s="54"/>
      <c r="GW12" s="55"/>
      <c r="GX12" s="56"/>
      <c r="HA12" s="53"/>
      <c r="HB12" s="54"/>
      <c r="HC12" s="55"/>
      <c r="HD12" s="56"/>
      <c r="HG12" s="53"/>
      <c r="HH12" s="54"/>
      <c r="HI12" s="55"/>
      <c r="HJ12" s="56"/>
      <c r="HM12" s="53"/>
      <c r="HN12" s="54"/>
      <c r="HO12" s="55"/>
      <c r="HP12" s="56"/>
      <c r="HS12" s="53"/>
      <c r="HT12" s="54"/>
      <c r="HU12" s="55"/>
      <c r="HV12" s="56"/>
      <c r="HY12" s="53"/>
      <c r="HZ12" s="54"/>
      <c r="IA12" s="55"/>
      <c r="IB12" s="56"/>
      <c r="IE12" s="53"/>
      <c r="IF12" s="54"/>
      <c r="IG12" s="55"/>
      <c r="IH12" s="56"/>
      <c r="IK12" s="53"/>
      <c r="IL12" s="54"/>
      <c r="IM12" s="55"/>
      <c r="IN12" s="56"/>
      <c r="IQ12" s="53"/>
      <c r="IR12" s="54"/>
      <c r="IS12" s="55"/>
      <c r="IT12" s="56"/>
      <c r="IW12" s="53"/>
      <c r="IX12" s="54"/>
      <c r="IY12" s="55"/>
      <c r="IZ12" s="56"/>
      <c r="JC12" s="53"/>
      <c r="JD12" s="54"/>
      <c r="JE12" s="55"/>
      <c r="JF12" s="56"/>
      <c r="JI12" s="53"/>
      <c r="JJ12" s="54"/>
      <c r="JK12" s="55"/>
      <c r="JL12" s="56"/>
      <c r="JO12" s="53"/>
      <c r="JP12" s="54"/>
      <c r="JQ12" s="55"/>
      <c r="JR12" s="56"/>
      <c r="JU12" s="53"/>
      <c r="JV12" s="54"/>
      <c r="JW12" s="55"/>
      <c r="JX12" s="56"/>
      <c r="KA12" s="53"/>
      <c r="KB12" s="54"/>
      <c r="KC12" s="55"/>
      <c r="KD12" s="56"/>
      <c r="KG12" s="53"/>
      <c r="KH12" s="54"/>
      <c r="KI12" s="55"/>
      <c r="KJ12" s="56"/>
      <c r="KM12" s="53"/>
      <c r="KN12" s="54"/>
      <c r="KO12" s="55"/>
      <c r="KP12" s="56"/>
      <c r="KS12" s="53"/>
      <c r="KT12" s="54"/>
      <c r="KU12" s="55"/>
      <c r="KV12" s="56"/>
      <c r="KY12" s="53"/>
      <c r="KZ12" s="54"/>
      <c r="LA12" s="55"/>
      <c r="LB12" s="56"/>
      <c r="LE12" s="53"/>
      <c r="LF12" s="54"/>
      <c r="LG12" s="55"/>
      <c r="LH12" s="56"/>
      <c r="LK12" s="53"/>
      <c r="LL12" s="54"/>
      <c r="LM12" s="55"/>
      <c r="LN12" s="56"/>
      <c r="LQ12" s="53"/>
      <c r="LR12" s="54"/>
      <c r="LS12" s="55"/>
      <c r="LT12" s="56"/>
      <c r="LW12" s="53"/>
      <c r="LX12" s="54"/>
      <c r="LY12" s="55"/>
      <c r="LZ12" s="56"/>
      <c r="MC12" s="53"/>
      <c r="MD12" s="54"/>
      <c r="ME12" s="55"/>
      <c r="MF12" s="56"/>
      <c r="MI12" s="53"/>
      <c r="MJ12" s="54"/>
      <c r="MK12" s="55"/>
      <c r="ML12" s="56"/>
      <c r="MO12" s="53"/>
      <c r="MP12" s="54"/>
      <c r="MQ12" s="55"/>
      <c r="MR12" s="56"/>
      <c r="MU12" s="53"/>
      <c r="MV12" s="54"/>
      <c r="MW12" s="55"/>
      <c r="MX12" s="56"/>
      <c r="NA12" s="53"/>
      <c r="NB12" s="54"/>
      <c r="NC12" s="55"/>
      <c r="ND12" s="56"/>
      <c r="NG12" s="53"/>
      <c r="NH12" s="54"/>
      <c r="NI12" s="55"/>
      <c r="NJ12" s="56"/>
      <c r="NM12" s="53"/>
      <c r="NN12" s="54"/>
      <c r="NO12" s="55"/>
      <c r="NP12" s="56"/>
      <c r="NS12" s="53"/>
      <c r="NT12" s="54"/>
      <c r="NU12" s="55"/>
      <c r="NV12" s="56"/>
      <c r="NY12" s="53"/>
      <c r="NZ12" s="54"/>
      <c r="OA12" s="55"/>
      <c r="OB12" s="56"/>
      <c r="OE12" s="53"/>
      <c r="OF12" s="54"/>
      <c r="OG12" s="55"/>
      <c r="OH12" s="56"/>
      <c r="OK12" s="53"/>
      <c r="OL12" s="54"/>
      <c r="OM12" s="55"/>
      <c r="ON12" s="56"/>
      <c r="OQ12" s="53"/>
      <c r="OR12" s="54"/>
      <c r="OS12" s="55"/>
      <c r="OT12" s="56"/>
      <c r="OW12" s="53"/>
      <c r="OX12" s="54"/>
      <c r="OY12" s="55"/>
      <c r="OZ12" s="56"/>
      <c r="PC12" s="53"/>
      <c r="PD12" s="54"/>
      <c r="PE12" s="55"/>
      <c r="PF12" s="56"/>
      <c r="PI12" s="53"/>
      <c r="PJ12" s="54"/>
      <c r="PK12" s="55"/>
      <c r="PL12" s="56"/>
      <c r="PO12" s="53"/>
      <c r="PP12" s="54"/>
      <c r="PQ12" s="55"/>
      <c r="PR12" s="56"/>
      <c r="PU12" s="53"/>
      <c r="PV12" s="54"/>
      <c r="PW12" s="55"/>
      <c r="PX12" s="56"/>
      <c r="QA12" s="53"/>
      <c r="QB12" s="54"/>
      <c r="QC12" s="55"/>
      <c r="QD12" s="56"/>
      <c r="QG12" s="53"/>
      <c r="QH12" s="54"/>
      <c r="QI12" s="55"/>
      <c r="QJ12" s="56"/>
      <c r="QM12" s="53"/>
      <c r="QN12" s="54"/>
      <c r="QO12" s="55"/>
      <c r="QP12" s="56"/>
      <c r="QS12" s="53"/>
      <c r="QT12" s="54"/>
      <c r="QU12" s="55"/>
      <c r="QV12" s="56"/>
      <c r="QY12" s="53"/>
      <c r="QZ12" s="54"/>
      <c r="RA12" s="55"/>
      <c r="RB12" s="56"/>
      <c r="RE12" s="53"/>
      <c r="RF12" s="54"/>
      <c r="RG12" s="55"/>
      <c r="RH12" s="56"/>
      <c r="RK12" s="53"/>
      <c r="RL12" s="54"/>
      <c r="RM12" s="55"/>
      <c r="RN12" s="56"/>
      <c r="RQ12" s="53"/>
      <c r="RR12" s="54"/>
      <c r="RS12" s="55"/>
      <c r="RT12" s="56"/>
      <c r="RW12" s="53"/>
      <c r="RX12" s="54"/>
      <c r="RY12" s="55"/>
      <c r="RZ12" s="56"/>
      <c r="SC12" s="53"/>
      <c r="SD12" s="54"/>
      <c r="SE12" s="55"/>
      <c r="SF12" s="56"/>
      <c r="SI12" s="53"/>
      <c r="SJ12" s="54"/>
      <c r="SK12" s="55"/>
      <c r="SL12" s="56"/>
      <c r="SO12" s="53"/>
      <c r="SP12" s="54"/>
      <c r="SQ12" s="55"/>
      <c r="SR12" s="56"/>
      <c r="SU12" s="53"/>
      <c r="SV12" s="54"/>
      <c r="SW12" s="55"/>
      <c r="SX12" s="56"/>
      <c r="TA12" s="53"/>
      <c r="TB12" s="54"/>
      <c r="TC12" s="55"/>
      <c r="TD12" s="56"/>
      <c r="TG12" s="53"/>
      <c r="TH12" s="54"/>
      <c r="TI12" s="55"/>
      <c r="TJ12" s="56"/>
      <c r="TM12" s="53"/>
      <c r="TN12" s="54"/>
      <c r="TO12" s="55"/>
      <c r="TP12" s="56"/>
      <c r="TS12" s="53"/>
      <c r="TT12" s="54"/>
      <c r="TU12" s="55"/>
      <c r="TV12" s="56"/>
      <c r="TY12" s="53"/>
      <c r="TZ12" s="54"/>
      <c r="UA12" s="55"/>
      <c r="UB12" s="56"/>
      <c r="UE12" s="53"/>
      <c r="UF12" s="54"/>
      <c r="UG12" s="55"/>
      <c r="UH12" s="56"/>
      <c r="UK12" s="53"/>
      <c r="UL12" s="54"/>
      <c r="UM12" s="55"/>
      <c r="UN12" s="56"/>
      <c r="UQ12" s="53"/>
      <c r="UR12" s="54"/>
      <c r="US12" s="55"/>
      <c r="UT12" s="56"/>
      <c r="UW12" s="53"/>
      <c r="UX12" s="54"/>
      <c r="UY12" s="55"/>
      <c r="UZ12" s="56"/>
      <c r="VC12" s="53"/>
      <c r="VD12" s="54"/>
      <c r="VE12" s="55"/>
      <c r="VF12" s="56"/>
      <c r="VI12" s="53"/>
      <c r="VJ12" s="54"/>
      <c r="VK12" s="55"/>
      <c r="VL12" s="56"/>
      <c r="VO12" s="53"/>
      <c r="VP12" s="54"/>
      <c r="VQ12" s="55"/>
      <c r="VR12" s="56"/>
      <c r="VU12" s="53"/>
      <c r="VV12" s="54"/>
      <c r="VW12" s="55"/>
      <c r="VX12" s="56"/>
      <c r="WA12" s="53"/>
      <c r="WB12" s="54"/>
      <c r="WC12" s="55"/>
      <c r="WD12" s="56"/>
      <c r="WG12" s="53"/>
      <c r="WH12" s="54"/>
      <c r="WI12" s="55"/>
      <c r="WJ12" s="56"/>
      <c r="WM12" s="53"/>
      <c r="WN12" s="54"/>
      <c r="WO12" s="55"/>
      <c r="WP12" s="56"/>
      <c r="WS12" s="53"/>
      <c r="WT12" s="54"/>
      <c r="WU12" s="55"/>
      <c r="WV12" s="56"/>
      <c r="WY12" s="53"/>
      <c r="WZ12" s="54"/>
      <c r="XA12" s="55"/>
      <c r="XB12" s="56"/>
      <c r="XE12" s="53"/>
      <c r="XF12" s="54"/>
      <c r="XG12" s="55"/>
      <c r="XH12" s="56"/>
      <c r="XK12" s="53"/>
      <c r="XL12" s="54"/>
      <c r="XM12" s="55"/>
      <c r="XN12" s="56"/>
      <c r="XQ12" s="53"/>
      <c r="XR12" s="54"/>
      <c r="XS12" s="55"/>
      <c r="XT12" s="56"/>
      <c r="XW12" s="53"/>
      <c r="XX12" s="54"/>
      <c r="XY12" s="55"/>
      <c r="XZ12" s="56"/>
      <c r="YC12" s="53"/>
      <c r="YD12" s="54"/>
      <c r="YE12" s="55"/>
      <c r="YF12" s="56"/>
      <c r="YI12" s="53"/>
      <c r="YJ12" s="54"/>
      <c r="YK12" s="55"/>
      <c r="YL12" s="56"/>
      <c r="YO12" s="53"/>
      <c r="YP12" s="54"/>
      <c r="YQ12" s="55"/>
      <c r="YR12" s="56"/>
      <c r="YU12" s="53"/>
      <c r="YV12" s="54"/>
      <c r="YW12" s="55"/>
      <c r="YX12" s="56"/>
      <c r="ZA12" s="53"/>
      <c r="ZB12" s="54"/>
      <c r="ZC12" s="55"/>
      <c r="ZD12" s="56"/>
      <c r="ZG12" s="53"/>
      <c r="ZH12" s="54"/>
      <c r="ZI12" s="55"/>
      <c r="ZJ12" s="56"/>
      <c r="ZM12" s="53"/>
      <c r="ZN12" s="54"/>
      <c r="ZO12" s="55"/>
      <c r="ZP12" s="56"/>
      <c r="ZS12" s="53"/>
      <c r="ZT12" s="54"/>
      <c r="ZU12" s="55"/>
      <c r="ZV12" s="56"/>
      <c r="ZY12" s="53"/>
      <c r="ZZ12" s="54"/>
      <c r="AAA12" s="55"/>
      <c r="AAB12" s="56"/>
      <c r="AAE12" s="53"/>
      <c r="AAF12" s="54"/>
      <c r="AAG12" s="55"/>
      <c r="AAH12" s="56"/>
      <c r="AAK12" s="53"/>
      <c r="AAL12" s="54"/>
      <c r="AAM12" s="55"/>
      <c r="AAN12" s="56"/>
      <c r="AAQ12" s="53"/>
      <c r="AAR12" s="54"/>
      <c r="AAS12" s="55"/>
      <c r="AAT12" s="56"/>
      <c r="AAW12" s="53"/>
      <c r="AAX12" s="54"/>
      <c r="AAY12" s="55"/>
      <c r="AAZ12" s="56"/>
      <c r="ABC12" s="53"/>
      <c r="ABD12" s="54"/>
      <c r="ABE12" s="55"/>
      <c r="ABF12" s="56"/>
      <c r="ABI12" s="53"/>
      <c r="ABJ12" s="54"/>
      <c r="ABK12" s="55"/>
      <c r="ABL12" s="56"/>
      <c r="ABO12" s="53"/>
      <c r="ABP12" s="54"/>
      <c r="ABQ12" s="55"/>
      <c r="ABR12" s="56"/>
      <c r="ABU12" s="53"/>
      <c r="ABV12" s="54"/>
      <c r="ABW12" s="55"/>
      <c r="ABX12" s="56"/>
      <c r="ACA12" s="53"/>
      <c r="ACB12" s="54"/>
      <c r="ACC12" s="55"/>
      <c r="ACD12" s="56"/>
      <c r="ACG12" s="53"/>
      <c r="ACH12" s="54"/>
      <c r="ACI12" s="55"/>
      <c r="ACJ12" s="56"/>
      <c r="ACM12" s="53"/>
      <c r="ACN12" s="54"/>
      <c r="ACO12" s="55"/>
      <c r="ACP12" s="56"/>
      <c r="ACS12" s="53"/>
      <c r="ACT12" s="54"/>
      <c r="ACU12" s="55"/>
      <c r="ACV12" s="56"/>
      <c r="ACY12" s="53"/>
      <c r="ACZ12" s="54"/>
      <c r="ADA12" s="55"/>
      <c r="ADB12" s="56"/>
      <c r="ADE12" s="53"/>
      <c r="ADF12" s="54"/>
      <c r="ADG12" s="55"/>
      <c r="ADH12" s="56"/>
      <c r="ADK12" s="53"/>
      <c r="ADL12" s="54"/>
      <c r="ADM12" s="55"/>
      <c r="ADN12" s="56"/>
      <c r="ADQ12" s="53"/>
      <c r="ADR12" s="54"/>
      <c r="ADS12" s="55"/>
      <c r="ADT12" s="56"/>
      <c r="ADW12" s="53"/>
      <c r="ADX12" s="54"/>
      <c r="ADY12" s="55"/>
      <c r="ADZ12" s="56"/>
      <c r="AEC12" s="53"/>
      <c r="AED12" s="54"/>
      <c r="AEE12" s="55"/>
      <c r="AEF12" s="56"/>
      <c r="AEI12" s="53"/>
      <c r="AEJ12" s="54"/>
      <c r="AEK12" s="55"/>
      <c r="AEL12" s="56"/>
      <c r="AEO12" s="53"/>
      <c r="AEP12" s="54"/>
      <c r="AEQ12" s="55"/>
      <c r="AER12" s="56"/>
      <c r="AEU12" s="53"/>
      <c r="AEV12" s="54"/>
      <c r="AEW12" s="55"/>
      <c r="AEX12" s="56"/>
      <c r="AFA12" s="53"/>
      <c r="AFB12" s="54"/>
      <c r="AFC12" s="55"/>
      <c r="AFD12" s="56"/>
      <c r="AFG12" s="53"/>
      <c r="AFH12" s="54"/>
      <c r="AFI12" s="55"/>
      <c r="AFJ12" s="56"/>
      <c r="AFM12" s="53"/>
      <c r="AFN12" s="54"/>
      <c r="AFO12" s="55"/>
      <c r="AFP12" s="56"/>
      <c r="AFS12" s="53"/>
      <c r="AFT12" s="54"/>
      <c r="AFU12" s="55"/>
      <c r="AFV12" s="56"/>
      <c r="AFY12" s="53"/>
      <c r="AFZ12" s="54"/>
      <c r="AGA12" s="55"/>
      <c r="AGB12" s="56"/>
      <c r="AGE12" s="53"/>
      <c r="AGF12" s="54"/>
      <c r="AGG12" s="55"/>
      <c r="AGH12" s="56"/>
      <c r="AGK12" s="53"/>
      <c r="AGL12" s="54"/>
      <c r="AGM12" s="55"/>
      <c r="AGN12" s="56"/>
      <c r="AGQ12" s="53"/>
      <c r="AGR12" s="54"/>
      <c r="AGS12" s="55"/>
      <c r="AGT12" s="56"/>
      <c r="AGW12" s="53"/>
      <c r="AGX12" s="54"/>
      <c r="AGY12" s="55"/>
      <c r="AGZ12" s="56"/>
      <c r="AHC12" s="53"/>
      <c r="AHD12" s="54"/>
      <c r="AHE12" s="55"/>
      <c r="AHF12" s="56"/>
      <c r="AHI12" s="53"/>
      <c r="AHJ12" s="54"/>
      <c r="AHK12" s="55"/>
      <c r="AHL12" s="56"/>
      <c r="AHO12" s="53"/>
      <c r="AHP12" s="54"/>
      <c r="AHQ12" s="55"/>
      <c r="AHR12" s="56"/>
      <c r="AHU12" s="53"/>
      <c r="AHV12" s="54"/>
      <c r="AHW12" s="55"/>
      <c r="AHX12" s="56"/>
      <c r="AIA12" s="53"/>
      <c r="AIB12" s="54"/>
      <c r="AIC12" s="55"/>
      <c r="AID12" s="56"/>
      <c r="AIG12" s="53"/>
      <c r="AIH12" s="54"/>
      <c r="AII12" s="55"/>
      <c r="AIJ12" s="56"/>
      <c r="AIM12" s="53"/>
      <c r="AIN12" s="54"/>
      <c r="AIO12" s="55"/>
      <c r="AIP12" s="56"/>
      <c r="AIS12" s="53"/>
      <c r="AIT12" s="54"/>
      <c r="AIU12" s="55"/>
      <c r="AIV12" s="56"/>
      <c r="AIY12" s="53"/>
      <c r="AIZ12" s="54"/>
      <c r="AJA12" s="55"/>
      <c r="AJB12" s="56"/>
      <c r="AJE12" s="53"/>
      <c r="AJF12" s="54"/>
      <c r="AJG12" s="55"/>
      <c r="AJH12" s="56"/>
      <c r="AJK12" s="53"/>
      <c r="AJL12" s="54"/>
      <c r="AJM12" s="55"/>
      <c r="AJN12" s="56"/>
      <c r="AJQ12" s="53"/>
      <c r="AJR12" s="54"/>
      <c r="AJS12" s="55"/>
      <c r="AJT12" s="56"/>
      <c r="AJW12" s="53"/>
      <c r="AJX12" s="54"/>
      <c r="AJY12" s="55"/>
      <c r="AJZ12" s="56"/>
      <c r="AKC12" s="53"/>
      <c r="AKD12" s="54"/>
      <c r="AKE12" s="55"/>
      <c r="AKF12" s="56"/>
      <c r="AKI12" s="53"/>
      <c r="AKJ12" s="54"/>
      <c r="AKK12" s="55"/>
      <c r="AKL12" s="56"/>
      <c r="AKO12" s="53"/>
      <c r="AKP12" s="54"/>
      <c r="AKQ12" s="55"/>
      <c r="AKR12" s="56"/>
      <c r="AKU12" s="53"/>
      <c r="AKV12" s="54"/>
      <c r="AKW12" s="55"/>
      <c r="AKX12" s="56"/>
      <c r="ALA12" s="53"/>
      <c r="ALB12" s="54"/>
      <c r="ALC12" s="55"/>
      <c r="ALD12" s="56"/>
      <c r="ALG12" s="53"/>
      <c r="ALH12" s="54"/>
      <c r="ALI12" s="55"/>
      <c r="ALJ12" s="56"/>
      <c r="ALM12" s="53"/>
      <c r="ALN12" s="54"/>
      <c r="ALO12" s="55"/>
      <c r="ALP12" s="56"/>
      <c r="ALS12" s="53"/>
      <c r="ALT12" s="54"/>
      <c r="ALU12" s="55"/>
      <c r="ALV12" s="56"/>
      <c r="ALY12" s="53"/>
      <c r="ALZ12" s="54"/>
      <c r="AMA12" s="55"/>
      <c r="AMB12" s="56"/>
      <c r="AME12" s="53"/>
      <c r="AMF12" s="54"/>
      <c r="AMG12" s="55"/>
      <c r="AMH12" s="56"/>
      <c r="AMK12" s="53"/>
      <c r="AML12" s="54"/>
      <c r="AMM12" s="55"/>
      <c r="AMN12" s="56"/>
      <c r="AMQ12" s="53"/>
      <c r="AMR12" s="54"/>
      <c r="AMS12" s="55"/>
      <c r="AMT12" s="56"/>
      <c r="AMW12" s="53"/>
      <c r="AMX12" s="54"/>
      <c r="AMY12" s="55"/>
      <c r="AMZ12" s="56"/>
      <c r="ANC12" s="53"/>
      <c r="AND12" s="54"/>
      <c r="ANE12" s="55"/>
      <c r="ANF12" s="56"/>
      <c r="ANI12" s="53"/>
      <c r="ANJ12" s="54"/>
      <c r="ANK12" s="55"/>
      <c r="ANL12" s="56"/>
      <c r="ANO12" s="53"/>
      <c r="ANP12" s="54"/>
      <c r="ANQ12" s="55"/>
      <c r="ANR12" s="56"/>
      <c r="ANU12" s="53"/>
      <c r="ANV12" s="54"/>
      <c r="ANW12" s="55"/>
      <c r="ANX12" s="56"/>
      <c r="AOA12" s="53"/>
      <c r="AOB12" s="54"/>
      <c r="AOC12" s="55"/>
      <c r="AOD12" s="56"/>
      <c r="AOG12" s="53"/>
      <c r="AOH12" s="54"/>
      <c r="AOI12" s="55"/>
      <c r="AOJ12" s="56"/>
      <c r="AOM12" s="53"/>
      <c r="AON12" s="54"/>
      <c r="AOO12" s="55"/>
      <c r="AOP12" s="56"/>
      <c r="AOS12" s="53"/>
      <c r="AOT12" s="54"/>
      <c r="AOU12" s="55"/>
      <c r="AOV12" s="56"/>
      <c r="AOY12" s="53"/>
      <c r="AOZ12" s="54"/>
      <c r="APA12" s="55"/>
      <c r="APB12" s="56"/>
      <c r="APE12" s="53"/>
      <c r="APF12" s="54"/>
      <c r="APG12" s="55"/>
      <c r="APH12" s="56"/>
      <c r="APK12" s="53"/>
      <c r="APL12" s="54"/>
      <c r="APM12" s="55"/>
      <c r="APN12" s="56"/>
      <c r="APQ12" s="53"/>
      <c r="APR12" s="54"/>
      <c r="APS12" s="55"/>
      <c r="APT12" s="56"/>
      <c r="APW12" s="53"/>
      <c r="APX12" s="54"/>
      <c r="APY12" s="55"/>
      <c r="APZ12" s="56"/>
      <c r="AQC12" s="53"/>
      <c r="AQD12" s="54"/>
      <c r="AQE12" s="55"/>
      <c r="AQF12" s="56"/>
      <c r="AQI12" s="53"/>
      <c r="AQJ12" s="54"/>
      <c r="AQK12" s="55"/>
      <c r="AQL12" s="56"/>
      <c r="AQO12" s="53"/>
      <c r="AQP12" s="54"/>
      <c r="AQQ12" s="55"/>
      <c r="AQR12" s="56"/>
      <c r="AQU12" s="53"/>
      <c r="AQV12" s="54"/>
      <c r="AQW12" s="55"/>
      <c r="AQX12" s="56"/>
      <c r="ARA12" s="53"/>
      <c r="ARB12" s="54"/>
      <c r="ARC12" s="55"/>
      <c r="ARD12" s="56"/>
      <c r="ARG12" s="53"/>
      <c r="ARH12" s="54"/>
      <c r="ARI12" s="55"/>
      <c r="ARJ12" s="56"/>
      <c r="ARM12" s="53"/>
      <c r="ARN12" s="54"/>
      <c r="ARO12" s="55"/>
      <c r="ARP12" s="56"/>
      <c r="ARS12" s="53"/>
      <c r="ART12" s="54"/>
      <c r="ARU12" s="55"/>
      <c r="ARV12" s="56"/>
      <c r="ARY12" s="53"/>
      <c r="ARZ12" s="54"/>
      <c r="ASA12" s="55"/>
      <c r="ASB12" s="56"/>
      <c r="ASE12" s="53"/>
      <c r="ASF12" s="54"/>
      <c r="ASG12" s="55"/>
      <c r="ASH12" s="56"/>
      <c r="ASK12" s="53"/>
      <c r="ASL12" s="54"/>
      <c r="ASM12" s="55"/>
      <c r="ASN12" s="56"/>
      <c r="ASQ12" s="53"/>
      <c r="ASR12" s="54"/>
      <c r="ASS12" s="55"/>
      <c r="AST12" s="56"/>
      <c r="ASW12" s="53"/>
      <c r="ASX12" s="54"/>
      <c r="ASY12" s="55"/>
      <c r="ASZ12" s="56"/>
      <c r="ATC12" s="53"/>
      <c r="ATD12" s="54"/>
      <c r="ATE12" s="55"/>
      <c r="ATF12" s="56"/>
      <c r="ATI12" s="53"/>
      <c r="ATJ12" s="54"/>
      <c r="ATK12" s="55"/>
      <c r="ATL12" s="56"/>
      <c r="ATO12" s="53"/>
      <c r="ATP12" s="54"/>
      <c r="ATQ12" s="55"/>
      <c r="ATR12" s="56"/>
      <c r="ATU12" s="53"/>
      <c r="ATV12" s="54"/>
      <c r="ATW12" s="55"/>
      <c r="ATX12" s="56"/>
      <c r="AUA12" s="53"/>
      <c r="AUB12" s="54"/>
      <c r="AUC12" s="55"/>
      <c r="AUD12" s="56"/>
      <c r="AUG12" s="53"/>
      <c r="AUH12" s="54"/>
      <c r="AUI12" s="55"/>
      <c r="AUJ12" s="56"/>
      <c r="AUM12" s="53"/>
      <c r="AUN12" s="54"/>
      <c r="AUO12" s="55"/>
      <c r="AUP12" s="56"/>
      <c r="AUS12" s="53"/>
      <c r="AUT12" s="54"/>
      <c r="AUU12" s="55"/>
      <c r="AUV12" s="56"/>
      <c r="AUY12" s="53"/>
      <c r="AUZ12" s="54"/>
      <c r="AVA12" s="55"/>
      <c r="AVB12" s="56"/>
      <c r="AVE12" s="53"/>
      <c r="AVF12" s="54"/>
      <c r="AVG12" s="55"/>
      <c r="AVH12" s="56"/>
      <c r="AVK12" s="53"/>
      <c r="AVL12" s="54"/>
      <c r="AVM12" s="55"/>
      <c r="AVN12" s="56"/>
      <c r="AVQ12" s="53"/>
      <c r="AVR12" s="54"/>
      <c r="AVS12" s="55"/>
      <c r="AVT12" s="56"/>
      <c r="AVW12" s="53"/>
      <c r="AVX12" s="54"/>
      <c r="AVY12" s="55"/>
      <c r="AVZ12" s="56"/>
      <c r="AWC12" s="53"/>
      <c r="AWD12" s="54"/>
      <c r="AWE12" s="55"/>
      <c r="AWF12" s="56"/>
      <c r="AWI12" s="53"/>
      <c r="AWJ12" s="54"/>
      <c r="AWK12" s="55"/>
      <c r="AWL12" s="56"/>
      <c r="AWO12" s="53"/>
      <c r="AWP12" s="54"/>
      <c r="AWQ12" s="55"/>
      <c r="AWR12" s="56"/>
      <c r="AWU12" s="53"/>
      <c r="AWV12" s="54"/>
      <c r="AWW12" s="55"/>
      <c r="AWX12" s="56"/>
      <c r="AXA12" s="53"/>
      <c r="AXB12" s="54"/>
      <c r="AXC12" s="55"/>
      <c r="AXD12" s="56"/>
      <c r="AXG12" s="53"/>
      <c r="AXH12" s="54"/>
      <c r="AXI12" s="55"/>
      <c r="AXJ12" s="56"/>
      <c r="AXM12" s="53"/>
      <c r="AXN12" s="54"/>
      <c r="AXO12" s="55"/>
      <c r="AXP12" s="56"/>
      <c r="AXS12" s="53"/>
      <c r="AXT12" s="54"/>
      <c r="AXU12" s="55"/>
      <c r="AXV12" s="56"/>
      <c r="AXY12" s="53"/>
      <c r="AXZ12" s="54"/>
      <c r="AYA12" s="55"/>
      <c r="AYB12" s="56"/>
      <c r="AYE12" s="53"/>
      <c r="AYF12" s="54"/>
      <c r="AYG12" s="55"/>
      <c r="AYH12" s="56"/>
      <c r="AYK12" s="53"/>
      <c r="AYL12" s="54"/>
      <c r="AYM12" s="55"/>
      <c r="AYN12" s="56"/>
      <c r="AYQ12" s="53"/>
      <c r="AYR12" s="54"/>
      <c r="AYS12" s="55"/>
      <c r="AYT12" s="56"/>
      <c r="AYW12" s="53"/>
      <c r="AYX12" s="54"/>
      <c r="AYY12" s="55"/>
      <c r="AYZ12" s="56"/>
      <c r="AZC12" s="53"/>
      <c r="AZD12" s="54"/>
      <c r="AZE12" s="55"/>
      <c r="AZF12" s="56"/>
      <c r="AZI12" s="53"/>
      <c r="AZJ12" s="54"/>
      <c r="AZK12" s="55"/>
      <c r="AZL12" s="56"/>
      <c r="AZO12" s="53"/>
      <c r="AZP12" s="54"/>
      <c r="AZQ12" s="55"/>
      <c r="AZR12" s="56"/>
      <c r="AZU12" s="53"/>
      <c r="AZV12" s="54"/>
      <c r="AZW12" s="55"/>
      <c r="AZX12" s="56"/>
      <c r="BAA12" s="53"/>
      <c r="BAB12" s="54"/>
      <c r="BAC12" s="55"/>
      <c r="BAD12" s="56"/>
      <c r="BAG12" s="53"/>
      <c r="BAH12" s="54"/>
      <c r="BAI12" s="55"/>
      <c r="BAJ12" s="56"/>
      <c r="BAM12" s="53"/>
      <c r="BAN12" s="54"/>
      <c r="BAO12" s="55"/>
      <c r="BAP12" s="56"/>
      <c r="BAS12" s="53"/>
      <c r="BAT12" s="54"/>
      <c r="BAU12" s="55"/>
      <c r="BAV12" s="56"/>
      <c r="BAY12" s="53"/>
      <c r="BAZ12" s="54"/>
      <c r="BBA12" s="55"/>
      <c r="BBB12" s="56"/>
      <c r="BBE12" s="53"/>
      <c r="BBF12" s="54"/>
      <c r="BBG12" s="55"/>
      <c r="BBH12" s="56"/>
      <c r="BBK12" s="53"/>
      <c r="BBL12" s="54"/>
      <c r="BBM12" s="55"/>
      <c r="BBN12" s="56"/>
      <c r="BBQ12" s="53"/>
      <c r="BBR12" s="54"/>
      <c r="BBS12" s="55"/>
      <c r="BBT12" s="56"/>
      <c r="BBW12" s="53"/>
      <c r="BBX12" s="54"/>
      <c r="BBY12" s="55"/>
      <c r="BBZ12" s="56"/>
      <c r="BCC12" s="53"/>
      <c r="BCD12" s="54"/>
      <c r="BCE12" s="55"/>
      <c r="BCF12" s="56"/>
      <c r="BCI12" s="53"/>
      <c r="BCJ12" s="54"/>
      <c r="BCK12" s="55"/>
      <c r="BCL12" s="56"/>
      <c r="BCO12" s="53"/>
      <c r="BCP12" s="54"/>
      <c r="BCQ12" s="55"/>
      <c r="BCR12" s="56"/>
      <c r="BCU12" s="53"/>
      <c r="BCV12" s="54"/>
      <c r="BCW12" s="55"/>
      <c r="BCX12" s="56"/>
      <c r="BDA12" s="53"/>
      <c r="BDB12" s="54"/>
      <c r="BDC12" s="55"/>
      <c r="BDD12" s="56"/>
      <c r="BDG12" s="53"/>
      <c r="BDH12" s="54"/>
      <c r="BDI12" s="55"/>
      <c r="BDJ12" s="56"/>
      <c r="BDM12" s="53"/>
      <c r="BDN12" s="54"/>
      <c r="BDO12" s="55"/>
      <c r="BDP12" s="56"/>
      <c r="BDS12" s="53"/>
      <c r="BDT12" s="54"/>
      <c r="BDU12" s="55"/>
      <c r="BDV12" s="56"/>
      <c r="BDY12" s="53"/>
      <c r="BDZ12" s="54"/>
      <c r="BEA12" s="55"/>
      <c r="BEB12" s="56"/>
      <c r="BEE12" s="53"/>
      <c r="BEF12" s="54"/>
      <c r="BEG12" s="55"/>
      <c r="BEH12" s="56"/>
      <c r="BEK12" s="53"/>
      <c r="BEL12" s="54"/>
      <c r="BEM12" s="55"/>
      <c r="BEN12" s="56"/>
      <c r="BEQ12" s="53"/>
      <c r="BER12" s="54"/>
      <c r="BES12" s="55"/>
      <c r="BET12" s="56"/>
      <c r="BEW12" s="53"/>
      <c r="BEX12" s="54"/>
      <c r="BEY12" s="55"/>
      <c r="BEZ12" s="56"/>
      <c r="BFC12" s="53"/>
      <c r="BFD12" s="54"/>
      <c r="BFE12" s="55"/>
      <c r="BFF12" s="56"/>
      <c r="BFI12" s="53"/>
      <c r="BFJ12" s="54"/>
      <c r="BFK12" s="55"/>
      <c r="BFL12" s="56"/>
      <c r="BFO12" s="53"/>
      <c r="BFP12" s="54"/>
      <c r="BFQ12" s="55"/>
      <c r="BFR12" s="56"/>
      <c r="BFU12" s="53"/>
      <c r="BFV12" s="54"/>
      <c r="BFW12" s="55"/>
      <c r="BFX12" s="56"/>
      <c r="BGA12" s="53"/>
      <c r="BGB12" s="54"/>
      <c r="BGC12" s="55"/>
      <c r="BGD12" s="56"/>
      <c r="BGG12" s="53"/>
      <c r="BGH12" s="54"/>
      <c r="BGI12" s="55"/>
      <c r="BGJ12" s="56"/>
      <c r="BGM12" s="53"/>
      <c r="BGN12" s="54"/>
      <c r="BGO12" s="55"/>
      <c r="BGP12" s="56"/>
      <c r="BGS12" s="53"/>
      <c r="BGT12" s="54"/>
      <c r="BGU12" s="55"/>
      <c r="BGV12" s="56"/>
      <c r="BGY12" s="53"/>
      <c r="BGZ12" s="54"/>
      <c r="BHA12" s="55"/>
      <c r="BHB12" s="56"/>
      <c r="BHE12" s="53"/>
      <c r="BHF12" s="54"/>
      <c r="BHG12" s="55"/>
      <c r="BHH12" s="56"/>
      <c r="BHK12" s="53"/>
      <c r="BHL12" s="54"/>
      <c r="BHM12" s="55"/>
      <c r="BHN12" s="56"/>
      <c r="BHQ12" s="53"/>
      <c r="BHR12" s="54"/>
      <c r="BHS12" s="55"/>
      <c r="BHT12" s="56"/>
      <c r="BHW12" s="53"/>
      <c r="BHX12" s="54"/>
      <c r="BHY12" s="55"/>
      <c r="BHZ12" s="56"/>
      <c r="BIC12" s="53"/>
      <c r="BID12" s="54"/>
      <c r="BIE12" s="55"/>
      <c r="BIF12" s="56"/>
      <c r="BII12" s="53"/>
      <c r="BIJ12" s="54"/>
      <c r="BIK12" s="55"/>
      <c r="BIL12" s="56"/>
      <c r="BIO12" s="53"/>
      <c r="BIP12" s="54"/>
      <c r="BIQ12" s="55"/>
      <c r="BIR12" s="56"/>
      <c r="BIU12" s="53"/>
      <c r="BIV12" s="54"/>
      <c r="BIW12" s="55"/>
      <c r="BIX12" s="56"/>
      <c r="BJA12" s="53"/>
      <c r="BJB12" s="54"/>
      <c r="BJC12" s="55"/>
      <c r="BJD12" s="56"/>
      <c r="BJG12" s="53"/>
      <c r="BJH12" s="54"/>
      <c r="BJI12" s="55"/>
      <c r="BJJ12" s="56"/>
      <c r="BJM12" s="53"/>
      <c r="BJN12" s="54"/>
      <c r="BJO12" s="55"/>
      <c r="BJP12" s="56"/>
      <c r="BJS12" s="53"/>
      <c r="BJT12" s="54"/>
      <c r="BJU12" s="55"/>
      <c r="BJV12" s="56"/>
      <c r="BJY12" s="53"/>
      <c r="BJZ12" s="54"/>
      <c r="BKA12" s="55"/>
      <c r="BKB12" s="56"/>
      <c r="BKE12" s="53"/>
      <c r="BKF12" s="54"/>
      <c r="BKG12" s="55"/>
      <c r="BKH12" s="56"/>
      <c r="BKK12" s="53"/>
      <c r="BKL12" s="54"/>
      <c r="BKM12" s="55"/>
      <c r="BKN12" s="56"/>
      <c r="BKQ12" s="53"/>
      <c r="BKR12" s="54"/>
      <c r="BKS12" s="55"/>
      <c r="BKT12" s="56"/>
      <c r="BKW12" s="53"/>
      <c r="BKX12" s="54"/>
      <c r="BKY12" s="55"/>
      <c r="BKZ12" s="56"/>
      <c r="BLC12" s="53"/>
      <c r="BLD12" s="54"/>
      <c r="BLE12" s="55"/>
      <c r="BLF12" s="56"/>
      <c r="BLI12" s="53"/>
      <c r="BLJ12" s="54"/>
      <c r="BLK12" s="55"/>
      <c r="BLL12" s="56"/>
      <c r="BLO12" s="53"/>
      <c r="BLP12" s="54"/>
      <c r="BLQ12" s="55"/>
      <c r="BLR12" s="56"/>
      <c r="BLU12" s="53"/>
      <c r="BLV12" s="54"/>
      <c r="BLW12" s="55"/>
      <c r="BLX12" s="56"/>
      <c r="BMA12" s="53"/>
      <c r="BMB12" s="54"/>
      <c r="BMC12" s="55"/>
      <c r="BMD12" s="56"/>
      <c r="BMG12" s="53"/>
      <c r="BMH12" s="54"/>
      <c r="BMI12" s="55"/>
      <c r="BMJ12" s="56"/>
      <c r="BMM12" s="53"/>
      <c r="BMN12" s="54"/>
      <c r="BMO12" s="55"/>
      <c r="BMP12" s="56"/>
      <c r="BMS12" s="53"/>
      <c r="BMT12" s="54"/>
      <c r="BMU12" s="55"/>
      <c r="BMV12" s="56"/>
      <c r="BMY12" s="53"/>
      <c r="BMZ12" s="54"/>
      <c r="BNA12" s="55"/>
      <c r="BNB12" s="56"/>
      <c r="BNE12" s="53"/>
      <c r="BNF12" s="54"/>
      <c r="BNG12" s="55"/>
      <c r="BNH12" s="56"/>
      <c r="BNK12" s="53"/>
      <c r="BNL12" s="54"/>
      <c r="BNM12" s="55"/>
      <c r="BNN12" s="56"/>
      <c r="BNQ12" s="53"/>
      <c r="BNR12" s="54"/>
      <c r="BNS12" s="55"/>
      <c r="BNT12" s="56"/>
      <c r="BNW12" s="53"/>
      <c r="BNX12" s="54"/>
      <c r="BNY12" s="55"/>
      <c r="BNZ12" s="56"/>
      <c r="BOC12" s="53"/>
      <c r="BOD12" s="54"/>
      <c r="BOE12" s="55"/>
      <c r="BOF12" s="56"/>
      <c r="BOI12" s="53"/>
      <c r="BOJ12" s="54"/>
      <c r="BOK12" s="55"/>
      <c r="BOL12" s="56"/>
      <c r="BOO12" s="53"/>
      <c r="BOP12" s="54"/>
      <c r="BOQ12" s="55"/>
      <c r="BOR12" s="56"/>
      <c r="BOU12" s="53"/>
      <c r="BOV12" s="54"/>
      <c r="BOW12" s="55"/>
      <c r="BOX12" s="56"/>
      <c r="BPA12" s="53"/>
      <c r="BPB12" s="54"/>
      <c r="BPC12" s="55"/>
      <c r="BPD12" s="56"/>
      <c r="BPG12" s="53"/>
      <c r="BPH12" s="54"/>
      <c r="BPI12" s="55"/>
      <c r="BPJ12" s="56"/>
      <c r="BPM12" s="53"/>
      <c r="BPN12" s="54"/>
      <c r="BPO12" s="55"/>
      <c r="BPP12" s="56"/>
      <c r="BPS12" s="53"/>
      <c r="BPT12" s="54"/>
      <c r="BPU12" s="55"/>
      <c r="BPV12" s="56"/>
      <c r="BPY12" s="53"/>
      <c r="BPZ12" s="54"/>
      <c r="BQA12" s="55"/>
      <c r="BQB12" s="56"/>
      <c r="BQE12" s="53"/>
      <c r="BQF12" s="54"/>
      <c r="BQG12" s="55"/>
      <c r="BQH12" s="56"/>
      <c r="BQK12" s="53"/>
      <c r="BQL12" s="54"/>
      <c r="BQM12" s="55"/>
      <c r="BQN12" s="56"/>
      <c r="BQQ12" s="53"/>
      <c r="BQR12" s="54"/>
      <c r="BQS12" s="55"/>
      <c r="BQT12" s="56"/>
      <c r="BQW12" s="53"/>
      <c r="BQX12" s="54"/>
      <c r="BQY12" s="55"/>
      <c r="BQZ12" s="56"/>
      <c r="BRC12" s="53"/>
      <c r="BRD12" s="54"/>
      <c r="BRE12" s="55"/>
      <c r="BRF12" s="56"/>
      <c r="BRI12" s="53"/>
      <c r="BRJ12" s="54"/>
      <c r="BRK12" s="55"/>
      <c r="BRL12" s="56"/>
      <c r="BRO12" s="53"/>
      <c r="BRP12" s="54"/>
      <c r="BRQ12" s="55"/>
      <c r="BRR12" s="56"/>
      <c r="BRU12" s="53"/>
      <c r="BRV12" s="54"/>
      <c r="BRW12" s="55"/>
      <c r="BRX12" s="56"/>
      <c r="BSA12" s="53"/>
      <c r="BSB12" s="54"/>
      <c r="BSC12" s="55"/>
      <c r="BSD12" s="56"/>
      <c r="BSG12" s="53"/>
      <c r="BSH12" s="54"/>
      <c r="BSI12" s="55"/>
      <c r="BSJ12" s="56"/>
      <c r="BSM12" s="53"/>
      <c r="BSN12" s="54"/>
      <c r="BSO12" s="55"/>
      <c r="BSP12" s="56"/>
      <c r="BSS12" s="53"/>
      <c r="BST12" s="54"/>
      <c r="BSU12" s="55"/>
      <c r="BSV12" s="56"/>
      <c r="BSY12" s="53"/>
      <c r="BSZ12" s="54"/>
      <c r="BTA12" s="55"/>
      <c r="BTB12" s="56"/>
      <c r="BTE12" s="53"/>
      <c r="BTF12" s="54"/>
      <c r="BTG12" s="55"/>
      <c r="BTH12" s="56"/>
      <c r="BTK12" s="53"/>
      <c r="BTL12" s="54"/>
      <c r="BTM12" s="55"/>
      <c r="BTN12" s="56"/>
      <c r="BTQ12" s="53"/>
      <c r="BTR12" s="54"/>
      <c r="BTS12" s="55"/>
      <c r="BTT12" s="56"/>
      <c r="BTW12" s="53"/>
      <c r="BTX12" s="54"/>
      <c r="BTY12" s="55"/>
      <c r="BTZ12" s="56"/>
      <c r="BUC12" s="53"/>
      <c r="BUD12" s="54"/>
      <c r="BUE12" s="55"/>
      <c r="BUF12" s="56"/>
      <c r="BUI12" s="53"/>
      <c r="BUJ12" s="54"/>
      <c r="BUK12" s="55"/>
      <c r="BUL12" s="56"/>
      <c r="BUO12" s="53"/>
      <c r="BUP12" s="54"/>
      <c r="BUQ12" s="55"/>
      <c r="BUR12" s="56"/>
      <c r="BUU12" s="53"/>
      <c r="BUV12" s="54"/>
      <c r="BUW12" s="55"/>
      <c r="BUX12" s="56"/>
      <c r="BVA12" s="53"/>
      <c r="BVB12" s="54"/>
      <c r="BVC12" s="55"/>
      <c r="BVD12" s="56"/>
      <c r="BVG12" s="53"/>
      <c r="BVH12" s="54"/>
      <c r="BVI12" s="55"/>
      <c r="BVJ12" s="56"/>
      <c r="BVM12" s="53"/>
      <c r="BVN12" s="54"/>
      <c r="BVO12" s="55"/>
      <c r="BVP12" s="56"/>
      <c r="BVS12" s="53"/>
      <c r="BVT12" s="54"/>
      <c r="BVU12" s="55"/>
      <c r="BVV12" s="56"/>
      <c r="BVY12" s="53"/>
      <c r="BVZ12" s="54"/>
      <c r="BWA12" s="55"/>
      <c r="BWB12" s="56"/>
      <c r="BWE12" s="53"/>
      <c r="BWF12" s="54"/>
      <c r="BWG12" s="55"/>
      <c r="BWH12" s="56"/>
      <c r="BWK12" s="53"/>
      <c r="BWL12" s="54"/>
      <c r="BWM12" s="55"/>
      <c r="BWN12" s="56"/>
      <c r="BWQ12" s="53"/>
      <c r="BWR12" s="54"/>
      <c r="BWS12" s="55"/>
      <c r="BWT12" s="56"/>
      <c r="BWW12" s="53"/>
      <c r="BWX12" s="54"/>
      <c r="BWY12" s="55"/>
      <c r="BWZ12" s="56"/>
      <c r="BXC12" s="53"/>
      <c r="BXD12" s="54"/>
      <c r="BXE12" s="55"/>
      <c r="BXF12" s="56"/>
      <c r="BXI12" s="53"/>
      <c r="BXJ12" s="54"/>
      <c r="BXK12" s="55"/>
      <c r="BXL12" s="56"/>
      <c r="BXO12" s="53"/>
      <c r="BXP12" s="54"/>
      <c r="BXQ12" s="55"/>
      <c r="BXR12" s="56"/>
      <c r="BXU12" s="53"/>
      <c r="BXV12" s="54"/>
      <c r="BXW12" s="55"/>
      <c r="BXX12" s="56"/>
      <c r="BYA12" s="53"/>
      <c r="BYB12" s="54"/>
      <c r="BYC12" s="55"/>
      <c r="BYD12" s="56"/>
      <c r="BYG12" s="53"/>
      <c r="BYH12" s="54"/>
      <c r="BYI12" s="55"/>
      <c r="BYJ12" s="56"/>
      <c r="BYM12" s="53"/>
      <c r="BYN12" s="54"/>
      <c r="BYO12" s="55"/>
      <c r="BYP12" s="56"/>
      <c r="BYS12" s="53"/>
      <c r="BYT12" s="54"/>
      <c r="BYU12" s="55"/>
      <c r="BYV12" s="56"/>
      <c r="BYY12" s="53"/>
      <c r="BYZ12" s="54"/>
      <c r="BZA12" s="55"/>
      <c r="BZB12" s="56"/>
      <c r="BZE12" s="53"/>
      <c r="BZF12" s="54"/>
      <c r="BZG12" s="55"/>
      <c r="BZH12" s="56"/>
      <c r="BZK12" s="53"/>
      <c r="BZL12" s="54"/>
      <c r="BZM12" s="55"/>
      <c r="BZN12" s="56"/>
      <c r="BZQ12" s="53"/>
      <c r="BZR12" s="54"/>
      <c r="BZS12" s="55"/>
      <c r="BZT12" s="56"/>
      <c r="BZW12" s="53"/>
      <c r="BZX12" s="54"/>
      <c r="BZY12" s="55"/>
      <c r="BZZ12" s="56"/>
      <c r="CAC12" s="53"/>
      <c r="CAD12" s="54"/>
      <c r="CAE12" s="55"/>
      <c r="CAF12" s="56"/>
      <c r="CAI12" s="53"/>
      <c r="CAJ12" s="54"/>
      <c r="CAK12" s="55"/>
      <c r="CAL12" s="56"/>
      <c r="CAO12" s="53"/>
      <c r="CAP12" s="54"/>
      <c r="CAQ12" s="55"/>
      <c r="CAR12" s="56"/>
      <c r="CAU12" s="53"/>
      <c r="CAV12" s="54"/>
      <c r="CAW12" s="55"/>
      <c r="CAX12" s="56"/>
      <c r="CBA12" s="53"/>
      <c r="CBB12" s="54"/>
      <c r="CBC12" s="55"/>
      <c r="CBD12" s="56"/>
      <c r="CBG12" s="53"/>
      <c r="CBH12" s="54"/>
      <c r="CBI12" s="55"/>
      <c r="CBJ12" s="56"/>
      <c r="CBM12" s="53"/>
      <c r="CBN12" s="54"/>
      <c r="CBO12" s="55"/>
      <c r="CBP12" s="56"/>
      <c r="CBS12" s="53"/>
      <c r="CBT12" s="54"/>
      <c r="CBU12" s="55"/>
      <c r="CBV12" s="56"/>
      <c r="CBY12" s="53"/>
      <c r="CBZ12" s="54"/>
      <c r="CCA12" s="55"/>
      <c r="CCB12" s="56"/>
      <c r="CCE12" s="53"/>
      <c r="CCF12" s="54"/>
      <c r="CCG12" s="55"/>
      <c r="CCH12" s="56"/>
      <c r="CCK12" s="53"/>
      <c r="CCL12" s="54"/>
      <c r="CCM12" s="55"/>
      <c r="CCN12" s="56"/>
      <c r="CCQ12" s="53"/>
      <c r="CCR12" s="54"/>
      <c r="CCS12" s="55"/>
      <c r="CCT12" s="56"/>
      <c r="CCW12" s="53"/>
      <c r="CCX12" s="54"/>
      <c r="CCY12" s="55"/>
      <c r="CCZ12" s="56"/>
      <c r="CDC12" s="53"/>
      <c r="CDD12" s="54"/>
      <c r="CDE12" s="55"/>
      <c r="CDF12" s="56"/>
      <c r="CDI12" s="53"/>
      <c r="CDJ12" s="54"/>
      <c r="CDK12" s="55"/>
      <c r="CDL12" s="56"/>
      <c r="CDO12" s="53"/>
      <c r="CDP12" s="54"/>
      <c r="CDQ12" s="55"/>
      <c r="CDR12" s="56"/>
      <c r="CDU12" s="53"/>
      <c r="CDV12" s="54"/>
      <c r="CDW12" s="55"/>
      <c r="CDX12" s="56"/>
      <c r="CEA12" s="53"/>
      <c r="CEB12" s="54"/>
      <c r="CEC12" s="55"/>
      <c r="CED12" s="56"/>
      <c r="CEG12" s="53"/>
      <c r="CEH12" s="54"/>
      <c r="CEI12" s="55"/>
      <c r="CEJ12" s="56"/>
      <c r="CEM12" s="53"/>
      <c r="CEN12" s="54"/>
      <c r="CEO12" s="55"/>
      <c r="CEP12" s="56"/>
      <c r="CES12" s="53"/>
      <c r="CET12" s="54"/>
      <c r="CEU12" s="55"/>
      <c r="CEV12" s="56"/>
      <c r="CEY12" s="53"/>
      <c r="CEZ12" s="54"/>
      <c r="CFA12" s="55"/>
      <c r="CFB12" s="56"/>
      <c r="CFE12" s="53"/>
      <c r="CFF12" s="54"/>
      <c r="CFG12" s="55"/>
      <c r="CFH12" s="56"/>
      <c r="CFK12" s="53"/>
      <c r="CFL12" s="54"/>
      <c r="CFM12" s="55"/>
      <c r="CFN12" s="56"/>
      <c r="CFQ12" s="53"/>
      <c r="CFR12" s="54"/>
      <c r="CFS12" s="55"/>
      <c r="CFT12" s="56"/>
      <c r="CFW12" s="53"/>
      <c r="CFX12" s="54"/>
      <c r="CFY12" s="55"/>
      <c r="CFZ12" s="56"/>
      <c r="CGC12" s="53"/>
      <c r="CGD12" s="54"/>
      <c r="CGE12" s="55"/>
      <c r="CGF12" s="56"/>
      <c r="CGI12" s="53"/>
      <c r="CGJ12" s="54"/>
      <c r="CGK12" s="55"/>
      <c r="CGL12" s="56"/>
      <c r="CGO12" s="53"/>
      <c r="CGP12" s="54"/>
      <c r="CGQ12" s="55"/>
      <c r="CGR12" s="56"/>
      <c r="CGU12" s="53"/>
      <c r="CGV12" s="54"/>
      <c r="CGW12" s="55"/>
      <c r="CGX12" s="56"/>
      <c r="CHA12" s="53"/>
      <c r="CHB12" s="54"/>
      <c r="CHC12" s="55"/>
      <c r="CHD12" s="56"/>
      <c r="CHG12" s="53"/>
      <c r="CHH12" s="54"/>
      <c r="CHI12" s="55"/>
      <c r="CHJ12" s="56"/>
      <c r="CHM12" s="53"/>
      <c r="CHN12" s="54"/>
      <c r="CHO12" s="55"/>
      <c r="CHP12" s="56"/>
      <c r="CHS12" s="53"/>
      <c r="CHT12" s="54"/>
      <c r="CHU12" s="55"/>
      <c r="CHV12" s="56"/>
      <c r="CHY12" s="53"/>
      <c r="CHZ12" s="54"/>
      <c r="CIA12" s="55"/>
      <c r="CIB12" s="56"/>
      <c r="CIE12" s="53"/>
      <c r="CIF12" s="54"/>
      <c r="CIG12" s="55"/>
      <c r="CIH12" s="56"/>
      <c r="CIK12" s="53"/>
      <c r="CIL12" s="54"/>
      <c r="CIM12" s="55"/>
      <c r="CIN12" s="56"/>
      <c r="CIQ12" s="53"/>
      <c r="CIR12" s="54"/>
      <c r="CIS12" s="55"/>
      <c r="CIT12" s="56"/>
      <c r="CIW12" s="53"/>
      <c r="CIX12" s="54"/>
      <c r="CIY12" s="55"/>
      <c r="CIZ12" s="56"/>
      <c r="CJC12" s="53"/>
      <c r="CJD12" s="54"/>
      <c r="CJE12" s="55"/>
      <c r="CJF12" s="56"/>
      <c r="CJI12" s="53"/>
      <c r="CJJ12" s="54"/>
      <c r="CJK12" s="55"/>
      <c r="CJL12" s="56"/>
      <c r="CJO12" s="53"/>
      <c r="CJP12" s="54"/>
      <c r="CJQ12" s="55"/>
      <c r="CJR12" s="56"/>
      <c r="CJU12" s="53"/>
      <c r="CJV12" s="54"/>
      <c r="CJW12" s="55"/>
      <c r="CJX12" s="56"/>
      <c r="CKA12" s="53"/>
      <c r="CKB12" s="54"/>
      <c r="CKC12" s="55"/>
      <c r="CKD12" s="56"/>
      <c r="CKG12" s="53"/>
      <c r="CKH12" s="54"/>
      <c r="CKI12" s="55"/>
      <c r="CKJ12" s="56"/>
      <c r="CKM12" s="53"/>
      <c r="CKN12" s="54"/>
      <c r="CKO12" s="55"/>
      <c r="CKP12" s="56"/>
      <c r="CKS12" s="53"/>
      <c r="CKT12" s="54"/>
      <c r="CKU12" s="55"/>
      <c r="CKV12" s="56"/>
      <c r="CKY12" s="53"/>
      <c r="CKZ12" s="54"/>
      <c r="CLA12" s="55"/>
      <c r="CLB12" s="56"/>
      <c r="CLE12" s="53"/>
      <c r="CLF12" s="54"/>
      <c r="CLG12" s="55"/>
      <c r="CLH12" s="56"/>
      <c r="CLK12" s="53"/>
      <c r="CLL12" s="54"/>
      <c r="CLM12" s="55"/>
      <c r="CLN12" s="56"/>
      <c r="CLQ12" s="53"/>
      <c r="CLR12" s="54"/>
      <c r="CLS12" s="55"/>
      <c r="CLT12" s="56"/>
      <c r="CLW12" s="53"/>
      <c r="CLX12" s="54"/>
      <c r="CLY12" s="55"/>
      <c r="CLZ12" s="56"/>
      <c r="CMC12" s="53"/>
      <c r="CMD12" s="54"/>
      <c r="CME12" s="55"/>
      <c r="CMF12" s="56"/>
      <c r="CMI12" s="53"/>
      <c r="CMJ12" s="54"/>
      <c r="CMK12" s="55"/>
      <c r="CML12" s="56"/>
      <c r="CMO12" s="53"/>
      <c r="CMP12" s="54"/>
      <c r="CMQ12" s="55"/>
      <c r="CMR12" s="56"/>
      <c r="CMU12" s="53"/>
      <c r="CMV12" s="54"/>
      <c r="CMW12" s="55"/>
      <c r="CMX12" s="56"/>
      <c r="CNA12" s="53"/>
      <c r="CNB12" s="54"/>
      <c r="CNC12" s="55"/>
      <c r="CND12" s="56"/>
      <c r="CNG12" s="53"/>
      <c r="CNH12" s="54"/>
      <c r="CNI12" s="55"/>
      <c r="CNJ12" s="56"/>
      <c r="CNM12" s="53"/>
      <c r="CNN12" s="54"/>
      <c r="CNO12" s="55"/>
      <c r="CNP12" s="56"/>
      <c r="CNS12" s="53"/>
      <c r="CNT12" s="54"/>
      <c r="CNU12" s="55"/>
      <c r="CNV12" s="56"/>
      <c r="CNY12" s="53"/>
      <c r="CNZ12" s="54"/>
      <c r="COA12" s="55"/>
      <c r="COB12" s="56"/>
      <c r="COE12" s="53"/>
      <c r="COF12" s="54"/>
      <c r="COG12" s="55"/>
      <c r="COH12" s="56"/>
      <c r="COK12" s="53"/>
      <c r="COL12" s="54"/>
      <c r="COM12" s="55"/>
      <c r="CON12" s="56"/>
      <c r="COQ12" s="53"/>
      <c r="COR12" s="54"/>
      <c r="COS12" s="55"/>
      <c r="COT12" s="56"/>
      <c r="COW12" s="53"/>
      <c r="COX12" s="54"/>
      <c r="COY12" s="55"/>
      <c r="COZ12" s="56"/>
      <c r="CPC12" s="53"/>
      <c r="CPD12" s="54"/>
      <c r="CPE12" s="55"/>
      <c r="CPF12" s="56"/>
      <c r="CPI12" s="53"/>
      <c r="CPJ12" s="54"/>
      <c r="CPK12" s="55"/>
      <c r="CPL12" s="56"/>
      <c r="CPO12" s="53"/>
      <c r="CPP12" s="54"/>
      <c r="CPQ12" s="55"/>
      <c r="CPR12" s="56"/>
      <c r="CPU12" s="53"/>
      <c r="CPV12" s="54"/>
      <c r="CPW12" s="55"/>
      <c r="CPX12" s="56"/>
      <c r="CQA12" s="53"/>
      <c r="CQB12" s="54"/>
      <c r="CQC12" s="55"/>
      <c r="CQD12" s="56"/>
      <c r="CQG12" s="53"/>
      <c r="CQH12" s="54"/>
      <c r="CQI12" s="55"/>
      <c r="CQJ12" s="56"/>
      <c r="CQM12" s="53"/>
      <c r="CQN12" s="54"/>
      <c r="CQO12" s="55"/>
      <c r="CQP12" s="56"/>
      <c r="CQS12" s="53"/>
      <c r="CQT12" s="54"/>
      <c r="CQU12" s="55"/>
      <c r="CQV12" s="56"/>
      <c r="CQY12" s="53"/>
      <c r="CQZ12" s="54"/>
      <c r="CRA12" s="55"/>
      <c r="CRB12" s="56"/>
      <c r="CRE12" s="53"/>
      <c r="CRF12" s="54"/>
      <c r="CRG12" s="55"/>
      <c r="CRH12" s="56"/>
      <c r="CRK12" s="53"/>
      <c r="CRL12" s="54"/>
      <c r="CRM12" s="55"/>
      <c r="CRN12" s="56"/>
      <c r="CRQ12" s="53"/>
      <c r="CRR12" s="54"/>
      <c r="CRS12" s="55"/>
      <c r="CRT12" s="56"/>
      <c r="CRW12" s="53"/>
      <c r="CRX12" s="54"/>
      <c r="CRY12" s="55"/>
      <c r="CRZ12" s="56"/>
      <c r="CSC12" s="53"/>
      <c r="CSD12" s="54"/>
      <c r="CSE12" s="55"/>
      <c r="CSF12" s="56"/>
      <c r="CSI12" s="53"/>
      <c r="CSJ12" s="54"/>
      <c r="CSK12" s="55"/>
      <c r="CSL12" s="56"/>
      <c r="CSO12" s="53"/>
      <c r="CSP12" s="54"/>
      <c r="CSQ12" s="55"/>
      <c r="CSR12" s="56"/>
      <c r="CSU12" s="53"/>
      <c r="CSV12" s="54"/>
      <c r="CSW12" s="55"/>
      <c r="CSX12" s="56"/>
      <c r="CTA12" s="53"/>
      <c r="CTB12" s="54"/>
      <c r="CTC12" s="55"/>
      <c r="CTD12" s="56"/>
      <c r="CTG12" s="53"/>
      <c r="CTH12" s="54"/>
      <c r="CTI12" s="55"/>
      <c r="CTJ12" s="56"/>
      <c r="CTM12" s="53"/>
      <c r="CTN12" s="54"/>
      <c r="CTO12" s="55"/>
      <c r="CTP12" s="56"/>
      <c r="CTS12" s="53"/>
      <c r="CTT12" s="54"/>
      <c r="CTU12" s="55"/>
      <c r="CTV12" s="56"/>
      <c r="CTY12" s="53"/>
      <c r="CTZ12" s="54"/>
      <c r="CUA12" s="55"/>
      <c r="CUB12" s="56"/>
      <c r="CUE12" s="53"/>
      <c r="CUF12" s="54"/>
      <c r="CUG12" s="55"/>
      <c r="CUH12" s="56"/>
      <c r="CUK12" s="53"/>
      <c r="CUL12" s="54"/>
      <c r="CUM12" s="55"/>
      <c r="CUN12" s="56"/>
      <c r="CUQ12" s="53"/>
      <c r="CUR12" s="54"/>
      <c r="CUS12" s="55"/>
      <c r="CUT12" s="56"/>
      <c r="CUW12" s="53"/>
      <c r="CUX12" s="54"/>
      <c r="CUY12" s="55"/>
      <c r="CUZ12" s="56"/>
      <c r="CVC12" s="53"/>
      <c r="CVD12" s="54"/>
      <c r="CVE12" s="55"/>
      <c r="CVF12" s="56"/>
      <c r="CVI12" s="53"/>
      <c r="CVJ12" s="54"/>
      <c r="CVK12" s="55"/>
      <c r="CVL12" s="56"/>
      <c r="CVO12" s="53"/>
      <c r="CVP12" s="54"/>
      <c r="CVQ12" s="55"/>
      <c r="CVR12" s="56"/>
      <c r="CVU12" s="53"/>
      <c r="CVV12" s="54"/>
      <c r="CVW12" s="55"/>
      <c r="CVX12" s="56"/>
      <c r="CWA12" s="53"/>
      <c r="CWB12" s="54"/>
      <c r="CWC12" s="55"/>
      <c r="CWD12" s="56"/>
      <c r="CWG12" s="53"/>
      <c r="CWH12" s="54"/>
      <c r="CWI12" s="55"/>
      <c r="CWJ12" s="56"/>
      <c r="CWM12" s="53"/>
      <c r="CWN12" s="54"/>
      <c r="CWO12" s="55"/>
      <c r="CWP12" s="56"/>
      <c r="CWS12" s="53"/>
      <c r="CWT12" s="54"/>
      <c r="CWU12" s="55"/>
      <c r="CWV12" s="56"/>
      <c r="CWY12" s="53"/>
      <c r="CWZ12" s="54"/>
      <c r="CXA12" s="55"/>
      <c r="CXB12" s="56"/>
      <c r="CXE12" s="53"/>
      <c r="CXF12" s="54"/>
      <c r="CXG12" s="55"/>
      <c r="CXH12" s="56"/>
      <c r="CXK12" s="53"/>
      <c r="CXL12" s="54"/>
      <c r="CXM12" s="55"/>
      <c r="CXN12" s="56"/>
      <c r="CXQ12" s="53"/>
      <c r="CXR12" s="54"/>
      <c r="CXS12" s="55"/>
      <c r="CXT12" s="56"/>
      <c r="CXW12" s="53"/>
      <c r="CXX12" s="54"/>
      <c r="CXY12" s="55"/>
      <c r="CXZ12" s="56"/>
      <c r="CYC12" s="53"/>
      <c r="CYD12" s="54"/>
      <c r="CYE12" s="55"/>
      <c r="CYF12" s="56"/>
      <c r="CYI12" s="53"/>
      <c r="CYJ12" s="54"/>
      <c r="CYK12" s="55"/>
      <c r="CYL12" s="56"/>
      <c r="CYO12" s="53"/>
      <c r="CYP12" s="54"/>
      <c r="CYQ12" s="55"/>
      <c r="CYR12" s="56"/>
      <c r="CYU12" s="53"/>
      <c r="CYV12" s="54"/>
      <c r="CYW12" s="55"/>
      <c r="CYX12" s="56"/>
      <c r="CZA12" s="53"/>
      <c r="CZB12" s="54"/>
      <c r="CZC12" s="55"/>
      <c r="CZD12" s="56"/>
      <c r="CZG12" s="53"/>
      <c r="CZH12" s="54"/>
      <c r="CZI12" s="55"/>
      <c r="CZJ12" s="56"/>
      <c r="CZM12" s="53"/>
      <c r="CZN12" s="54"/>
      <c r="CZO12" s="55"/>
      <c r="CZP12" s="56"/>
      <c r="CZS12" s="53"/>
      <c r="CZT12" s="54"/>
      <c r="CZU12" s="55"/>
      <c r="CZV12" s="56"/>
      <c r="CZY12" s="53"/>
      <c r="CZZ12" s="54"/>
      <c r="DAA12" s="55"/>
      <c r="DAB12" s="56"/>
      <c r="DAE12" s="53"/>
      <c r="DAF12" s="54"/>
      <c r="DAG12" s="55"/>
      <c r="DAH12" s="56"/>
      <c r="DAK12" s="53"/>
      <c r="DAL12" s="54"/>
      <c r="DAM12" s="55"/>
      <c r="DAN12" s="56"/>
      <c r="DAQ12" s="53"/>
      <c r="DAR12" s="54"/>
      <c r="DAS12" s="55"/>
      <c r="DAT12" s="56"/>
      <c r="DAW12" s="53"/>
      <c r="DAX12" s="54"/>
      <c r="DAY12" s="55"/>
      <c r="DAZ12" s="56"/>
      <c r="DBC12" s="53"/>
      <c r="DBD12" s="54"/>
      <c r="DBE12" s="55"/>
      <c r="DBF12" s="56"/>
      <c r="DBI12" s="53"/>
      <c r="DBJ12" s="54"/>
      <c r="DBK12" s="55"/>
      <c r="DBL12" s="56"/>
      <c r="DBO12" s="53"/>
      <c r="DBP12" s="54"/>
      <c r="DBQ12" s="55"/>
      <c r="DBR12" s="56"/>
      <c r="DBU12" s="53"/>
      <c r="DBV12" s="54"/>
      <c r="DBW12" s="55"/>
      <c r="DBX12" s="56"/>
      <c r="DCA12" s="53"/>
      <c r="DCB12" s="54"/>
      <c r="DCC12" s="55"/>
      <c r="DCD12" s="56"/>
      <c r="DCG12" s="53"/>
      <c r="DCH12" s="54"/>
      <c r="DCI12" s="55"/>
      <c r="DCJ12" s="56"/>
      <c r="DCM12" s="53"/>
      <c r="DCN12" s="54"/>
      <c r="DCO12" s="55"/>
      <c r="DCP12" s="56"/>
      <c r="DCS12" s="53"/>
      <c r="DCT12" s="54"/>
      <c r="DCU12" s="55"/>
      <c r="DCV12" s="56"/>
      <c r="DCY12" s="53"/>
      <c r="DCZ12" s="54"/>
      <c r="DDA12" s="55"/>
      <c r="DDB12" s="56"/>
      <c r="DDE12" s="53"/>
      <c r="DDF12" s="54"/>
      <c r="DDG12" s="55"/>
      <c r="DDH12" s="56"/>
      <c r="DDK12" s="53"/>
      <c r="DDL12" s="54"/>
      <c r="DDM12" s="55"/>
      <c r="DDN12" s="56"/>
      <c r="DDQ12" s="53"/>
      <c r="DDR12" s="54"/>
      <c r="DDS12" s="55"/>
      <c r="DDT12" s="56"/>
      <c r="DDW12" s="53"/>
      <c r="DDX12" s="54"/>
      <c r="DDY12" s="55"/>
      <c r="DDZ12" s="56"/>
      <c r="DEC12" s="53"/>
      <c r="DED12" s="54"/>
      <c r="DEE12" s="55"/>
      <c r="DEF12" s="56"/>
      <c r="DEI12" s="53"/>
      <c r="DEJ12" s="54"/>
      <c r="DEK12" s="55"/>
      <c r="DEL12" s="56"/>
      <c r="DEO12" s="53"/>
      <c r="DEP12" s="54"/>
      <c r="DEQ12" s="55"/>
      <c r="DER12" s="56"/>
      <c r="DEU12" s="53"/>
      <c r="DEV12" s="54"/>
      <c r="DEW12" s="55"/>
      <c r="DEX12" s="56"/>
      <c r="DFA12" s="53"/>
      <c r="DFB12" s="54"/>
      <c r="DFC12" s="55"/>
      <c r="DFD12" s="56"/>
      <c r="DFG12" s="53"/>
      <c r="DFH12" s="54"/>
      <c r="DFI12" s="55"/>
      <c r="DFJ12" s="56"/>
      <c r="DFM12" s="53"/>
      <c r="DFN12" s="54"/>
      <c r="DFO12" s="55"/>
      <c r="DFP12" s="56"/>
      <c r="DFS12" s="53"/>
      <c r="DFT12" s="54"/>
      <c r="DFU12" s="55"/>
      <c r="DFV12" s="56"/>
      <c r="DFY12" s="53"/>
      <c r="DFZ12" s="54"/>
      <c r="DGA12" s="55"/>
      <c r="DGB12" s="56"/>
      <c r="DGE12" s="53"/>
      <c r="DGF12" s="54"/>
      <c r="DGG12" s="55"/>
      <c r="DGH12" s="56"/>
      <c r="DGK12" s="53"/>
      <c r="DGL12" s="54"/>
      <c r="DGM12" s="55"/>
      <c r="DGN12" s="56"/>
      <c r="DGQ12" s="53"/>
      <c r="DGR12" s="54"/>
      <c r="DGS12" s="55"/>
      <c r="DGT12" s="56"/>
      <c r="DGW12" s="53"/>
      <c r="DGX12" s="54"/>
      <c r="DGY12" s="55"/>
      <c r="DGZ12" s="56"/>
      <c r="DHC12" s="53"/>
      <c r="DHD12" s="54"/>
      <c r="DHE12" s="55"/>
      <c r="DHF12" s="56"/>
      <c r="DHI12" s="53"/>
      <c r="DHJ12" s="54"/>
      <c r="DHK12" s="55"/>
      <c r="DHL12" s="56"/>
      <c r="DHO12" s="53"/>
      <c r="DHP12" s="54"/>
      <c r="DHQ12" s="55"/>
      <c r="DHR12" s="56"/>
      <c r="DHU12" s="53"/>
      <c r="DHV12" s="54"/>
      <c r="DHW12" s="55"/>
      <c r="DHX12" s="56"/>
      <c r="DIA12" s="53"/>
      <c r="DIB12" s="54"/>
      <c r="DIC12" s="55"/>
      <c r="DID12" s="56"/>
      <c r="DIG12" s="53"/>
      <c r="DIH12" s="54"/>
      <c r="DII12" s="55"/>
      <c r="DIJ12" s="56"/>
      <c r="DIM12" s="53"/>
      <c r="DIN12" s="54"/>
      <c r="DIO12" s="55"/>
      <c r="DIP12" s="56"/>
      <c r="DIS12" s="53"/>
      <c r="DIT12" s="54"/>
      <c r="DIU12" s="55"/>
      <c r="DIV12" s="56"/>
      <c r="DIY12" s="53"/>
      <c r="DIZ12" s="54"/>
      <c r="DJA12" s="55"/>
      <c r="DJB12" s="56"/>
      <c r="DJE12" s="53"/>
      <c r="DJF12" s="54"/>
      <c r="DJG12" s="55"/>
      <c r="DJH12" s="56"/>
      <c r="DJK12" s="53"/>
      <c r="DJL12" s="54"/>
      <c r="DJM12" s="55"/>
      <c r="DJN12" s="56"/>
      <c r="DJQ12" s="53"/>
      <c r="DJR12" s="54"/>
      <c r="DJS12" s="55"/>
      <c r="DJT12" s="56"/>
      <c r="DJW12" s="53"/>
      <c r="DJX12" s="54"/>
      <c r="DJY12" s="55"/>
      <c r="DJZ12" s="56"/>
      <c r="DKC12" s="53"/>
      <c r="DKD12" s="54"/>
      <c r="DKE12" s="55"/>
      <c r="DKF12" s="56"/>
      <c r="DKI12" s="53"/>
      <c r="DKJ12" s="54"/>
      <c r="DKK12" s="55"/>
      <c r="DKL12" s="56"/>
      <c r="DKO12" s="53"/>
      <c r="DKP12" s="54"/>
      <c r="DKQ12" s="55"/>
      <c r="DKR12" s="56"/>
      <c r="DKU12" s="53"/>
      <c r="DKV12" s="54"/>
      <c r="DKW12" s="55"/>
      <c r="DKX12" s="56"/>
      <c r="DLA12" s="53"/>
      <c r="DLB12" s="54"/>
      <c r="DLC12" s="55"/>
      <c r="DLD12" s="56"/>
      <c r="DLG12" s="53"/>
      <c r="DLH12" s="54"/>
      <c r="DLI12" s="55"/>
      <c r="DLJ12" s="56"/>
      <c r="DLM12" s="53"/>
      <c r="DLN12" s="54"/>
      <c r="DLO12" s="55"/>
      <c r="DLP12" s="56"/>
      <c r="DLS12" s="53"/>
      <c r="DLT12" s="54"/>
      <c r="DLU12" s="55"/>
      <c r="DLV12" s="56"/>
      <c r="DLY12" s="53"/>
      <c r="DLZ12" s="54"/>
      <c r="DMA12" s="55"/>
      <c r="DMB12" s="56"/>
      <c r="DME12" s="53"/>
      <c r="DMF12" s="54"/>
      <c r="DMG12" s="55"/>
      <c r="DMH12" s="56"/>
      <c r="DMK12" s="53"/>
      <c r="DML12" s="54"/>
      <c r="DMM12" s="55"/>
      <c r="DMN12" s="56"/>
      <c r="DMQ12" s="53"/>
      <c r="DMR12" s="54"/>
      <c r="DMS12" s="55"/>
      <c r="DMT12" s="56"/>
      <c r="DMW12" s="53"/>
      <c r="DMX12" s="54"/>
      <c r="DMY12" s="55"/>
      <c r="DMZ12" s="56"/>
      <c r="DNC12" s="53"/>
      <c r="DND12" s="54"/>
      <c r="DNE12" s="55"/>
      <c r="DNF12" s="56"/>
      <c r="DNI12" s="53"/>
      <c r="DNJ12" s="54"/>
      <c r="DNK12" s="55"/>
      <c r="DNL12" s="56"/>
      <c r="DNO12" s="53"/>
      <c r="DNP12" s="54"/>
      <c r="DNQ12" s="55"/>
      <c r="DNR12" s="56"/>
      <c r="DNU12" s="53"/>
      <c r="DNV12" s="54"/>
      <c r="DNW12" s="55"/>
      <c r="DNX12" s="56"/>
      <c r="DOA12" s="53"/>
      <c r="DOB12" s="54"/>
      <c r="DOC12" s="55"/>
      <c r="DOD12" s="56"/>
      <c r="DOG12" s="53"/>
      <c r="DOH12" s="54"/>
      <c r="DOI12" s="55"/>
      <c r="DOJ12" s="56"/>
      <c r="DOM12" s="53"/>
      <c r="DON12" s="54"/>
      <c r="DOO12" s="55"/>
      <c r="DOP12" s="56"/>
      <c r="DOS12" s="53"/>
      <c r="DOT12" s="54"/>
      <c r="DOU12" s="55"/>
      <c r="DOV12" s="56"/>
      <c r="DOY12" s="53"/>
      <c r="DOZ12" s="54"/>
      <c r="DPA12" s="55"/>
      <c r="DPB12" s="56"/>
      <c r="DPE12" s="53"/>
      <c r="DPF12" s="54"/>
      <c r="DPG12" s="55"/>
      <c r="DPH12" s="56"/>
      <c r="DPK12" s="53"/>
      <c r="DPL12" s="54"/>
      <c r="DPM12" s="55"/>
      <c r="DPN12" s="56"/>
      <c r="DPQ12" s="53"/>
      <c r="DPR12" s="54"/>
      <c r="DPS12" s="55"/>
      <c r="DPT12" s="56"/>
      <c r="DPW12" s="53"/>
      <c r="DPX12" s="54"/>
      <c r="DPY12" s="55"/>
      <c r="DPZ12" s="56"/>
      <c r="DQC12" s="53"/>
      <c r="DQD12" s="54"/>
      <c r="DQE12" s="55"/>
      <c r="DQF12" s="56"/>
      <c r="DQI12" s="53"/>
      <c r="DQJ12" s="54"/>
      <c r="DQK12" s="55"/>
      <c r="DQL12" s="56"/>
      <c r="DQO12" s="53"/>
      <c r="DQP12" s="54"/>
      <c r="DQQ12" s="55"/>
      <c r="DQR12" s="56"/>
      <c r="DQU12" s="53"/>
      <c r="DQV12" s="54"/>
      <c r="DQW12" s="55"/>
      <c r="DQX12" s="56"/>
      <c r="DRA12" s="53"/>
      <c r="DRB12" s="54"/>
      <c r="DRC12" s="55"/>
      <c r="DRD12" s="56"/>
      <c r="DRG12" s="53"/>
      <c r="DRH12" s="54"/>
      <c r="DRI12" s="55"/>
      <c r="DRJ12" s="56"/>
      <c r="DRM12" s="53"/>
      <c r="DRN12" s="54"/>
      <c r="DRO12" s="55"/>
      <c r="DRP12" s="56"/>
      <c r="DRS12" s="53"/>
      <c r="DRT12" s="54"/>
      <c r="DRU12" s="55"/>
      <c r="DRV12" s="56"/>
      <c r="DRY12" s="53"/>
      <c r="DRZ12" s="54"/>
      <c r="DSA12" s="55"/>
      <c r="DSB12" s="56"/>
      <c r="DSE12" s="53"/>
      <c r="DSF12" s="54"/>
      <c r="DSG12" s="55"/>
      <c r="DSH12" s="56"/>
      <c r="DSK12" s="53"/>
      <c r="DSL12" s="54"/>
      <c r="DSM12" s="55"/>
      <c r="DSN12" s="56"/>
      <c r="DSQ12" s="53"/>
      <c r="DSR12" s="54"/>
      <c r="DSS12" s="55"/>
      <c r="DST12" s="56"/>
      <c r="DSW12" s="53"/>
      <c r="DSX12" s="54"/>
      <c r="DSY12" s="55"/>
      <c r="DSZ12" s="56"/>
      <c r="DTC12" s="53"/>
      <c r="DTD12" s="54"/>
      <c r="DTE12" s="55"/>
      <c r="DTF12" s="56"/>
      <c r="DTI12" s="53"/>
      <c r="DTJ12" s="54"/>
      <c r="DTK12" s="55"/>
      <c r="DTL12" s="56"/>
      <c r="DTO12" s="53"/>
      <c r="DTP12" s="54"/>
      <c r="DTQ12" s="55"/>
      <c r="DTR12" s="56"/>
      <c r="DTU12" s="53"/>
      <c r="DTV12" s="54"/>
      <c r="DTW12" s="55"/>
      <c r="DTX12" s="56"/>
      <c r="DUA12" s="53"/>
      <c r="DUB12" s="54"/>
      <c r="DUC12" s="55"/>
      <c r="DUD12" s="56"/>
      <c r="DUG12" s="53"/>
      <c r="DUH12" s="54"/>
      <c r="DUI12" s="55"/>
      <c r="DUJ12" s="56"/>
      <c r="DUM12" s="53"/>
      <c r="DUN12" s="54"/>
      <c r="DUO12" s="55"/>
      <c r="DUP12" s="56"/>
      <c r="DUS12" s="53"/>
      <c r="DUT12" s="54"/>
      <c r="DUU12" s="55"/>
      <c r="DUV12" s="56"/>
      <c r="DUY12" s="53"/>
      <c r="DUZ12" s="54"/>
      <c r="DVA12" s="55"/>
      <c r="DVB12" s="56"/>
      <c r="DVE12" s="53"/>
      <c r="DVF12" s="54"/>
      <c r="DVG12" s="55"/>
      <c r="DVH12" s="56"/>
      <c r="DVK12" s="53"/>
      <c r="DVL12" s="54"/>
      <c r="DVM12" s="55"/>
      <c r="DVN12" s="56"/>
      <c r="DVQ12" s="53"/>
      <c r="DVR12" s="54"/>
      <c r="DVS12" s="55"/>
      <c r="DVT12" s="56"/>
      <c r="DVW12" s="53"/>
      <c r="DVX12" s="54"/>
      <c r="DVY12" s="55"/>
      <c r="DVZ12" s="56"/>
      <c r="DWC12" s="53"/>
      <c r="DWD12" s="54"/>
      <c r="DWE12" s="55"/>
      <c r="DWF12" s="56"/>
      <c r="DWI12" s="53"/>
      <c r="DWJ12" s="54"/>
      <c r="DWK12" s="55"/>
      <c r="DWL12" s="56"/>
      <c r="DWO12" s="53"/>
      <c r="DWP12" s="54"/>
      <c r="DWQ12" s="55"/>
      <c r="DWR12" s="56"/>
      <c r="DWU12" s="53"/>
      <c r="DWV12" s="54"/>
      <c r="DWW12" s="55"/>
      <c r="DWX12" s="56"/>
      <c r="DXA12" s="53"/>
      <c r="DXB12" s="54"/>
      <c r="DXC12" s="55"/>
      <c r="DXD12" s="56"/>
      <c r="DXG12" s="53"/>
      <c r="DXH12" s="54"/>
      <c r="DXI12" s="55"/>
      <c r="DXJ12" s="56"/>
      <c r="DXM12" s="53"/>
      <c r="DXN12" s="54"/>
      <c r="DXO12" s="55"/>
      <c r="DXP12" s="56"/>
      <c r="DXS12" s="53"/>
      <c r="DXT12" s="54"/>
      <c r="DXU12" s="55"/>
      <c r="DXV12" s="56"/>
      <c r="DXY12" s="53"/>
      <c r="DXZ12" s="54"/>
      <c r="DYA12" s="55"/>
      <c r="DYB12" s="56"/>
      <c r="DYE12" s="53"/>
      <c r="DYF12" s="54"/>
      <c r="DYG12" s="55"/>
      <c r="DYH12" s="56"/>
      <c r="DYK12" s="53"/>
      <c r="DYL12" s="54"/>
      <c r="DYM12" s="55"/>
      <c r="DYN12" s="56"/>
      <c r="DYQ12" s="53"/>
      <c r="DYR12" s="54"/>
      <c r="DYS12" s="55"/>
      <c r="DYT12" s="56"/>
      <c r="DYW12" s="53"/>
      <c r="DYX12" s="54"/>
      <c r="DYY12" s="55"/>
      <c r="DYZ12" s="56"/>
      <c r="DZC12" s="53"/>
      <c r="DZD12" s="54"/>
      <c r="DZE12" s="55"/>
      <c r="DZF12" s="56"/>
      <c r="DZI12" s="53"/>
      <c r="DZJ12" s="54"/>
      <c r="DZK12" s="55"/>
      <c r="DZL12" s="56"/>
      <c r="DZO12" s="53"/>
      <c r="DZP12" s="54"/>
      <c r="DZQ12" s="55"/>
      <c r="DZR12" s="56"/>
      <c r="DZU12" s="53"/>
      <c r="DZV12" s="54"/>
      <c r="DZW12" s="55"/>
      <c r="DZX12" s="56"/>
      <c r="EAA12" s="53"/>
      <c r="EAB12" s="54"/>
      <c r="EAC12" s="55"/>
      <c r="EAD12" s="56"/>
      <c r="EAG12" s="53"/>
      <c r="EAH12" s="54"/>
      <c r="EAI12" s="55"/>
      <c r="EAJ12" s="56"/>
      <c r="EAM12" s="53"/>
      <c r="EAN12" s="54"/>
      <c r="EAO12" s="55"/>
      <c r="EAP12" s="56"/>
      <c r="EAS12" s="53"/>
      <c r="EAT12" s="54"/>
      <c r="EAU12" s="55"/>
      <c r="EAV12" s="56"/>
      <c r="EAY12" s="53"/>
      <c r="EAZ12" s="54"/>
      <c r="EBA12" s="55"/>
      <c r="EBB12" s="56"/>
      <c r="EBE12" s="53"/>
      <c r="EBF12" s="54"/>
      <c r="EBG12" s="55"/>
      <c r="EBH12" s="56"/>
      <c r="EBK12" s="53"/>
      <c r="EBL12" s="54"/>
      <c r="EBM12" s="55"/>
      <c r="EBN12" s="56"/>
      <c r="EBQ12" s="53"/>
      <c r="EBR12" s="54"/>
      <c r="EBS12" s="55"/>
      <c r="EBT12" s="56"/>
      <c r="EBW12" s="53"/>
      <c r="EBX12" s="54"/>
      <c r="EBY12" s="55"/>
      <c r="EBZ12" s="56"/>
      <c r="ECC12" s="53"/>
      <c r="ECD12" s="54"/>
      <c r="ECE12" s="55"/>
      <c r="ECF12" s="56"/>
      <c r="ECI12" s="53"/>
      <c r="ECJ12" s="54"/>
      <c r="ECK12" s="55"/>
      <c r="ECL12" s="56"/>
      <c r="ECO12" s="53"/>
      <c r="ECP12" s="54"/>
      <c r="ECQ12" s="55"/>
      <c r="ECR12" s="56"/>
      <c r="ECU12" s="53"/>
      <c r="ECV12" s="54"/>
      <c r="ECW12" s="55"/>
      <c r="ECX12" s="56"/>
      <c r="EDA12" s="53"/>
      <c r="EDB12" s="54"/>
      <c r="EDC12" s="55"/>
      <c r="EDD12" s="56"/>
      <c r="EDG12" s="53"/>
      <c r="EDH12" s="54"/>
      <c r="EDI12" s="55"/>
      <c r="EDJ12" s="56"/>
      <c r="EDM12" s="53"/>
      <c r="EDN12" s="54"/>
      <c r="EDO12" s="55"/>
      <c r="EDP12" s="56"/>
      <c r="EDS12" s="53"/>
      <c r="EDT12" s="54"/>
      <c r="EDU12" s="55"/>
      <c r="EDV12" s="56"/>
      <c r="EDY12" s="53"/>
      <c r="EDZ12" s="54"/>
      <c r="EEA12" s="55"/>
      <c r="EEB12" s="56"/>
      <c r="EEE12" s="53"/>
      <c r="EEF12" s="54"/>
      <c r="EEG12" s="55"/>
      <c r="EEH12" s="56"/>
      <c r="EEK12" s="53"/>
      <c r="EEL12" s="54"/>
      <c r="EEM12" s="55"/>
      <c r="EEN12" s="56"/>
      <c r="EEQ12" s="53"/>
      <c r="EER12" s="54"/>
      <c r="EES12" s="55"/>
      <c r="EET12" s="56"/>
      <c r="EEW12" s="53"/>
      <c r="EEX12" s="54"/>
      <c r="EEY12" s="55"/>
      <c r="EEZ12" s="56"/>
      <c r="EFC12" s="53"/>
      <c r="EFD12" s="54"/>
      <c r="EFE12" s="55"/>
      <c r="EFF12" s="56"/>
      <c r="EFI12" s="53"/>
      <c r="EFJ12" s="54"/>
      <c r="EFK12" s="55"/>
      <c r="EFL12" s="56"/>
      <c r="EFO12" s="53"/>
      <c r="EFP12" s="54"/>
      <c r="EFQ12" s="55"/>
      <c r="EFR12" s="56"/>
      <c r="EFU12" s="53"/>
      <c r="EFV12" s="54"/>
      <c r="EFW12" s="55"/>
      <c r="EFX12" s="56"/>
      <c r="EGA12" s="53"/>
      <c r="EGB12" s="54"/>
      <c r="EGC12" s="55"/>
      <c r="EGD12" s="56"/>
      <c r="EGG12" s="53"/>
      <c r="EGH12" s="54"/>
      <c r="EGI12" s="55"/>
      <c r="EGJ12" s="56"/>
      <c r="EGM12" s="53"/>
      <c r="EGN12" s="54"/>
      <c r="EGO12" s="55"/>
      <c r="EGP12" s="56"/>
      <c r="EGS12" s="53"/>
      <c r="EGT12" s="54"/>
      <c r="EGU12" s="55"/>
      <c r="EGV12" s="56"/>
      <c r="EGY12" s="53"/>
      <c r="EGZ12" s="54"/>
      <c r="EHA12" s="55"/>
      <c r="EHB12" s="56"/>
      <c r="EHE12" s="53"/>
      <c r="EHF12" s="54"/>
      <c r="EHG12" s="55"/>
      <c r="EHH12" s="56"/>
      <c r="EHK12" s="53"/>
      <c r="EHL12" s="54"/>
      <c r="EHM12" s="55"/>
      <c r="EHN12" s="56"/>
      <c r="EHQ12" s="53"/>
      <c r="EHR12" s="54"/>
      <c r="EHS12" s="55"/>
      <c r="EHT12" s="56"/>
      <c r="EHW12" s="53"/>
      <c r="EHX12" s="54"/>
      <c r="EHY12" s="55"/>
      <c r="EHZ12" s="56"/>
      <c r="EIC12" s="53"/>
      <c r="EID12" s="54"/>
      <c r="EIE12" s="55"/>
      <c r="EIF12" s="56"/>
      <c r="EII12" s="53"/>
      <c r="EIJ12" s="54"/>
      <c r="EIK12" s="55"/>
      <c r="EIL12" s="56"/>
      <c r="EIO12" s="53"/>
      <c r="EIP12" s="54"/>
      <c r="EIQ12" s="55"/>
      <c r="EIR12" s="56"/>
      <c r="EIU12" s="53"/>
      <c r="EIV12" s="54"/>
      <c r="EIW12" s="55"/>
      <c r="EIX12" s="56"/>
      <c r="EJA12" s="53"/>
      <c r="EJB12" s="54"/>
      <c r="EJC12" s="55"/>
      <c r="EJD12" s="56"/>
      <c r="EJG12" s="53"/>
      <c r="EJH12" s="54"/>
      <c r="EJI12" s="55"/>
      <c r="EJJ12" s="56"/>
      <c r="EJM12" s="53"/>
      <c r="EJN12" s="54"/>
      <c r="EJO12" s="55"/>
      <c r="EJP12" s="56"/>
      <c r="EJS12" s="53"/>
      <c r="EJT12" s="54"/>
      <c r="EJU12" s="55"/>
      <c r="EJV12" s="56"/>
      <c r="EJY12" s="53"/>
      <c r="EJZ12" s="54"/>
      <c r="EKA12" s="55"/>
      <c r="EKB12" s="56"/>
      <c r="EKE12" s="53"/>
      <c r="EKF12" s="54"/>
      <c r="EKG12" s="55"/>
      <c r="EKH12" s="56"/>
      <c r="EKK12" s="53"/>
      <c r="EKL12" s="54"/>
      <c r="EKM12" s="55"/>
      <c r="EKN12" s="56"/>
      <c r="EKQ12" s="53"/>
      <c r="EKR12" s="54"/>
      <c r="EKS12" s="55"/>
      <c r="EKT12" s="56"/>
      <c r="EKW12" s="53"/>
      <c r="EKX12" s="54"/>
      <c r="EKY12" s="55"/>
      <c r="EKZ12" s="56"/>
      <c r="ELC12" s="53"/>
      <c r="ELD12" s="54"/>
      <c r="ELE12" s="55"/>
      <c r="ELF12" s="56"/>
      <c r="ELI12" s="53"/>
      <c r="ELJ12" s="54"/>
      <c r="ELK12" s="55"/>
      <c r="ELL12" s="56"/>
      <c r="ELO12" s="53"/>
      <c r="ELP12" s="54"/>
      <c r="ELQ12" s="55"/>
      <c r="ELR12" s="56"/>
      <c r="ELU12" s="53"/>
      <c r="ELV12" s="54"/>
      <c r="ELW12" s="55"/>
      <c r="ELX12" s="56"/>
      <c r="EMA12" s="53"/>
      <c r="EMB12" s="54"/>
      <c r="EMC12" s="55"/>
      <c r="EMD12" s="56"/>
      <c r="EMG12" s="53"/>
      <c r="EMH12" s="54"/>
      <c r="EMI12" s="55"/>
      <c r="EMJ12" s="56"/>
      <c r="EMM12" s="53"/>
      <c r="EMN12" s="54"/>
      <c r="EMO12" s="55"/>
      <c r="EMP12" s="56"/>
      <c r="EMS12" s="53"/>
      <c r="EMT12" s="54"/>
      <c r="EMU12" s="55"/>
      <c r="EMV12" s="56"/>
      <c r="EMY12" s="53"/>
      <c r="EMZ12" s="54"/>
      <c r="ENA12" s="55"/>
      <c r="ENB12" s="56"/>
      <c r="ENE12" s="53"/>
      <c r="ENF12" s="54"/>
      <c r="ENG12" s="55"/>
      <c r="ENH12" s="56"/>
      <c r="ENK12" s="53"/>
      <c r="ENL12" s="54"/>
      <c r="ENM12" s="55"/>
      <c r="ENN12" s="56"/>
      <c r="ENQ12" s="53"/>
      <c r="ENR12" s="54"/>
      <c r="ENS12" s="55"/>
      <c r="ENT12" s="56"/>
      <c r="ENW12" s="53"/>
      <c r="ENX12" s="54"/>
      <c r="ENY12" s="55"/>
      <c r="ENZ12" s="56"/>
      <c r="EOC12" s="53"/>
      <c r="EOD12" s="54"/>
      <c r="EOE12" s="55"/>
      <c r="EOF12" s="56"/>
      <c r="EOI12" s="53"/>
      <c r="EOJ12" s="54"/>
      <c r="EOK12" s="55"/>
      <c r="EOL12" s="56"/>
      <c r="EOO12" s="53"/>
      <c r="EOP12" s="54"/>
      <c r="EOQ12" s="55"/>
      <c r="EOR12" s="56"/>
      <c r="EOU12" s="53"/>
      <c r="EOV12" s="54"/>
      <c r="EOW12" s="55"/>
      <c r="EOX12" s="56"/>
      <c r="EPA12" s="53"/>
      <c r="EPB12" s="54"/>
      <c r="EPC12" s="55"/>
      <c r="EPD12" s="56"/>
      <c r="EPG12" s="53"/>
      <c r="EPH12" s="54"/>
      <c r="EPI12" s="55"/>
      <c r="EPJ12" s="56"/>
      <c r="EPM12" s="53"/>
      <c r="EPN12" s="54"/>
      <c r="EPO12" s="55"/>
      <c r="EPP12" s="56"/>
      <c r="EPS12" s="53"/>
      <c r="EPT12" s="54"/>
      <c r="EPU12" s="55"/>
      <c r="EPV12" s="56"/>
      <c r="EPY12" s="53"/>
      <c r="EPZ12" s="54"/>
      <c r="EQA12" s="55"/>
      <c r="EQB12" s="56"/>
      <c r="EQE12" s="53"/>
      <c r="EQF12" s="54"/>
      <c r="EQG12" s="55"/>
      <c r="EQH12" s="56"/>
      <c r="EQK12" s="53"/>
      <c r="EQL12" s="54"/>
      <c r="EQM12" s="55"/>
      <c r="EQN12" s="56"/>
      <c r="EQQ12" s="53"/>
      <c r="EQR12" s="54"/>
      <c r="EQS12" s="55"/>
      <c r="EQT12" s="56"/>
      <c r="EQW12" s="53"/>
      <c r="EQX12" s="54"/>
      <c r="EQY12" s="55"/>
      <c r="EQZ12" s="56"/>
      <c r="ERC12" s="53"/>
      <c r="ERD12" s="54"/>
      <c r="ERE12" s="55"/>
      <c r="ERF12" s="56"/>
      <c r="ERI12" s="53"/>
      <c r="ERJ12" s="54"/>
      <c r="ERK12" s="55"/>
      <c r="ERL12" s="56"/>
      <c r="ERO12" s="53"/>
      <c r="ERP12" s="54"/>
      <c r="ERQ12" s="55"/>
      <c r="ERR12" s="56"/>
      <c r="ERU12" s="53"/>
      <c r="ERV12" s="54"/>
      <c r="ERW12" s="55"/>
      <c r="ERX12" s="56"/>
      <c r="ESA12" s="53"/>
      <c r="ESB12" s="54"/>
      <c r="ESC12" s="55"/>
      <c r="ESD12" s="56"/>
      <c r="ESG12" s="53"/>
      <c r="ESH12" s="54"/>
      <c r="ESI12" s="55"/>
      <c r="ESJ12" s="56"/>
      <c r="ESM12" s="53"/>
      <c r="ESN12" s="54"/>
      <c r="ESO12" s="55"/>
      <c r="ESP12" s="56"/>
      <c r="ESS12" s="53"/>
      <c r="EST12" s="54"/>
      <c r="ESU12" s="55"/>
      <c r="ESV12" s="56"/>
      <c r="ESY12" s="53"/>
      <c r="ESZ12" s="54"/>
      <c r="ETA12" s="55"/>
      <c r="ETB12" s="56"/>
      <c r="ETE12" s="53"/>
      <c r="ETF12" s="54"/>
      <c r="ETG12" s="55"/>
      <c r="ETH12" s="56"/>
      <c r="ETK12" s="53"/>
      <c r="ETL12" s="54"/>
      <c r="ETM12" s="55"/>
      <c r="ETN12" s="56"/>
      <c r="ETQ12" s="53"/>
      <c r="ETR12" s="54"/>
      <c r="ETS12" s="55"/>
      <c r="ETT12" s="56"/>
      <c r="ETW12" s="53"/>
      <c r="ETX12" s="54"/>
      <c r="ETY12" s="55"/>
      <c r="ETZ12" s="56"/>
      <c r="EUC12" s="53"/>
      <c r="EUD12" s="54"/>
      <c r="EUE12" s="55"/>
      <c r="EUF12" s="56"/>
      <c r="EUI12" s="53"/>
      <c r="EUJ12" s="54"/>
      <c r="EUK12" s="55"/>
      <c r="EUL12" s="56"/>
      <c r="EUO12" s="53"/>
      <c r="EUP12" s="54"/>
      <c r="EUQ12" s="55"/>
      <c r="EUR12" s="56"/>
      <c r="EUU12" s="53"/>
      <c r="EUV12" s="54"/>
      <c r="EUW12" s="55"/>
      <c r="EUX12" s="56"/>
      <c r="EVA12" s="53"/>
      <c r="EVB12" s="54"/>
      <c r="EVC12" s="55"/>
      <c r="EVD12" s="56"/>
      <c r="EVG12" s="53"/>
      <c r="EVH12" s="54"/>
      <c r="EVI12" s="55"/>
      <c r="EVJ12" s="56"/>
      <c r="EVM12" s="53"/>
      <c r="EVN12" s="54"/>
      <c r="EVO12" s="55"/>
      <c r="EVP12" s="56"/>
      <c r="EVS12" s="53"/>
      <c r="EVT12" s="54"/>
      <c r="EVU12" s="55"/>
      <c r="EVV12" s="56"/>
      <c r="EVY12" s="53"/>
      <c r="EVZ12" s="54"/>
      <c r="EWA12" s="55"/>
      <c r="EWB12" s="56"/>
      <c r="EWE12" s="53"/>
      <c r="EWF12" s="54"/>
      <c r="EWG12" s="55"/>
      <c r="EWH12" s="56"/>
      <c r="EWK12" s="53"/>
      <c r="EWL12" s="54"/>
      <c r="EWM12" s="55"/>
      <c r="EWN12" s="56"/>
      <c r="EWQ12" s="53"/>
      <c r="EWR12" s="54"/>
      <c r="EWS12" s="55"/>
      <c r="EWT12" s="56"/>
      <c r="EWW12" s="53"/>
      <c r="EWX12" s="54"/>
      <c r="EWY12" s="55"/>
      <c r="EWZ12" s="56"/>
      <c r="EXC12" s="53"/>
      <c r="EXD12" s="54"/>
      <c r="EXE12" s="55"/>
      <c r="EXF12" s="56"/>
      <c r="EXI12" s="53"/>
      <c r="EXJ12" s="54"/>
      <c r="EXK12" s="55"/>
      <c r="EXL12" s="56"/>
      <c r="EXO12" s="53"/>
      <c r="EXP12" s="54"/>
      <c r="EXQ12" s="55"/>
      <c r="EXR12" s="56"/>
      <c r="EXU12" s="53"/>
      <c r="EXV12" s="54"/>
      <c r="EXW12" s="55"/>
      <c r="EXX12" s="56"/>
      <c r="EYA12" s="53"/>
      <c r="EYB12" s="54"/>
      <c r="EYC12" s="55"/>
      <c r="EYD12" s="56"/>
      <c r="EYG12" s="53"/>
      <c r="EYH12" s="54"/>
      <c r="EYI12" s="55"/>
      <c r="EYJ12" s="56"/>
      <c r="EYM12" s="53"/>
      <c r="EYN12" s="54"/>
      <c r="EYO12" s="55"/>
      <c r="EYP12" s="56"/>
      <c r="EYS12" s="53"/>
      <c r="EYT12" s="54"/>
      <c r="EYU12" s="55"/>
      <c r="EYV12" s="56"/>
      <c r="EYY12" s="53"/>
      <c r="EYZ12" s="54"/>
      <c r="EZA12" s="55"/>
      <c r="EZB12" s="56"/>
      <c r="EZE12" s="53"/>
      <c r="EZF12" s="54"/>
      <c r="EZG12" s="55"/>
      <c r="EZH12" s="56"/>
      <c r="EZK12" s="53"/>
      <c r="EZL12" s="54"/>
      <c r="EZM12" s="55"/>
      <c r="EZN12" s="56"/>
      <c r="EZQ12" s="53"/>
      <c r="EZR12" s="54"/>
      <c r="EZS12" s="55"/>
      <c r="EZT12" s="56"/>
      <c r="EZW12" s="53"/>
      <c r="EZX12" s="54"/>
      <c r="EZY12" s="55"/>
      <c r="EZZ12" s="56"/>
      <c r="FAC12" s="53"/>
      <c r="FAD12" s="54"/>
      <c r="FAE12" s="55"/>
      <c r="FAF12" s="56"/>
      <c r="FAI12" s="53"/>
      <c r="FAJ12" s="54"/>
      <c r="FAK12" s="55"/>
      <c r="FAL12" s="56"/>
      <c r="FAO12" s="53"/>
      <c r="FAP12" s="54"/>
      <c r="FAQ12" s="55"/>
      <c r="FAR12" s="56"/>
      <c r="FAU12" s="53"/>
      <c r="FAV12" s="54"/>
      <c r="FAW12" s="55"/>
      <c r="FAX12" s="56"/>
      <c r="FBA12" s="53"/>
      <c r="FBB12" s="54"/>
      <c r="FBC12" s="55"/>
      <c r="FBD12" s="56"/>
      <c r="FBG12" s="53"/>
      <c r="FBH12" s="54"/>
      <c r="FBI12" s="55"/>
      <c r="FBJ12" s="56"/>
      <c r="FBM12" s="53"/>
      <c r="FBN12" s="54"/>
      <c r="FBO12" s="55"/>
      <c r="FBP12" s="56"/>
      <c r="FBS12" s="53"/>
      <c r="FBT12" s="54"/>
      <c r="FBU12" s="55"/>
      <c r="FBV12" s="56"/>
      <c r="FBY12" s="53"/>
      <c r="FBZ12" s="54"/>
      <c r="FCA12" s="55"/>
      <c r="FCB12" s="56"/>
      <c r="FCE12" s="53"/>
      <c r="FCF12" s="54"/>
      <c r="FCG12" s="55"/>
      <c r="FCH12" s="56"/>
      <c r="FCK12" s="53"/>
      <c r="FCL12" s="54"/>
      <c r="FCM12" s="55"/>
      <c r="FCN12" s="56"/>
      <c r="FCQ12" s="53"/>
      <c r="FCR12" s="54"/>
      <c r="FCS12" s="55"/>
      <c r="FCT12" s="56"/>
      <c r="FCW12" s="53"/>
      <c r="FCX12" s="54"/>
      <c r="FCY12" s="55"/>
      <c r="FCZ12" s="56"/>
      <c r="FDC12" s="53"/>
      <c r="FDD12" s="54"/>
      <c r="FDE12" s="55"/>
      <c r="FDF12" s="56"/>
      <c r="FDI12" s="53"/>
      <c r="FDJ12" s="54"/>
      <c r="FDK12" s="55"/>
      <c r="FDL12" s="56"/>
      <c r="FDO12" s="53"/>
      <c r="FDP12" s="54"/>
      <c r="FDQ12" s="55"/>
      <c r="FDR12" s="56"/>
      <c r="FDU12" s="53"/>
      <c r="FDV12" s="54"/>
      <c r="FDW12" s="55"/>
      <c r="FDX12" s="56"/>
      <c r="FEA12" s="53"/>
      <c r="FEB12" s="54"/>
      <c r="FEC12" s="55"/>
      <c r="FED12" s="56"/>
      <c r="FEG12" s="53"/>
      <c r="FEH12" s="54"/>
      <c r="FEI12" s="55"/>
      <c r="FEJ12" s="56"/>
      <c r="FEM12" s="53"/>
      <c r="FEN12" s="54"/>
      <c r="FEO12" s="55"/>
      <c r="FEP12" s="56"/>
      <c r="FES12" s="53"/>
      <c r="FET12" s="54"/>
      <c r="FEU12" s="55"/>
      <c r="FEV12" s="56"/>
      <c r="FEY12" s="53"/>
      <c r="FEZ12" s="54"/>
      <c r="FFA12" s="55"/>
      <c r="FFB12" s="56"/>
      <c r="FFE12" s="53"/>
      <c r="FFF12" s="54"/>
      <c r="FFG12" s="55"/>
      <c r="FFH12" s="56"/>
      <c r="FFK12" s="53"/>
      <c r="FFL12" s="54"/>
      <c r="FFM12" s="55"/>
      <c r="FFN12" s="56"/>
      <c r="FFQ12" s="53"/>
      <c r="FFR12" s="54"/>
      <c r="FFS12" s="55"/>
      <c r="FFT12" s="56"/>
      <c r="FFW12" s="53"/>
      <c r="FFX12" s="54"/>
      <c r="FFY12" s="55"/>
      <c r="FFZ12" s="56"/>
      <c r="FGC12" s="53"/>
      <c r="FGD12" s="54"/>
      <c r="FGE12" s="55"/>
      <c r="FGF12" s="56"/>
      <c r="FGI12" s="53"/>
      <c r="FGJ12" s="54"/>
      <c r="FGK12" s="55"/>
      <c r="FGL12" s="56"/>
      <c r="FGO12" s="53"/>
      <c r="FGP12" s="54"/>
      <c r="FGQ12" s="55"/>
      <c r="FGR12" s="56"/>
      <c r="FGU12" s="53"/>
      <c r="FGV12" s="54"/>
      <c r="FGW12" s="55"/>
      <c r="FGX12" s="56"/>
      <c r="FHA12" s="53"/>
      <c r="FHB12" s="54"/>
      <c r="FHC12" s="55"/>
      <c r="FHD12" s="56"/>
      <c r="FHG12" s="53"/>
      <c r="FHH12" s="54"/>
      <c r="FHI12" s="55"/>
      <c r="FHJ12" s="56"/>
      <c r="FHM12" s="53"/>
      <c r="FHN12" s="54"/>
      <c r="FHO12" s="55"/>
      <c r="FHP12" s="56"/>
      <c r="FHS12" s="53"/>
      <c r="FHT12" s="54"/>
      <c r="FHU12" s="55"/>
      <c r="FHV12" s="56"/>
      <c r="FHY12" s="53"/>
      <c r="FHZ12" s="54"/>
      <c r="FIA12" s="55"/>
      <c r="FIB12" s="56"/>
      <c r="FIE12" s="53"/>
      <c r="FIF12" s="54"/>
      <c r="FIG12" s="55"/>
      <c r="FIH12" s="56"/>
      <c r="FIK12" s="53"/>
      <c r="FIL12" s="54"/>
      <c r="FIM12" s="55"/>
      <c r="FIN12" s="56"/>
      <c r="FIQ12" s="53"/>
      <c r="FIR12" s="54"/>
      <c r="FIS12" s="55"/>
      <c r="FIT12" s="56"/>
      <c r="FIW12" s="53"/>
      <c r="FIX12" s="54"/>
      <c r="FIY12" s="55"/>
      <c r="FIZ12" s="56"/>
      <c r="FJC12" s="53"/>
      <c r="FJD12" s="54"/>
      <c r="FJE12" s="55"/>
      <c r="FJF12" s="56"/>
      <c r="FJI12" s="53"/>
      <c r="FJJ12" s="54"/>
      <c r="FJK12" s="55"/>
      <c r="FJL12" s="56"/>
      <c r="FJO12" s="53"/>
      <c r="FJP12" s="54"/>
      <c r="FJQ12" s="55"/>
      <c r="FJR12" s="56"/>
      <c r="FJU12" s="53"/>
      <c r="FJV12" s="54"/>
      <c r="FJW12" s="55"/>
      <c r="FJX12" s="56"/>
      <c r="FKA12" s="53"/>
      <c r="FKB12" s="54"/>
      <c r="FKC12" s="55"/>
      <c r="FKD12" s="56"/>
      <c r="FKG12" s="53"/>
      <c r="FKH12" s="54"/>
      <c r="FKI12" s="55"/>
      <c r="FKJ12" s="56"/>
      <c r="FKM12" s="53"/>
      <c r="FKN12" s="54"/>
      <c r="FKO12" s="55"/>
      <c r="FKP12" s="56"/>
      <c r="FKS12" s="53"/>
      <c r="FKT12" s="54"/>
      <c r="FKU12" s="55"/>
      <c r="FKV12" s="56"/>
      <c r="FKY12" s="53"/>
      <c r="FKZ12" s="54"/>
      <c r="FLA12" s="55"/>
      <c r="FLB12" s="56"/>
      <c r="FLE12" s="53"/>
      <c r="FLF12" s="54"/>
      <c r="FLG12" s="55"/>
      <c r="FLH12" s="56"/>
      <c r="FLK12" s="53"/>
      <c r="FLL12" s="54"/>
      <c r="FLM12" s="55"/>
      <c r="FLN12" s="56"/>
      <c r="FLQ12" s="53"/>
      <c r="FLR12" s="54"/>
      <c r="FLS12" s="55"/>
      <c r="FLT12" s="56"/>
      <c r="FLW12" s="53"/>
      <c r="FLX12" s="54"/>
      <c r="FLY12" s="55"/>
      <c r="FLZ12" s="56"/>
      <c r="FMC12" s="53"/>
      <c r="FMD12" s="54"/>
      <c r="FME12" s="55"/>
      <c r="FMF12" s="56"/>
      <c r="FMI12" s="53"/>
      <c r="FMJ12" s="54"/>
      <c r="FMK12" s="55"/>
      <c r="FML12" s="56"/>
      <c r="FMO12" s="53"/>
      <c r="FMP12" s="54"/>
      <c r="FMQ12" s="55"/>
      <c r="FMR12" s="56"/>
      <c r="FMU12" s="53"/>
      <c r="FMV12" s="54"/>
      <c r="FMW12" s="55"/>
      <c r="FMX12" s="56"/>
      <c r="FNA12" s="53"/>
      <c r="FNB12" s="54"/>
      <c r="FNC12" s="55"/>
      <c r="FND12" s="56"/>
      <c r="FNG12" s="53"/>
      <c r="FNH12" s="54"/>
      <c r="FNI12" s="55"/>
      <c r="FNJ12" s="56"/>
      <c r="FNM12" s="53"/>
      <c r="FNN12" s="54"/>
      <c r="FNO12" s="55"/>
      <c r="FNP12" s="56"/>
      <c r="FNS12" s="53"/>
      <c r="FNT12" s="54"/>
      <c r="FNU12" s="55"/>
      <c r="FNV12" s="56"/>
      <c r="FNY12" s="53"/>
      <c r="FNZ12" s="54"/>
      <c r="FOA12" s="55"/>
      <c r="FOB12" s="56"/>
      <c r="FOE12" s="53"/>
      <c r="FOF12" s="54"/>
      <c r="FOG12" s="55"/>
      <c r="FOH12" s="56"/>
      <c r="FOK12" s="53"/>
      <c r="FOL12" s="54"/>
      <c r="FOM12" s="55"/>
      <c r="FON12" s="56"/>
      <c r="FOQ12" s="53"/>
      <c r="FOR12" s="54"/>
      <c r="FOS12" s="55"/>
      <c r="FOT12" s="56"/>
      <c r="FOW12" s="53"/>
      <c r="FOX12" s="54"/>
      <c r="FOY12" s="55"/>
      <c r="FOZ12" s="56"/>
      <c r="FPC12" s="53"/>
      <c r="FPD12" s="54"/>
      <c r="FPE12" s="55"/>
      <c r="FPF12" s="56"/>
      <c r="FPI12" s="53"/>
      <c r="FPJ12" s="54"/>
      <c r="FPK12" s="55"/>
      <c r="FPL12" s="56"/>
      <c r="FPO12" s="53"/>
      <c r="FPP12" s="54"/>
      <c r="FPQ12" s="55"/>
      <c r="FPR12" s="56"/>
      <c r="FPU12" s="53"/>
      <c r="FPV12" s="54"/>
      <c r="FPW12" s="55"/>
      <c r="FPX12" s="56"/>
      <c r="FQA12" s="53"/>
      <c r="FQB12" s="54"/>
      <c r="FQC12" s="55"/>
      <c r="FQD12" s="56"/>
      <c r="FQG12" s="53"/>
      <c r="FQH12" s="54"/>
      <c r="FQI12" s="55"/>
      <c r="FQJ12" s="56"/>
      <c r="FQM12" s="53"/>
      <c r="FQN12" s="54"/>
      <c r="FQO12" s="55"/>
      <c r="FQP12" s="56"/>
      <c r="FQS12" s="53"/>
      <c r="FQT12" s="54"/>
      <c r="FQU12" s="55"/>
      <c r="FQV12" s="56"/>
      <c r="FQY12" s="53"/>
      <c r="FQZ12" s="54"/>
      <c r="FRA12" s="55"/>
      <c r="FRB12" s="56"/>
      <c r="FRE12" s="53"/>
      <c r="FRF12" s="54"/>
      <c r="FRG12" s="55"/>
      <c r="FRH12" s="56"/>
      <c r="FRK12" s="53"/>
      <c r="FRL12" s="54"/>
      <c r="FRM12" s="55"/>
      <c r="FRN12" s="56"/>
      <c r="FRQ12" s="53"/>
      <c r="FRR12" s="54"/>
      <c r="FRS12" s="55"/>
      <c r="FRT12" s="56"/>
      <c r="FRW12" s="53"/>
      <c r="FRX12" s="54"/>
      <c r="FRY12" s="55"/>
      <c r="FRZ12" s="56"/>
      <c r="FSC12" s="53"/>
      <c r="FSD12" s="54"/>
      <c r="FSE12" s="55"/>
      <c r="FSF12" s="56"/>
      <c r="FSI12" s="53"/>
      <c r="FSJ12" s="54"/>
      <c r="FSK12" s="55"/>
      <c r="FSL12" s="56"/>
      <c r="FSO12" s="53"/>
      <c r="FSP12" s="54"/>
      <c r="FSQ12" s="55"/>
      <c r="FSR12" s="56"/>
      <c r="FSU12" s="53"/>
      <c r="FSV12" s="54"/>
      <c r="FSW12" s="55"/>
      <c r="FSX12" s="56"/>
      <c r="FTA12" s="53"/>
      <c r="FTB12" s="54"/>
      <c r="FTC12" s="55"/>
      <c r="FTD12" s="56"/>
      <c r="FTG12" s="53"/>
      <c r="FTH12" s="54"/>
      <c r="FTI12" s="55"/>
      <c r="FTJ12" s="56"/>
      <c r="FTM12" s="53"/>
      <c r="FTN12" s="54"/>
      <c r="FTO12" s="55"/>
      <c r="FTP12" s="56"/>
      <c r="FTS12" s="53"/>
      <c r="FTT12" s="54"/>
      <c r="FTU12" s="55"/>
      <c r="FTV12" s="56"/>
      <c r="FTY12" s="53"/>
      <c r="FTZ12" s="54"/>
      <c r="FUA12" s="55"/>
      <c r="FUB12" s="56"/>
      <c r="FUE12" s="53"/>
      <c r="FUF12" s="54"/>
      <c r="FUG12" s="55"/>
      <c r="FUH12" s="56"/>
      <c r="FUK12" s="53"/>
      <c r="FUL12" s="54"/>
      <c r="FUM12" s="55"/>
      <c r="FUN12" s="56"/>
      <c r="FUQ12" s="53"/>
      <c r="FUR12" s="54"/>
      <c r="FUS12" s="55"/>
      <c r="FUT12" s="56"/>
      <c r="FUW12" s="53"/>
      <c r="FUX12" s="54"/>
      <c r="FUY12" s="55"/>
      <c r="FUZ12" s="56"/>
      <c r="FVC12" s="53"/>
      <c r="FVD12" s="54"/>
      <c r="FVE12" s="55"/>
      <c r="FVF12" s="56"/>
      <c r="FVI12" s="53"/>
      <c r="FVJ12" s="54"/>
      <c r="FVK12" s="55"/>
      <c r="FVL12" s="56"/>
      <c r="FVO12" s="53"/>
      <c r="FVP12" s="54"/>
      <c r="FVQ12" s="55"/>
      <c r="FVR12" s="56"/>
      <c r="FVU12" s="53"/>
      <c r="FVV12" s="54"/>
      <c r="FVW12" s="55"/>
      <c r="FVX12" s="56"/>
      <c r="FWA12" s="53"/>
      <c r="FWB12" s="54"/>
      <c r="FWC12" s="55"/>
      <c r="FWD12" s="56"/>
      <c r="FWG12" s="53"/>
      <c r="FWH12" s="54"/>
      <c r="FWI12" s="55"/>
      <c r="FWJ12" s="56"/>
      <c r="FWM12" s="53"/>
      <c r="FWN12" s="54"/>
      <c r="FWO12" s="55"/>
      <c r="FWP12" s="56"/>
      <c r="FWS12" s="53"/>
      <c r="FWT12" s="54"/>
      <c r="FWU12" s="55"/>
      <c r="FWV12" s="56"/>
      <c r="FWY12" s="53"/>
      <c r="FWZ12" s="54"/>
      <c r="FXA12" s="55"/>
      <c r="FXB12" s="56"/>
      <c r="FXE12" s="53"/>
      <c r="FXF12" s="54"/>
      <c r="FXG12" s="55"/>
      <c r="FXH12" s="56"/>
      <c r="FXK12" s="53"/>
      <c r="FXL12" s="54"/>
      <c r="FXM12" s="55"/>
      <c r="FXN12" s="56"/>
      <c r="FXQ12" s="53"/>
      <c r="FXR12" s="54"/>
      <c r="FXS12" s="55"/>
      <c r="FXT12" s="56"/>
      <c r="FXW12" s="53"/>
      <c r="FXX12" s="54"/>
      <c r="FXY12" s="55"/>
      <c r="FXZ12" s="56"/>
      <c r="FYC12" s="53"/>
      <c r="FYD12" s="54"/>
      <c r="FYE12" s="55"/>
      <c r="FYF12" s="56"/>
      <c r="FYI12" s="53"/>
      <c r="FYJ12" s="54"/>
      <c r="FYK12" s="55"/>
      <c r="FYL12" s="56"/>
      <c r="FYO12" s="53"/>
      <c r="FYP12" s="54"/>
      <c r="FYQ12" s="55"/>
      <c r="FYR12" s="56"/>
      <c r="FYU12" s="53"/>
      <c r="FYV12" s="54"/>
      <c r="FYW12" s="55"/>
      <c r="FYX12" s="56"/>
      <c r="FZA12" s="53"/>
      <c r="FZB12" s="54"/>
      <c r="FZC12" s="55"/>
      <c r="FZD12" s="56"/>
      <c r="FZG12" s="53"/>
      <c r="FZH12" s="54"/>
      <c r="FZI12" s="55"/>
      <c r="FZJ12" s="56"/>
      <c r="FZM12" s="53"/>
      <c r="FZN12" s="54"/>
      <c r="FZO12" s="55"/>
      <c r="FZP12" s="56"/>
      <c r="FZS12" s="53"/>
      <c r="FZT12" s="54"/>
      <c r="FZU12" s="55"/>
      <c r="FZV12" s="56"/>
      <c r="FZY12" s="53"/>
      <c r="FZZ12" s="54"/>
      <c r="GAA12" s="55"/>
      <c r="GAB12" s="56"/>
      <c r="GAE12" s="53"/>
      <c r="GAF12" s="54"/>
      <c r="GAG12" s="55"/>
      <c r="GAH12" s="56"/>
      <c r="GAK12" s="53"/>
      <c r="GAL12" s="54"/>
      <c r="GAM12" s="55"/>
      <c r="GAN12" s="56"/>
      <c r="GAQ12" s="53"/>
      <c r="GAR12" s="54"/>
      <c r="GAS12" s="55"/>
      <c r="GAT12" s="56"/>
      <c r="GAW12" s="53"/>
      <c r="GAX12" s="54"/>
      <c r="GAY12" s="55"/>
      <c r="GAZ12" s="56"/>
      <c r="GBC12" s="53"/>
      <c r="GBD12" s="54"/>
      <c r="GBE12" s="55"/>
      <c r="GBF12" s="56"/>
      <c r="GBI12" s="53"/>
      <c r="GBJ12" s="54"/>
      <c r="GBK12" s="55"/>
      <c r="GBL12" s="56"/>
      <c r="GBO12" s="53"/>
      <c r="GBP12" s="54"/>
      <c r="GBQ12" s="55"/>
      <c r="GBR12" s="56"/>
      <c r="GBU12" s="53"/>
      <c r="GBV12" s="54"/>
      <c r="GBW12" s="55"/>
      <c r="GBX12" s="56"/>
      <c r="GCA12" s="53"/>
      <c r="GCB12" s="54"/>
      <c r="GCC12" s="55"/>
      <c r="GCD12" s="56"/>
      <c r="GCG12" s="53"/>
      <c r="GCH12" s="54"/>
      <c r="GCI12" s="55"/>
      <c r="GCJ12" s="56"/>
      <c r="GCM12" s="53"/>
      <c r="GCN12" s="54"/>
      <c r="GCO12" s="55"/>
      <c r="GCP12" s="56"/>
      <c r="GCS12" s="53"/>
      <c r="GCT12" s="54"/>
      <c r="GCU12" s="55"/>
      <c r="GCV12" s="56"/>
      <c r="GCY12" s="53"/>
      <c r="GCZ12" s="54"/>
      <c r="GDA12" s="55"/>
      <c r="GDB12" s="56"/>
      <c r="GDE12" s="53"/>
      <c r="GDF12" s="54"/>
      <c r="GDG12" s="55"/>
      <c r="GDH12" s="56"/>
      <c r="GDK12" s="53"/>
      <c r="GDL12" s="54"/>
      <c r="GDM12" s="55"/>
      <c r="GDN12" s="56"/>
      <c r="GDQ12" s="53"/>
      <c r="GDR12" s="54"/>
      <c r="GDS12" s="55"/>
      <c r="GDT12" s="56"/>
      <c r="GDW12" s="53"/>
      <c r="GDX12" s="54"/>
      <c r="GDY12" s="55"/>
      <c r="GDZ12" s="56"/>
      <c r="GEC12" s="53"/>
      <c r="GED12" s="54"/>
      <c r="GEE12" s="55"/>
      <c r="GEF12" s="56"/>
      <c r="GEI12" s="53"/>
      <c r="GEJ12" s="54"/>
      <c r="GEK12" s="55"/>
      <c r="GEL12" s="56"/>
      <c r="GEO12" s="53"/>
      <c r="GEP12" s="54"/>
      <c r="GEQ12" s="55"/>
      <c r="GER12" s="56"/>
      <c r="GEU12" s="53"/>
      <c r="GEV12" s="54"/>
      <c r="GEW12" s="55"/>
      <c r="GEX12" s="56"/>
      <c r="GFA12" s="53"/>
      <c r="GFB12" s="54"/>
      <c r="GFC12" s="55"/>
      <c r="GFD12" s="56"/>
      <c r="GFG12" s="53"/>
      <c r="GFH12" s="54"/>
      <c r="GFI12" s="55"/>
      <c r="GFJ12" s="56"/>
      <c r="GFM12" s="53"/>
      <c r="GFN12" s="54"/>
      <c r="GFO12" s="55"/>
      <c r="GFP12" s="56"/>
      <c r="GFS12" s="53"/>
      <c r="GFT12" s="54"/>
      <c r="GFU12" s="55"/>
      <c r="GFV12" s="56"/>
      <c r="GFY12" s="53"/>
      <c r="GFZ12" s="54"/>
      <c r="GGA12" s="55"/>
      <c r="GGB12" s="56"/>
      <c r="GGE12" s="53"/>
      <c r="GGF12" s="54"/>
      <c r="GGG12" s="55"/>
      <c r="GGH12" s="56"/>
      <c r="GGK12" s="53"/>
      <c r="GGL12" s="54"/>
      <c r="GGM12" s="55"/>
      <c r="GGN12" s="56"/>
      <c r="GGQ12" s="53"/>
      <c r="GGR12" s="54"/>
      <c r="GGS12" s="55"/>
      <c r="GGT12" s="56"/>
      <c r="GGW12" s="53"/>
      <c r="GGX12" s="54"/>
      <c r="GGY12" s="55"/>
      <c r="GGZ12" s="56"/>
      <c r="GHC12" s="53"/>
      <c r="GHD12" s="54"/>
      <c r="GHE12" s="55"/>
      <c r="GHF12" s="56"/>
      <c r="GHI12" s="53"/>
      <c r="GHJ12" s="54"/>
      <c r="GHK12" s="55"/>
      <c r="GHL12" s="56"/>
      <c r="GHO12" s="53"/>
      <c r="GHP12" s="54"/>
      <c r="GHQ12" s="55"/>
      <c r="GHR12" s="56"/>
      <c r="GHU12" s="53"/>
      <c r="GHV12" s="54"/>
      <c r="GHW12" s="55"/>
      <c r="GHX12" s="56"/>
      <c r="GIA12" s="53"/>
      <c r="GIB12" s="54"/>
      <c r="GIC12" s="55"/>
      <c r="GID12" s="56"/>
      <c r="GIG12" s="53"/>
      <c r="GIH12" s="54"/>
      <c r="GII12" s="55"/>
      <c r="GIJ12" s="56"/>
      <c r="GIM12" s="53"/>
      <c r="GIN12" s="54"/>
      <c r="GIO12" s="55"/>
      <c r="GIP12" s="56"/>
      <c r="GIS12" s="53"/>
      <c r="GIT12" s="54"/>
      <c r="GIU12" s="55"/>
      <c r="GIV12" s="56"/>
      <c r="GIY12" s="53"/>
      <c r="GIZ12" s="54"/>
      <c r="GJA12" s="55"/>
      <c r="GJB12" s="56"/>
      <c r="GJE12" s="53"/>
      <c r="GJF12" s="54"/>
      <c r="GJG12" s="55"/>
      <c r="GJH12" s="56"/>
      <c r="GJK12" s="53"/>
      <c r="GJL12" s="54"/>
      <c r="GJM12" s="55"/>
      <c r="GJN12" s="56"/>
      <c r="GJQ12" s="53"/>
      <c r="GJR12" s="54"/>
      <c r="GJS12" s="55"/>
      <c r="GJT12" s="56"/>
      <c r="GJW12" s="53"/>
      <c r="GJX12" s="54"/>
      <c r="GJY12" s="55"/>
      <c r="GJZ12" s="56"/>
      <c r="GKC12" s="53"/>
      <c r="GKD12" s="54"/>
      <c r="GKE12" s="55"/>
      <c r="GKF12" s="56"/>
      <c r="GKI12" s="53"/>
      <c r="GKJ12" s="54"/>
      <c r="GKK12" s="55"/>
      <c r="GKL12" s="56"/>
      <c r="GKO12" s="53"/>
      <c r="GKP12" s="54"/>
      <c r="GKQ12" s="55"/>
      <c r="GKR12" s="56"/>
      <c r="GKU12" s="53"/>
      <c r="GKV12" s="54"/>
      <c r="GKW12" s="55"/>
      <c r="GKX12" s="56"/>
      <c r="GLA12" s="53"/>
      <c r="GLB12" s="54"/>
      <c r="GLC12" s="55"/>
      <c r="GLD12" s="56"/>
      <c r="GLG12" s="53"/>
      <c r="GLH12" s="54"/>
      <c r="GLI12" s="55"/>
      <c r="GLJ12" s="56"/>
      <c r="GLM12" s="53"/>
      <c r="GLN12" s="54"/>
      <c r="GLO12" s="55"/>
      <c r="GLP12" s="56"/>
      <c r="GLS12" s="53"/>
      <c r="GLT12" s="54"/>
      <c r="GLU12" s="55"/>
      <c r="GLV12" s="56"/>
      <c r="GLY12" s="53"/>
      <c r="GLZ12" s="54"/>
      <c r="GMA12" s="55"/>
      <c r="GMB12" s="56"/>
      <c r="GME12" s="53"/>
      <c r="GMF12" s="54"/>
      <c r="GMG12" s="55"/>
      <c r="GMH12" s="56"/>
      <c r="GMK12" s="53"/>
      <c r="GML12" s="54"/>
      <c r="GMM12" s="55"/>
      <c r="GMN12" s="56"/>
      <c r="GMQ12" s="53"/>
      <c r="GMR12" s="54"/>
      <c r="GMS12" s="55"/>
      <c r="GMT12" s="56"/>
      <c r="GMW12" s="53"/>
      <c r="GMX12" s="54"/>
      <c r="GMY12" s="55"/>
      <c r="GMZ12" s="56"/>
      <c r="GNC12" s="53"/>
      <c r="GND12" s="54"/>
      <c r="GNE12" s="55"/>
      <c r="GNF12" s="56"/>
      <c r="GNI12" s="53"/>
      <c r="GNJ12" s="54"/>
      <c r="GNK12" s="55"/>
      <c r="GNL12" s="56"/>
      <c r="GNO12" s="53"/>
      <c r="GNP12" s="54"/>
      <c r="GNQ12" s="55"/>
      <c r="GNR12" s="56"/>
      <c r="GNU12" s="53"/>
      <c r="GNV12" s="54"/>
      <c r="GNW12" s="55"/>
      <c r="GNX12" s="56"/>
      <c r="GOA12" s="53"/>
      <c r="GOB12" s="54"/>
      <c r="GOC12" s="55"/>
      <c r="GOD12" s="56"/>
      <c r="GOG12" s="53"/>
      <c r="GOH12" s="54"/>
      <c r="GOI12" s="55"/>
      <c r="GOJ12" s="56"/>
      <c r="GOM12" s="53"/>
      <c r="GON12" s="54"/>
      <c r="GOO12" s="55"/>
      <c r="GOP12" s="56"/>
      <c r="GOS12" s="53"/>
      <c r="GOT12" s="54"/>
      <c r="GOU12" s="55"/>
      <c r="GOV12" s="56"/>
      <c r="GOY12" s="53"/>
      <c r="GOZ12" s="54"/>
      <c r="GPA12" s="55"/>
      <c r="GPB12" s="56"/>
      <c r="GPE12" s="53"/>
      <c r="GPF12" s="54"/>
      <c r="GPG12" s="55"/>
      <c r="GPH12" s="56"/>
      <c r="GPK12" s="53"/>
      <c r="GPL12" s="54"/>
      <c r="GPM12" s="55"/>
      <c r="GPN12" s="56"/>
      <c r="GPQ12" s="53"/>
      <c r="GPR12" s="54"/>
      <c r="GPS12" s="55"/>
      <c r="GPT12" s="56"/>
      <c r="GPW12" s="53"/>
      <c r="GPX12" s="54"/>
      <c r="GPY12" s="55"/>
      <c r="GPZ12" s="56"/>
      <c r="GQC12" s="53"/>
      <c r="GQD12" s="54"/>
      <c r="GQE12" s="55"/>
      <c r="GQF12" s="56"/>
      <c r="GQI12" s="53"/>
      <c r="GQJ12" s="54"/>
      <c r="GQK12" s="55"/>
      <c r="GQL12" s="56"/>
      <c r="GQO12" s="53"/>
      <c r="GQP12" s="54"/>
      <c r="GQQ12" s="55"/>
      <c r="GQR12" s="56"/>
      <c r="GQU12" s="53"/>
      <c r="GQV12" s="54"/>
      <c r="GQW12" s="55"/>
      <c r="GQX12" s="56"/>
      <c r="GRA12" s="53"/>
      <c r="GRB12" s="54"/>
      <c r="GRC12" s="55"/>
      <c r="GRD12" s="56"/>
      <c r="GRG12" s="53"/>
      <c r="GRH12" s="54"/>
      <c r="GRI12" s="55"/>
      <c r="GRJ12" s="56"/>
      <c r="GRM12" s="53"/>
      <c r="GRN12" s="54"/>
      <c r="GRO12" s="55"/>
      <c r="GRP12" s="56"/>
      <c r="GRS12" s="53"/>
      <c r="GRT12" s="54"/>
      <c r="GRU12" s="55"/>
      <c r="GRV12" s="56"/>
      <c r="GRY12" s="53"/>
      <c r="GRZ12" s="54"/>
      <c r="GSA12" s="55"/>
      <c r="GSB12" s="56"/>
      <c r="GSE12" s="53"/>
      <c r="GSF12" s="54"/>
      <c r="GSG12" s="55"/>
      <c r="GSH12" s="56"/>
      <c r="GSK12" s="53"/>
      <c r="GSL12" s="54"/>
      <c r="GSM12" s="55"/>
      <c r="GSN12" s="56"/>
      <c r="GSQ12" s="53"/>
      <c r="GSR12" s="54"/>
      <c r="GSS12" s="55"/>
      <c r="GST12" s="56"/>
      <c r="GSW12" s="53"/>
      <c r="GSX12" s="54"/>
      <c r="GSY12" s="55"/>
      <c r="GSZ12" s="56"/>
      <c r="GTC12" s="53"/>
      <c r="GTD12" s="54"/>
      <c r="GTE12" s="55"/>
      <c r="GTF12" s="56"/>
      <c r="GTI12" s="53"/>
      <c r="GTJ12" s="54"/>
      <c r="GTK12" s="55"/>
      <c r="GTL12" s="56"/>
      <c r="GTO12" s="53"/>
      <c r="GTP12" s="54"/>
      <c r="GTQ12" s="55"/>
      <c r="GTR12" s="56"/>
      <c r="GTU12" s="53"/>
      <c r="GTV12" s="54"/>
      <c r="GTW12" s="55"/>
      <c r="GTX12" s="56"/>
      <c r="GUA12" s="53"/>
      <c r="GUB12" s="54"/>
      <c r="GUC12" s="55"/>
      <c r="GUD12" s="56"/>
      <c r="GUG12" s="53"/>
      <c r="GUH12" s="54"/>
      <c r="GUI12" s="55"/>
      <c r="GUJ12" s="56"/>
      <c r="GUM12" s="53"/>
      <c r="GUN12" s="54"/>
      <c r="GUO12" s="55"/>
      <c r="GUP12" s="56"/>
      <c r="GUS12" s="53"/>
      <c r="GUT12" s="54"/>
      <c r="GUU12" s="55"/>
      <c r="GUV12" s="56"/>
      <c r="GUY12" s="53"/>
      <c r="GUZ12" s="54"/>
      <c r="GVA12" s="55"/>
      <c r="GVB12" s="56"/>
      <c r="GVE12" s="53"/>
      <c r="GVF12" s="54"/>
      <c r="GVG12" s="55"/>
      <c r="GVH12" s="56"/>
      <c r="GVK12" s="53"/>
      <c r="GVL12" s="54"/>
      <c r="GVM12" s="55"/>
      <c r="GVN12" s="56"/>
      <c r="GVQ12" s="53"/>
      <c r="GVR12" s="54"/>
      <c r="GVS12" s="55"/>
      <c r="GVT12" s="56"/>
      <c r="GVW12" s="53"/>
      <c r="GVX12" s="54"/>
      <c r="GVY12" s="55"/>
      <c r="GVZ12" s="56"/>
      <c r="GWC12" s="53"/>
      <c r="GWD12" s="54"/>
      <c r="GWE12" s="55"/>
      <c r="GWF12" s="56"/>
      <c r="GWI12" s="53"/>
      <c r="GWJ12" s="54"/>
      <c r="GWK12" s="55"/>
      <c r="GWL12" s="56"/>
      <c r="GWO12" s="53"/>
      <c r="GWP12" s="54"/>
      <c r="GWQ12" s="55"/>
      <c r="GWR12" s="56"/>
      <c r="GWU12" s="53"/>
      <c r="GWV12" s="54"/>
      <c r="GWW12" s="55"/>
      <c r="GWX12" s="56"/>
      <c r="GXA12" s="53"/>
      <c r="GXB12" s="54"/>
      <c r="GXC12" s="55"/>
      <c r="GXD12" s="56"/>
      <c r="GXG12" s="53"/>
      <c r="GXH12" s="54"/>
      <c r="GXI12" s="55"/>
      <c r="GXJ12" s="56"/>
      <c r="GXM12" s="53"/>
      <c r="GXN12" s="54"/>
      <c r="GXO12" s="55"/>
      <c r="GXP12" s="56"/>
      <c r="GXS12" s="53"/>
      <c r="GXT12" s="54"/>
      <c r="GXU12" s="55"/>
      <c r="GXV12" s="56"/>
      <c r="GXY12" s="53"/>
      <c r="GXZ12" s="54"/>
      <c r="GYA12" s="55"/>
      <c r="GYB12" s="56"/>
      <c r="GYE12" s="53"/>
      <c r="GYF12" s="54"/>
      <c r="GYG12" s="55"/>
      <c r="GYH12" s="56"/>
      <c r="GYK12" s="53"/>
      <c r="GYL12" s="54"/>
      <c r="GYM12" s="55"/>
      <c r="GYN12" s="56"/>
      <c r="GYQ12" s="53"/>
      <c r="GYR12" s="54"/>
      <c r="GYS12" s="55"/>
      <c r="GYT12" s="56"/>
      <c r="GYW12" s="53"/>
      <c r="GYX12" s="54"/>
      <c r="GYY12" s="55"/>
      <c r="GYZ12" s="56"/>
      <c r="GZC12" s="53"/>
      <c r="GZD12" s="54"/>
      <c r="GZE12" s="55"/>
      <c r="GZF12" s="56"/>
      <c r="GZI12" s="53"/>
      <c r="GZJ12" s="54"/>
      <c r="GZK12" s="55"/>
      <c r="GZL12" s="56"/>
      <c r="GZO12" s="53"/>
      <c r="GZP12" s="54"/>
      <c r="GZQ12" s="55"/>
      <c r="GZR12" s="56"/>
      <c r="GZU12" s="53"/>
      <c r="GZV12" s="54"/>
      <c r="GZW12" s="55"/>
      <c r="GZX12" s="56"/>
      <c r="HAA12" s="53"/>
      <c r="HAB12" s="54"/>
      <c r="HAC12" s="55"/>
      <c r="HAD12" s="56"/>
      <c r="HAG12" s="53"/>
      <c r="HAH12" s="54"/>
      <c r="HAI12" s="55"/>
      <c r="HAJ12" s="56"/>
      <c r="HAM12" s="53"/>
      <c r="HAN12" s="54"/>
      <c r="HAO12" s="55"/>
      <c r="HAP12" s="56"/>
      <c r="HAS12" s="53"/>
      <c r="HAT12" s="54"/>
      <c r="HAU12" s="55"/>
      <c r="HAV12" s="56"/>
      <c r="HAY12" s="53"/>
      <c r="HAZ12" s="54"/>
      <c r="HBA12" s="55"/>
      <c r="HBB12" s="56"/>
      <c r="HBE12" s="53"/>
      <c r="HBF12" s="54"/>
      <c r="HBG12" s="55"/>
      <c r="HBH12" s="56"/>
      <c r="HBK12" s="53"/>
      <c r="HBL12" s="54"/>
      <c r="HBM12" s="55"/>
      <c r="HBN12" s="56"/>
      <c r="HBQ12" s="53"/>
      <c r="HBR12" s="54"/>
      <c r="HBS12" s="55"/>
      <c r="HBT12" s="56"/>
      <c r="HBW12" s="53"/>
      <c r="HBX12" s="54"/>
      <c r="HBY12" s="55"/>
      <c r="HBZ12" s="56"/>
      <c r="HCC12" s="53"/>
      <c r="HCD12" s="54"/>
      <c r="HCE12" s="55"/>
      <c r="HCF12" s="56"/>
      <c r="HCI12" s="53"/>
      <c r="HCJ12" s="54"/>
      <c r="HCK12" s="55"/>
      <c r="HCL12" s="56"/>
      <c r="HCO12" s="53"/>
      <c r="HCP12" s="54"/>
      <c r="HCQ12" s="55"/>
      <c r="HCR12" s="56"/>
      <c r="HCU12" s="53"/>
      <c r="HCV12" s="54"/>
      <c r="HCW12" s="55"/>
      <c r="HCX12" s="56"/>
      <c r="HDA12" s="53"/>
      <c r="HDB12" s="54"/>
      <c r="HDC12" s="55"/>
      <c r="HDD12" s="56"/>
      <c r="HDG12" s="53"/>
      <c r="HDH12" s="54"/>
      <c r="HDI12" s="55"/>
      <c r="HDJ12" s="56"/>
      <c r="HDM12" s="53"/>
      <c r="HDN12" s="54"/>
      <c r="HDO12" s="55"/>
      <c r="HDP12" s="56"/>
      <c r="HDS12" s="53"/>
      <c r="HDT12" s="54"/>
      <c r="HDU12" s="55"/>
      <c r="HDV12" s="56"/>
      <c r="HDY12" s="53"/>
      <c r="HDZ12" s="54"/>
      <c r="HEA12" s="55"/>
      <c r="HEB12" s="56"/>
      <c r="HEE12" s="53"/>
      <c r="HEF12" s="54"/>
      <c r="HEG12" s="55"/>
      <c r="HEH12" s="56"/>
      <c r="HEK12" s="53"/>
      <c r="HEL12" s="54"/>
      <c r="HEM12" s="55"/>
      <c r="HEN12" s="56"/>
      <c r="HEQ12" s="53"/>
      <c r="HER12" s="54"/>
      <c r="HES12" s="55"/>
      <c r="HET12" s="56"/>
      <c r="HEW12" s="53"/>
      <c r="HEX12" s="54"/>
      <c r="HEY12" s="55"/>
      <c r="HEZ12" s="56"/>
      <c r="HFC12" s="53"/>
      <c r="HFD12" s="54"/>
      <c r="HFE12" s="55"/>
      <c r="HFF12" s="56"/>
      <c r="HFI12" s="53"/>
      <c r="HFJ12" s="54"/>
      <c r="HFK12" s="55"/>
      <c r="HFL12" s="56"/>
      <c r="HFO12" s="53"/>
      <c r="HFP12" s="54"/>
      <c r="HFQ12" s="55"/>
      <c r="HFR12" s="56"/>
      <c r="HFU12" s="53"/>
      <c r="HFV12" s="54"/>
      <c r="HFW12" s="55"/>
      <c r="HFX12" s="56"/>
      <c r="HGA12" s="53"/>
      <c r="HGB12" s="54"/>
      <c r="HGC12" s="55"/>
      <c r="HGD12" s="56"/>
      <c r="HGG12" s="53"/>
      <c r="HGH12" s="54"/>
      <c r="HGI12" s="55"/>
      <c r="HGJ12" s="56"/>
      <c r="HGM12" s="53"/>
      <c r="HGN12" s="54"/>
      <c r="HGO12" s="55"/>
      <c r="HGP12" s="56"/>
      <c r="HGS12" s="53"/>
      <c r="HGT12" s="54"/>
      <c r="HGU12" s="55"/>
      <c r="HGV12" s="56"/>
      <c r="HGY12" s="53"/>
      <c r="HGZ12" s="54"/>
      <c r="HHA12" s="55"/>
      <c r="HHB12" s="56"/>
      <c r="HHE12" s="53"/>
      <c r="HHF12" s="54"/>
      <c r="HHG12" s="55"/>
      <c r="HHH12" s="56"/>
      <c r="HHK12" s="53"/>
      <c r="HHL12" s="54"/>
      <c r="HHM12" s="55"/>
      <c r="HHN12" s="56"/>
      <c r="HHQ12" s="53"/>
      <c r="HHR12" s="54"/>
      <c r="HHS12" s="55"/>
      <c r="HHT12" s="56"/>
      <c r="HHW12" s="53"/>
      <c r="HHX12" s="54"/>
      <c r="HHY12" s="55"/>
      <c r="HHZ12" s="56"/>
      <c r="HIC12" s="53"/>
      <c r="HID12" s="54"/>
      <c r="HIE12" s="55"/>
      <c r="HIF12" s="56"/>
      <c r="HII12" s="53"/>
      <c r="HIJ12" s="54"/>
      <c r="HIK12" s="55"/>
      <c r="HIL12" s="56"/>
      <c r="HIO12" s="53"/>
      <c r="HIP12" s="54"/>
      <c r="HIQ12" s="55"/>
      <c r="HIR12" s="56"/>
      <c r="HIU12" s="53"/>
      <c r="HIV12" s="54"/>
      <c r="HIW12" s="55"/>
      <c r="HIX12" s="56"/>
      <c r="HJA12" s="53"/>
      <c r="HJB12" s="54"/>
      <c r="HJC12" s="55"/>
      <c r="HJD12" s="56"/>
      <c r="HJG12" s="53"/>
      <c r="HJH12" s="54"/>
      <c r="HJI12" s="55"/>
      <c r="HJJ12" s="56"/>
      <c r="HJM12" s="53"/>
      <c r="HJN12" s="54"/>
      <c r="HJO12" s="55"/>
      <c r="HJP12" s="56"/>
      <c r="HJS12" s="53"/>
      <c r="HJT12" s="54"/>
      <c r="HJU12" s="55"/>
      <c r="HJV12" s="56"/>
      <c r="HJY12" s="53"/>
      <c r="HJZ12" s="54"/>
      <c r="HKA12" s="55"/>
      <c r="HKB12" s="56"/>
      <c r="HKE12" s="53"/>
      <c r="HKF12" s="54"/>
      <c r="HKG12" s="55"/>
      <c r="HKH12" s="56"/>
      <c r="HKK12" s="53"/>
      <c r="HKL12" s="54"/>
      <c r="HKM12" s="55"/>
      <c r="HKN12" s="56"/>
      <c r="HKQ12" s="53"/>
      <c r="HKR12" s="54"/>
      <c r="HKS12" s="55"/>
      <c r="HKT12" s="56"/>
      <c r="HKW12" s="53"/>
      <c r="HKX12" s="54"/>
      <c r="HKY12" s="55"/>
      <c r="HKZ12" s="56"/>
      <c r="HLC12" s="53"/>
      <c r="HLD12" s="54"/>
      <c r="HLE12" s="55"/>
      <c r="HLF12" s="56"/>
      <c r="HLI12" s="53"/>
      <c r="HLJ12" s="54"/>
      <c r="HLK12" s="55"/>
      <c r="HLL12" s="56"/>
      <c r="HLO12" s="53"/>
      <c r="HLP12" s="54"/>
      <c r="HLQ12" s="55"/>
      <c r="HLR12" s="56"/>
      <c r="HLU12" s="53"/>
      <c r="HLV12" s="54"/>
      <c r="HLW12" s="55"/>
      <c r="HLX12" s="56"/>
      <c r="HMA12" s="53"/>
      <c r="HMB12" s="54"/>
      <c r="HMC12" s="55"/>
      <c r="HMD12" s="56"/>
      <c r="HMG12" s="53"/>
      <c r="HMH12" s="54"/>
      <c r="HMI12" s="55"/>
      <c r="HMJ12" s="56"/>
      <c r="HMM12" s="53"/>
      <c r="HMN12" s="54"/>
      <c r="HMO12" s="55"/>
      <c r="HMP12" s="56"/>
      <c r="HMS12" s="53"/>
      <c r="HMT12" s="54"/>
      <c r="HMU12" s="55"/>
      <c r="HMV12" s="56"/>
      <c r="HMY12" s="53"/>
      <c r="HMZ12" s="54"/>
      <c r="HNA12" s="55"/>
      <c r="HNB12" s="56"/>
      <c r="HNE12" s="53"/>
      <c r="HNF12" s="54"/>
      <c r="HNG12" s="55"/>
      <c r="HNH12" s="56"/>
      <c r="HNK12" s="53"/>
      <c r="HNL12" s="54"/>
      <c r="HNM12" s="55"/>
      <c r="HNN12" s="56"/>
      <c r="HNQ12" s="53"/>
      <c r="HNR12" s="54"/>
      <c r="HNS12" s="55"/>
      <c r="HNT12" s="56"/>
      <c r="HNW12" s="53"/>
      <c r="HNX12" s="54"/>
      <c r="HNY12" s="55"/>
      <c r="HNZ12" s="56"/>
      <c r="HOC12" s="53"/>
      <c r="HOD12" s="54"/>
      <c r="HOE12" s="55"/>
      <c r="HOF12" s="56"/>
      <c r="HOI12" s="53"/>
      <c r="HOJ12" s="54"/>
      <c r="HOK12" s="55"/>
      <c r="HOL12" s="56"/>
      <c r="HOO12" s="53"/>
      <c r="HOP12" s="54"/>
      <c r="HOQ12" s="55"/>
      <c r="HOR12" s="56"/>
      <c r="HOU12" s="53"/>
      <c r="HOV12" s="54"/>
      <c r="HOW12" s="55"/>
      <c r="HOX12" s="56"/>
      <c r="HPA12" s="53"/>
      <c r="HPB12" s="54"/>
      <c r="HPC12" s="55"/>
      <c r="HPD12" s="56"/>
      <c r="HPG12" s="53"/>
      <c r="HPH12" s="54"/>
      <c r="HPI12" s="55"/>
      <c r="HPJ12" s="56"/>
      <c r="HPM12" s="53"/>
      <c r="HPN12" s="54"/>
      <c r="HPO12" s="55"/>
      <c r="HPP12" s="56"/>
      <c r="HPS12" s="53"/>
      <c r="HPT12" s="54"/>
      <c r="HPU12" s="55"/>
      <c r="HPV12" s="56"/>
      <c r="HPY12" s="53"/>
      <c r="HPZ12" s="54"/>
      <c r="HQA12" s="55"/>
      <c r="HQB12" s="56"/>
      <c r="HQE12" s="53"/>
      <c r="HQF12" s="54"/>
      <c r="HQG12" s="55"/>
      <c r="HQH12" s="56"/>
      <c r="HQK12" s="53"/>
      <c r="HQL12" s="54"/>
      <c r="HQM12" s="55"/>
      <c r="HQN12" s="56"/>
      <c r="HQQ12" s="53"/>
      <c r="HQR12" s="54"/>
      <c r="HQS12" s="55"/>
      <c r="HQT12" s="56"/>
      <c r="HQW12" s="53"/>
      <c r="HQX12" s="54"/>
      <c r="HQY12" s="55"/>
      <c r="HQZ12" s="56"/>
      <c r="HRC12" s="53"/>
      <c r="HRD12" s="54"/>
      <c r="HRE12" s="55"/>
      <c r="HRF12" s="56"/>
      <c r="HRI12" s="53"/>
      <c r="HRJ12" s="54"/>
      <c r="HRK12" s="55"/>
      <c r="HRL12" s="56"/>
      <c r="HRO12" s="53"/>
      <c r="HRP12" s="54"/>
      <c r="HRQ12" s="55"/>
      <c r="HRR12" s="56"/>
      <c r="HRU12" s="53"/>
      <c r="HRV12" s="54"/>
      <c r="HRW12" s="55"/>
      <c r="HRX12" s="56"/>
      <c r="HSA12" s="53"/>
      <c r="HSB12" s="54"/>
      <c r="HSC12" s="55"/>
      <c r="HSD12" s="56"/>
      <c r="HSG12" s="53"/>
      <c r="HSH12" s="54"/>
      <c r="HSI12" s="55"/>
      <c r="HSJ12" s="56"/>
      <c r="HSM12" s="53"/>
      <c r="HSN12" s="54"/>
      <c r="HSO12" s="55"/>
      <c r="HSP12" s="56"/>
      <c r="HSS12" s="53"/>
      <c r="HST12" s="54"/>
      <c r="HSU12" s="55"/>
      <c r="HSV12" s="56"/>
      <c r="HSY12" s="53"/>
      <c r="HSZ12" s="54"/>
      <c r="HTA12" s="55"/>
      <c r="HTB12" s="56"/>
      <c r="HTE12" s="53"/>
      <c r="HTF12" s="54"/>
      <c r="HTG12" s="55"/>
      <c r="HTH12" s="56"/>
      <c r="HTK12" s="53"/>
      <c r="HTL12" s="54"/>
      <c r="HTM12" s="55"/>
      <c r="HTN12" s="56"/>
      <c r="HTQ12" s="53"/>
      <c r="HTR12" s="54"/>
      <c r="HTS12" s="55"/>
      <c r="HTT12" s="56"/>
      <c r="HTW12" s="53"/>
      <c r="HTX12" s="54"/>
      <c r="HTY12" s="55"/>
      <c r="HTZ12" s="56"/>
      <c r="HUC12" s="53"/>
      <c r="HUD12" s="54"/>
      <c r="HUE12" s="55"/>
      <c r="HUF12" s="56"/>
      <c r="HUI12" s="53"/>
      <c r="HUJ12" s="54"/>
      <c r="HUK12" s="55"/>
      <c r="HUL12" s="56"/>
      <c r="HUO12" s="53"/>
      <c r="HUP12" s="54"/>
      <c r="HUQ12" s="55"/>
      <c r="HUR12" s="56"/>
      <c r="HUU12" s="53"/>
      <c r="HUV12" s="54"/>
      <c r="HUW12" s="55"/>
      <c r="HUX12" s="56"/>
      <c r="HVA12" s="53"/>
      <c r="HVB12" s="54"/>
      <c r="HVC12" s="55"/>
      <c r="HVD12" s="56"/>
      <c r="HVG12" s="53"/>
      <c r="HVH12" s="54"/>
      <c r="HVI12" s="55"/>
      <c r="HVJ12" s="56"/>
      <c r="HVM12" s="53"/>
      <c r="HVN12" s="54"/>
      <c r="HVO12" s="55"/>
      <c r="HVP12" s="56"/>
      <c r="HVS12" s="53"/>
      <c r="HVT12" s="54"/>
      <c r="HVU12" s="55"/>
      <c r="HVV12" s="56"/>
      <c r="HVY12" s="53"/>
      <c r="HVZ12" s="54"/>
      <c r="HWA12" s="55"/>
      <c r="HWB12" s="56"/>
      <c r="HWE12" s="53"/>
      <c r="HWF12" s="54"/>
      <c r="HWG12" s="55"/>
      <c r="HWH12" s="56"/>
      <c r="HWK12" s="53"/>
      <c r="HWL12" s="54"/>
      <c r="HWM12" s="55"/>
      <c r="HWN12" s="56"/>
      <c r="HWQ12" s="53"/>
      <c r="HWR12" s="54"/>
      <c r="HWS12" s="55"/>
      <c r="HWT12" s="56"/>
      <c r="HWW12" s="53"/>
      <c r="HWX12" s="54"/>
      <c r="HWY12" s="55"/>
      <c r="HWZ12" s="56"/>
      <c r="HXC12" s="53"/>
      <c r="HXD12" s="54"/>
      <c r="HXE12" s="55"/>
      <c r="HXF12" s="56"/>
      <c r="HXI12" s="53"/>
      <c r="HXJ12" s="54"/>
      <c r="HXK12" s="55"/>
      <c r="HXL12" s="56"/>
      <c r="HXO12" s="53"/>
      <c r="HXP12" s="54"/>
      <c r="HXQ12" s="55"/>
      <c r="HXR12" s="56"/>
      <c r="HXU12" s="53"/>
      <c r="HXV12" s="54"/>
      <c r="HXW12" s="55"/>
      <c r="HXX12" s="56"/>
      <c r="HYA12" s="53"/>
      <c r="HYB12" s="54"/>
      <c r="HYC12" s="55"/>
      <c r="HYD12" s="56"/>
      <c r="HYG12" s="53"/>
      <c r="HYH12" s="54"/>
      <c r="HYI12" s="55"/>
      <c r="HYJ12" s="56"/>
      <c r="HYM12" s="53"/>
      <c r="HYN12" s="54"/>
      <c r="HYO12" s="55"/>
      <c r="HYP12" s="56"/>
      <c r="HYS12" s="53"/>
      <c r="HYT12" s="54"/>
      <c r="HYU12" s="55"/>
      <c r="HYV12" s="56"/>
      <c r="HYY12" s="53"/>
      <c r="HYZ12" s="54"/>
      <c r="HZA12" s="55"/>
      <c r="HZB12" s="56"/>
      <c r="HZE12" s="53"/>
      <c r="HZF12" s="54"/>
      <c r="HZG12" s="55"/>
      <c r="HZH12" s="56"/>
      <c r="HZK12" s="53"/>
      <c r="HZL12" s="54"/>
      <c r="HZM12" s="55"/>
      <c r="HZN12" s="56"/>
      <c r="HZQ12" s="53"/>
      <c r="HZR12" s="54"/>
      <c r="HZS12" s="55"/>
      <c r="HZT12" s="56"/>
      <c r="HZW12" s="53"/>
      <c r="HZX12" s="54"/>
      <c r="HZY12" s="55"/>
      <c r="HZZ12" s="56"/>
      <c r="IAC12" s="53"/>
      <c r="IAD12" s="54"/>
      <c r="IAE12" s="55"/>
      <c r="IAF12" s="56"/>
      <c r="IAI12" s="53"/>
      <c r="IAJ12" s="54"/>
      <c r="IAK12" s="55"/>
      <c r="IAL12" s="56"/>
      <c r="IAO12" s="53"/>
      <c r="IAP12" s="54"/>
      <c r="IAQ12" s="55"/>
      <c r="IAR12" s="56"/>
      <c r="IAU12" s="53"/>
      <c r="IAV12" s="54"/>
      <c r="IAW12" s="55"/>
      <c r="IAX12" s="56"/>
      <c r="IBA12" s="53"/>
      <c r="IBB12" s="54"/>
      <c r="IBC12" s="55"/>
      <c r="IBD12" s="56"/>
      <c r="IBG12" s="53"/>
      <c r="IBH12" s="54"/>
      <c r="IBI12" s="55"/>
      <c r="IBJ12" s="56"/>
      <c r="IBM12" s="53"/>
      <c r="IBN12" s="54"/>
      <c r="IBO12" s="55"/>
      <c r="IBP12" s="56"/>
      <c r="IBS12" s="53"/>
      <c r="IBT12" s="54"/>
      <c r="IBU12" s="55"/>
      <c r="IBV12" s="56"/>
      <c r="IBY12" s="53"/>
      <c r="IBZ12" s="54"/>
      <c r="ICA12" s="55"/>
      <c r="ICB12" s="56"/>
      <c r="ICE12" s="53"/>
      <c r="ICF12" s="54"/>
      <c r="ICG12" s="55"/>
      <c r="ICH12" s="56"/>
      <c r="ICK12" s="53"/>
      <c r="ICL12" s="54"/>
      <c r="ICM12" s="55"/>
      <c r="ICN12" s="56"/>
      <c r="ICQ12" s="53"/>
      <c r="ICR12" s="54"/>
      <c r="ICS12" s="55"/>
      <c r="ICT12" s="56"/>
      <c r="ICW12" s="53"/>
      <c r="ICX12" s="54"/>
      <c r="ICY12" s="55"/>
      <c r="ICZ12" s="56"/>
      <c r="IDC12" s="53"/>
      <c r="IDD12" s="54"/>
      <c r="IDE12" s="55"/>
      <c r="IDF12" s="56"/>
      <c r="IDI12" s="53"/>
      <c r="IDJ12" s="54"/>
      <c r="IDK12" s="55"/>
      <c r="IDL12" s="56"/>
      <c r="IDO12" s="53"/>
      <c r="IDP12" s="54"/>
      <c r="IDQ12" s="55"/>
      <c r="IDR12" s="56"/>
      <c r="IDU12" s="53"/>
      <c r="IDV12" s="54"/>
      <c r="IDW12" s="55"/>
      <c r="IDX12" s="56"/>
      <c r="IEA12" s="53"/>
      <c r="IEB12" s="54"/>
      <c r="IEC12" s="55"/>
      <c r="IED12" s="56"/>
      <c r="IEG12" s="53"/>
      <c r="IEH12" s="54"/>
      <c r="IEI12" s="55"/>
      <c r="IEJ12" s="56"/>
      <c r="IEM12" s="53"/>
      <c r="IEN12" s="54"/>
      <c r="IEO12" s="55"/>
      <c r="IEP12" s="56"/>
      <c r="IES12" s="53"/>
      <c r="IET12" s="54"/>
      <c r="IEU12" s="55"/>
      <c r="IEV12" s="56"/>
      <c r="IEY12" s="53"/>
      <c r="IEZ12" s="54"/>
      <c r="IFA12" s="55"/>
      <c r="IFB12" s="56"/>
      <c r="IFE12" s="53"/>
      <c r="IFF12" s="54"/>
      <c r="IFG12" s="55"/>
      <c r="IFH12" s="56"/>
      <c r="IFK12" s="53"/>
      <c r="IFL12" s="54"/>
      <c r="IFM12" s="55"/>
      <c r="IFN12" s="56"/>
      <c r="IFQ12" s="53"/>
      <c r="IFR12" s="54"/>
      <c r="IFS12" s="55"/>
      <c r="IFT12" s="56"/>
      <c r="IFW12" s="53"/>
      <c r="IFX12" s="54"/>
      <c r="IFY12" s="55"/>
      <c r="IFZ12" s="56"/>
      <c r="IGC12" s="53"/>
      <c r="IGD12" s="54"/>
      <c r="IGE12" s="55"/>
      <c r="IGF12" s="56"/>
      <c r="IGI12" s="53"/>
      <c r="IGJ12" s="54"/>
      <c r="IGK12" s="55"/>
      <c r="IGL12" s="56"/>
      <c r="IGO12" s="53"/>
      <c r="IGP12" s="54"/>
      <c r="IGQ12" s="55"/>
      <c r="IGR12" s="56"/>
      <c r="IGU12" s="53"/>
      <c r="IGV12" s="54"/>
      <c r="IGW12" s="55"/>
      <c r="IGX12" s="56"/>
      <c r="IHA12" s="53"/>
      <c r="IHB12" s="54"/>
      <c r="IHC12" s="55"/>
      <c r="IHD12" s="56"/>
      <c r="IHG12" s="53"/>
      <c r="IHH12" s="54"/>
      <c r="IHI12" s="55"/>
      <c r="IHJ12" s="56"/>
      <c r="IHM12" s="53"/>
      <c r="IHN12" s="54"/>
      <c r="IHO12" s="55"/>
      <c r="IHP12" s="56"/>
      <c r="IHS12" s="53"/>
      <c r="IHT12" s="54"/>
      <c r="IHU12" s="55"/>
      <c r="IHV12" s="56"/>
      <c r="IHY12" s="53"/>
      <c r="IHZ12" s="54"/>
      <c r="IIA12" s="55"/>
      <c r="IIB12" s="56"/>
      <c r="IIE12" s="53"/>
      <c r="IIF12" s="54"/>
      <c r="IIG12" s="55"/>
      <c r="IIH12" s="56"/>
      <c r="IIK12" s="53"/>
      <c r="IIL12" s="54"/>
      <c r="IIM12" s="55"/>
      <c r="IIN12" s="56"/>
      <c r="IIQ12" s="53"/>
      <c r="IIR12" s="54"/>
      <c r="IIS12" s="55"/>
      <c r="IIT12" s="56"/>
      <c r="IIW12" s="53"/>
      <c r="IIX12" s="54"/>
      <c r="IIY12" s="55"/>
      <c r="IIZ12" s="56"/>
      <c r="IJC12" s="53"/>
      <c r="IJD12" s="54"/>
      <c r="IJE12" s="55"/>
      <c r="IJF12" s="56"/>
      <c r="IJI12" s="53"/>
      <c r="IJJ12" s="54"/>
      <c r="IJK12" s="55"/>
      <c r="IJL12" s="56"/>
      <c r="IJO12" s="53"/>
      <c r="IJP12" s="54"/>
      <c r="IJQ12" s="55"/>
      <c r="IJR12" s="56"/>
      <c r="IJU12" s="53"/>
      <c r="IJV12" s="54"/>
      <c r="IJW12" s="55"/>
      <c r="IJX12" s="56"/>
      <c r="IKA12" s="53"/>
      <c r="IKB12" s="54"/>
      <c r="IKC12" s="55"/>
      <c r="IKD12" s="56"/>
      <c r="IKG12" s="53"/>
      <c r="IKH12" s="54"/>
      <c r="IKI12" s="55"/>
      <c r="IKJ12" s="56"/>
      <c r="IKM12" s="53"/>
      <c r="IKN12" s="54"/>
      <c r="IKO12" s="55"/>
      <c r="IKP12" s="56"/>
      <c r="IKS12" s="53"/>
      <c r="IKT12" s="54"/>
      <c r="IKU12" s="55"/>
      <c r="IKV12" s="56"/>
      <c r="IKY12" s="53"/>
      <c r="IKZ12" s="54"/>
      <c r="ILA12" s="55"/>
      <c r="ILB12" s="56"/>
      <c r="ILE12" s="53"/>
      <c r="ILF12" s="54"/>
      <c r="ILG12" s="55"/>
      <c r="ILH12" s="56"/>
      <c r="ILK12" s="53"/>
      <c r="ILL12" s="54"/>
      <c r="ILM12" s="55"/>
      <c r="ILN12" s="56"/>
      <c r="ILQ12" s="53"/>
      <c r="ILR12" s="54"/>
      <c r="ILS12" s="55"/>
      <c r="ILT12" s="56"/>
      <c r="ILW12" s="53"/>
      <c r="ILX12" s="54"/>
      <c r="ILY12" s="55"/>
      <c r="ILZ12" s="56"/>
      <c r="IMC12" s="53"/>
      <c r="IMD12" s="54"/>
      <c r="IME12" s="55"/>
      <c r="IMF12" s="56"/>
      <c r="IMI12" s="53"/>
      <c r="IMJ12" s="54"/>
      <c r="IMK12" s="55"/>
      <c r="IML12" s="56"/>
      <c r="IMO12" s="53"/>
      <c r="IMP12" s="54"/>
      <c r="IMQ12" s="55"/>
      <c r="IMR12" s="56"/>
      <c r="IMU12" s="53"/>
      <c r="IMV12" s="54"/>
      <c r="IMW12" s="55"/>
      <c r="IMX12" s="56"/>
      <c r="INA12" s="53"/>
      <c r="INB12" s="54"/>
      <c r="INC12" s="55"/>
      <c r="IND12" s="56"/>
      <c r="ING12" s="53"/>
      <c r="INH12" s="54"/>
      <c r="INI12" s="55"/>
      <c r="INJ12" s="56"/>
      <c r="INM12" s="53"/>
      <c r="INN12" s="54"/>
      <c r="INO12" s="55"/>
      <c r="INP12" s="56"/>
      <c r="INS12" s="53"/>
      <c r="INT12" s="54"/>
      <c r="INU12" s="55"/>
      <c r="INV12" s="56"/>
      <c r="INY12" s="53"/>
      <c r="INZ12" s="54"/>
      <c r="IOA12" s="55"/>
      <c r="IOB12" s="56"/>
      <c r="IOE12" s="53"/>
      <c r="IOF12" s="54"/>
      <c r="IOG12" s="55"/>
      <c r="IOH12" s="56"/>
      <c r="IOK12" s="53"/>
      <c r="IOL12" s="54"/>
      <c r="IOM12" s="55"/>
      <c r="ION12" s="56"/>
      <c r="IOQ12" s="53"/>
      <c r="IOR12" s="54"/>
      <c r="IOS12" s="55"/>
      <c r="IOT12" s="56"/>
      <c r="IOW12" s="53"/>
      <c r="IOX12" s="54"/>
      <c r="IOY12" s="55"/>
      <c r="IOZ12" s="56"/>
      <c r="IPC12" s="53"/>
      <c r="IPD12" s="54"/>
      <c r="IPE12" s="55"/>
      <c r="IPF12" s="56"/>
      <c r="IPI12" s="53"/>
      <c r="IPJ12" s="54"/>
      <c r="IPK12" s="55"/>
      <c r="IPL12" s="56"/>
      <c r="IPO12" s="53"/>
      <c r="IPP12" s="54"/>
      <c r="IPQ12" s="55"/>
      <c r="IPR12" s="56"/>
      <c r="IPU12" s="53"/>
      <c r="IPV12" s="54"/>
      <c r="IPW12" s="55"/>
      <c r="IPX12" s="56"/>
      <c r="IQA12" s="53"/>
      <c r="IQB12" s="54"/>
      <c r="IQC12" s="55"/>
      <c r="IQD12" s="56"/>
      <c r="IQG12" s="53"/>
      <c r="IQH12" s="54"/>
      <c r="IQI12" s="55"/>
      <c r="IQJ12" s="56"/>
      <c r="IQM12" s="53"/>
      <c r="IQN12" s="54"/>
      <c r="IQO12" s="55"/>
      <c r="IQP12" s="56"/>
      <c r="IQS12" s="53"/>
      <c r="IQT12" s="54"/>
      <c r="IQU12" s="55"/>
      <c r="IQV12" s="56"/>
      <c r="IQY12" s="53"/>
      <c r="IQZ12" s="54"/>
      <c r="IRA12" s="55"/>
      <c r="IRB12" s="56"/>
      <c r="IRE12" s="53"/>
      <c r="IRF12" s="54"/>
      <c r="IRG12" s="55"/>
      <c r="IRH12" s="56"/>
      <c r="IRK12" s="53"/>
      <c r="IRL12" s="54"/>
      <c r="IRM12" s="55"/>
      <c r="IRN12" s="56"/>
      <c r="IRQ12" s="53"/>
      <c r="IRR12" s="54"/>
      <c r="IRS12" s="55"/>
      <c r="IRT12" s="56"/>
      <c r="IRW12" s="53"/>
      <c r="IRX12" s="54"/>
      <c r="IRY12" s="55"/>
      <c r="IRZ12" s="56"/>
      <c r="ISC12" s="53"/>
      <c r="ISD12" s="54"/>
      <c r="ISE12" s="55"/>
      <c r="ISF12" s="56"/>
      <c r="ISI12" s="53"/>
      <c r="ISJ12" s="54"/>
      <c r="ISK12" s="55"/>
      <c r="ISL12" s="56"/>
      <c r="ISO12" s="53"/>
      <c r="ISP12" s="54"/>
      <c r="ISQ12" s="55"/>
      <c r="ISR12" s="56"/>
      <c r="ISU12" s="53"/>
      <c r="ISV12" s="54"/>
      <c r="ISW12" s="55"/>
      <c r="ISX12" s="56"/>
      <c r="ITA12" s="53"/>
      <c r="ITB12" s="54"/>
      <c r="ITC12" s="55"/>
      <c r="ITD12" s="56"/>
      <c r="ITG12" s="53"/>
      <c r="ITH12" s="54"/>
      <c r="ITI12" s="55"/>
      <c r="ITJ12" s="56"/>
      <c r="ITM12" s="53"/>
      <c r="ITN12" s="54"/>
      <c r="ITO12" s="55"/>
      <c r="ITP12" s="56"/>
      <c r="ITS12" s="53"/>
      <c r="ITT12" s="54"/>
      <c r="ITU12" s="55"/>
      <c r="ITV12" s="56"/>
      <c r="ITY12" s="53"/>
      <c r="ITZ12" s="54"/>
      <c r="IUA12" s="55"/>
      <c r="IUB12" s="56"/>
      <c r="IUE12" s="53"/>
      <c r="IUF12" s="54"/>
      <c r="IUG12" s="55"/>
      <c r="IUH12" s="56"/>
      <c r="IUK12" s="53"/>
      <c r="IUL12" s="54"/>
      <c r="IUM12" s="55"/>
      <c r="IUN12" s="56"/>
      <c r="IUQ12" s="53"/>
      <c r="IUR12" s="54"/>
      <c r="IUS12" s="55"/>
      <c r="IUT12" s="56"/>
      <c r="IUW12" s="53"/>
      <c r="IUX12" s="54"/>
      <c r="IUY12" s="55"/>
      <c r="IUZ12" s="56"/>
      <c r="IVC12" s="53"/>
      <c r="IVD12" s="54"/>
      <c r="IVE12" s="55"/>
      <c r="IVF12" s="56"/>
      <c r="IVI12" s="53"/>
      <c r="IVJ12" s="54"/>
      <c r="IVK12" s="55"/>
      <c r="IVL12" s="56"/>
      <c r="IVO12" s="53"/>
      <c r="IVP12" s="54"/>
      <c r="IVQ12" s="55"/>
      <c r="IVR12" s="56"/>
      <c r="IVU12" s="53"/>
      <c r="IVV12" s="54"/>
      <c r="IVW12" s="55"/>
      <c r="IVX12" s="56"/>
      <c r="IWA12" s="53"/>
      <c r="IWB12" s="54"/>
      <c r="IWC12" s="55"/>
      <c r="IWD12" s="56"/>
      <c r="IWG12" s="53"/>
      <c r="IWH12" s="54"/>
      <c r="IWI12" s="55"/>
      <c r="IWJ12" s="56"/>
      <c r="IWM12" s="53"/>
      <c r="IWN12" s="54"/>
      <c r="IWO12" s="55"/>
      <c r="IWP12" s="56"/>
      <c r="IWS12" s="53"/>
      <c r="IWT12" s="54"/>
      <c r="IWU12" s="55"/>
      <c r="IWV12" s="56"/>
      <c r="IWY12" s="53"/>
      <c r="IWZ12" s="54"/>
      <c r="IXA12" s="55"/>
      <c r="IXB12" s="56"/>
      <c r="IXE12" s="53"/>
      <c r="IXF12" s="54"/>
      <c r="IXG12" s="55"/>
      <c r="IXH12" s="56"/>
      <c r="IXK12" s="53"/>
      <c r="IXL12" s="54"/>
      <c r="IXM12" s="55"/>
      <c r="IXN12" s="56"/>
      <c r="IXQ12" s="53"/>
      <c r="IXR12" s="54"/>
      <c r="IXS12" s="55"/>
      <c r="IXT12" s="56"/>
      <c r="IXW12" s="53"/>
      <c r="IXX12" s="54"/>
      <c r="IXY12" s="55"/>
      <c r="IXZ12" s="56"/>
      <c r="IYC12" s="53"/>
      <c r="IYD12" s="54"/>
      <c r="IYE12" s="55"/>
      <c r="IYF12" s="56"/>
      <c r="IYI12" s="53"/>
      <c r="IYJ12" s="54"/>
      <c r="IYK12" s="55"/>
      <c r="IYL12" s="56"/>
      <c r="IYO12" s="53"/>
      <c r="IYP12" s="54"/>
      <c r="IYQ12" s="55"/>
      <c r="IYR12" s="56"/>
      <c r="IYU12" s="53"/>
      <c r="IYV12" s="54"/>
      <c r="IYW12" s="55"/>
      <c r="IYX12" s="56"/>
      <c r="IZA12" s="53"/>
      <c r="IZB12" s="54"/>
      <c r="IZC12" s="55"/>
      <c r="IZD12" s="56"/>
      <c r="IZG12" s="53"/>
      <c r="IZH12" s="54"/>
      <c r="IZI12" s="55"/>
      <c r="IZJ12" s="56"/>
      <c r="IZM12" s="53"/>
      <c r="IZN12" s="54"/>
      <c r="IZO12" s="55"/>
      <c r="IZP12" s="56"/>
      <c r="IZS12" s="53"/>
      <c r="IZT12" s="54"/>
      <c r="IZU12" s="55"/>
      <c r="IZV12" s="56"/>
      <c r="IZY12" s="53"/>
      <c r="IZZ12" s="54"/>
      <c r="JAA12" s="55"/>
      <c r="JAB12" s="56"/>
      <c r="JAE12" s="53"/>
      <c r="JAF12" s="54"/>
      <c r="JAG12" s="55"/>
      <c r="JAH12" s="56"/>
      <c r="JAK12" s="53"/>
      <c r="JAL12" s="54"/>
      <c r="JAM12" s="55"/>
      <c r="JAN12" s="56"/>
      <c r="JAQ12" s="53"/>
      <c r="JAR12" s="54"/>
      <c r="JAS12" s="55"/>
      <c r="JAT12" s="56"/>
      <c r="JAW12" s="53"/>
      <c r="JAX12" s="54"/>
      <c r="JAY12" s="55"/>
      <c r="JAZ12" s="56"/>
      <c r="JBC12" s="53"/>
      <c r="JBD12" s="54"/>
      <c r="JBE12" s="55"/>
      <c r="JBF12" s="56"/>
      <c r="JBI12" s="53"/>
      <c r="JBJ12" s="54"/>
      <c r="JBK12" s="55"/>
      <c r="JBL12" s="56"/>
      <c r="JBO12" s="53"/>
      <c r="JBP12" s="54"/>
      <c r="JBQ12" s="55"/>
      <c r="JBR12" s="56"/>
      <c r="JBU12" s="53"/>
      <c r="JBV12" s="54"/>
      <c r="JBW12" s="55"/>
      <c r="JBX12" s="56"/>
      <c r="JCA12" s="53"/>
      <c r="JCB12" s="54"/>
      <c r="JCC12" s="55"/>
      <c r="JCD12" s="56"/>
      <c r="JCG12" s="53"/>
      <c r="JCH12" s="54"/>
      <c r="JCI12" s="55"/>
      <c r="JCJ12" s="56"/>
      <c r="JCM12" s="53"/>
      <c r="JCN12" s="54"/>
      <c r="JCO12" s="55"/>
      <c r="JCP12" s="56"/>
      <c r="JCS12" s="53"/>
      <c r="JCT12" s="54"/>
      <c r="JCU12" s="55"/>
      <c r="JCV12" s="56"/>
      <c r="JCY12" s="53"/>
      <c r="JCZ12" s="54"/>
      <c r="JDA12" s="55"/>
      <c r="JDB12" s="56"/>
      <c r="JDE12" s="53"/>
      <c r="JDF12" s="54"/>
      <c r="JDG12" s="55"/>
      <c r="JDH12" s="56"/>
      <c r="JDK12" s="53"/>
      <c r="JDL12" s="54"/>
      <c r="JDM12" s="55"/>
      <c r="JDN12" s="56"/>
      <c r="JDQ12" s="53"/>
      <c r="JDR12" s="54"/>
      <c r="JDS12" s="55"/>
      <c r="JDT12" s="56"/>
      <c r="JDW12" s="53"/>
      <c r="JDX12" s="54"/>
      <c r="JDY12" s="55"/>
      <c r="JDZ12" s="56"/>
      <c r="JEC12" s="53"/>
      <c r="JED12" s="54"/>
      <c r="JEE12" s="55"/>
      <c r="JEF12" s="56"/>
      <c r="JEI12" s="53"/>
      <c r="JEJ12" s="54"/>
      <c r="JEK12" s="55"/>
      <c r="JEL12" s="56"/>
      <c r="JEO12" s="53"/>
      <c r="JEP12" s="54"/>
      <c r="JEQ12" s="55"/>
      <c r="JER12" s="56"/>
      <c r="JEU12" s="53"/>
      <c r="JEV12" s="54"/>
      <c r="JEW12" s="55"/>
      <c r="JEX12" s="56"/>
      <c r="JFA12" s="53"/>
      <c r="JFB12" s="54"/>
      <c r="JFC12" s="55"/>
      <c r="JFD12" s="56"/>
      <c r="JFG12" s="53"/>
      <c r="JFH12" s="54"/>
      <c r="JFI12" s="55"/>
      <c r="JFJ12" s="56"/>
      <c r="JFM12" s="53"/>
      <c r="JFN12" s="54"/>
      <c r="JFO12" s="55"/>
      <c r="JFP12" s="56"/>
      <c r="JFS12" s="53"/>
      <c r="JFT12" s="54"/>
      <c r="JFU12" s="55"/>
      <c r="JFV12" s="56"/>
      <c r="JFY12" s="53"/>
      <c r="JFZ12" s="54"/>
      <c r="JGA12" s="55"/>
      <c r="JGB12" s="56"/>
      <c r="JGE12" s="53"/>
      <c r="JGF12" s="54"/>
      <c r="JGG12" s="55"/>
      <c r="JGH12" s="56"/>
      <c r="JGK12" s="53"/>
      <c r="JGL12" s="54"/>
      <c r="JGM12" s="55"/>
      <c r="JGN12" s="56"/>
      <c r="JGQ12" s="53"/>
      <c r="JGR12" s="54"/>
      <c r="JGS12" s="55"/>
      <c r="JGT12" s="56"/>
      <c r="JGW12" s="53"/>
      <c r="JGX12" s="54"/>
      <c r="JGY12" s="55"/>
      <c r="JGZ12" s="56"/>
      <c r="JHC12" s="53"/>
      <c r="JHD12" s="54"/>
      <c r="JHE12" s="55"/>
      <c r="JHF12" s="56"/>
      <c r="JHI12" s="53"/>
      <c r="JHJ12" s="54"/>
      <c r="JHK12" s="55"/>
      <c r="JHL12" s="56"/>
      <c r="JHO12" s="53"/>
      <c r="JHP12" s="54"/>
      <c r="JHQ12" s="55"/>
      <c r="JHR12" s="56"/>
      <c r="JHU12" s="53"/>
      <c r="JHV12" s="54"/>
      <c r="JHW12" s="55"/>
      <c r="JHX12" s="56"/>
      <c r="JIA12" s="53"/>
      <c r="JIB12" s="54"/>
      <c r="JIC12" s="55"/>
      <c r="JID12" s="56"/>
      <c r="JIG12" s="53"/>
      <c r="JIH12" s="54"/>
      <c r="JII12" s="55"/>
      <c r="JIJ12" s="56"/>
      <c r="JIM12" s="53"/>
      <c r="JIN12" s="54"/>
      <c r="JIO12" s="55"/>
      <c r="JIP12" s="56"/>
      <c r="JIS12" s="53"/>
      <c r="JIT12" s="54"/>
      <c r="JIU12" s="55"/>
      <c r="JIV12" s="56"/>
      <c r="JIY12" s="53"/>
      <c r="JIZ12" s="54"/>
      <c r="JJA12" s="55"/>
      <c r="JJB12" s="56"/>
      <c r="JJE12" s="53"/>
      <c r="JJF12" s="54"/>
      <c r="JJG12" s="55"/>
      <c r="JJH12" s="56"/>
      <c r="JJK12" s="53"/>
      <c r="JJL12" s="54"/>
      <c r="JJM12" s="55"/>
      <c r="JJN12" s="56"/>
      <c r="JJQ12" s="53"/>
      <c r="JJR12" s="54"/>
      <c r="JJS12" s="55"/>
      <c r="JJT12" s="56"/>
      <c r="JJW12" s="53"/>
      <c r="JJX12" s="54"/>
      <c r="JJY12" s="55"/>
      <c r="JJZ12" s="56"/>
      <c r="JKC12" s="53"/>
      <c r="JKD12" s="54"/>
      <c r="JKE12" s="55"/>
      <c r="JKF12" s="56"/>
      <c r="JKI12" s="53"/>
      <c r="JKJ12" s="54"/>
      <c r="JKK12" s="55"/>
      <c r="JKL12" s="56"/>
      <c r="JKO12" s="53"/>
      <c r="JKP12" s="54"/>
      <c r="JKQ12" s="55"/>
      <c r="JKR12" s="56"/>
      <c r="JKU12" s="53"/>
      <c r="JKV12" s="54"/>
      <c r="JKW12" s="55"/>
      <c r="JKX12" s="56"/>
      <c r="JLA12" s="53"/>
      <c r="JLB12" s="54"/>
      <c r="JLC12" s="55"/>
      <c r="JLD12" s="56"/>
      <c r="JLG12" s="53"/>
      <c r="JLH12" s="54"/>
      <c r="JLI12" s="55"/>
      <c r="JLJ12" s="56"/>
      <c r="JLM12" s="53"/>
      <c r="JLN12" s="54"/>
      <c r="JLO12" s="55"/>
      <c r="JLP12" s="56"/>
      <c r="JLS12" s="53"/>
      <c r="JLT12" s="54"/>
      <c r="JLU12" s="55"/>
      <c r="JLV12" s="56"/>
      <c r="JLY12" s="53"/>
      <c r="JLZ12" s="54"/>
      <c r="JMA12" s="55"/>
      <c r="JMB12" s="56"/>
      <c r="JME12" s="53"/>
      <c r="JMF12" s="54"/>
      <c r="JMG12" s="55"/>
      <c r="JMH12" s="56"/>
      <c r="JMK12" s="53"/>
      <c r="JML12" s="54"/>
      <c r="JMM12" s="55"/>
      <c r="JMN12" s="56"/>
      <c r="JMQ12" s="53"/>
      <c r="JMR12" s="54"/>
      <c r="JMS12" s="55"/>
      <c r="JMT12" s="56"/>
      <c r="JMW12" s="53"/>
      <c r="JMX12" s="54"/>
      <c r="JMY12" s="55"/>
      <c r="JMZ12" s="56"/>
      <c r="JNC12" s="53"/>
      <c r="JND12" s="54"/>
      <c r="JNE12" s="55"/>
      <c r="JNF12" s="56"/>
      <c r="JNI12" s="53"/>
      <c r="JNJ12" s="54"/>
      <c r="JNK12" s="55"/>
      <c r="JNL12" s="56"/>
      <c r="JNO12" s="53"/>
      <c r="JNP12" s="54"/>
      <c r="JNQ12" s="55"/>
      <c r="JNR12" s="56"/>
      <c r="JNU12" s="53"/>
      <c r="JNV12" s="54"/>
      <c r="JNW12" s="55"/>
      <c r="JNX12" s="56"/>
      <c r="JOA12" s="53"/>
      <c r="JOB12" s="54"/>
      <c r="JOC12" s="55"/>
      <c r="JOD12" s="56"/>
      <c r="JOG12" s="53"/>
      <c r="JOH12" s="54"/>
      <c r="JOI12" s="55"/>
      <c r="JOJ12" s="56"/>
      <c r="JOM12" s="53"/>
      <c r="JON12" s="54"/>
      <c r="JOO12" s="55"/>
      <c r="JOP12" s="56"/>
      <c r="JOS12" s="53"/>
      <c r="JOT12" s="54"/>
      <c r="JOU12" s="55"/>
      <c r="JOV12" s="56"/>
      <c r="JOY12" s="53"/>
      <c r="JOZ12" s="54"/>
      <c r="JPA12" s="55"/>
      <c r="JPB12" s="56"/>
      <c r="JPE12" s="53"/>
      <c r="JPF12" s="54"/>
      <c r="JPG12" s="55"/>
      <c r="JPH12" s="56"/>
      <c r="JPK12" s="53"/>
      <c r="JPL12" s="54"/>
      <c r="JPM12" s="55"/>
      <c r="JPN12" s="56"/>
      <c r="JPQ12" s="53"/>
      <c r="JPR12" s="54"/>
      <c r="JPS12" s="55"/>
      <c r="JPT12" s="56"/>
      <c r="JPW12" s="53"/>
      <c r="JPX12" s="54"/>
      <c r="JPY12" s="55"/>
      <c r="JPZ12" s="56"/>
      <c r="JQC12" s="53"/>
      <c r="JQD12" s="54"/>
      <c r="JQE12" s="55"/>
      <c r="JQF12" s="56"/>
      <c r="JQI12" s="53"/>
      <c r="JQJ12" s="54"/>
      <c r="JQK12" s="55"/>
      <c r="JQL12" s="56"/>
      <c r="JQO12" s="53"/>
      <c r="JQP12" s="54"/>
      <c r="JQQ12" s="55"/>
      <c r="JQR12" s="56"/>
      <c r="JQU12" s="53"/>
      <c r="JQV12" s="54"/>
      <c r="JQW12" s="55"/>
      <c r="JQX12" s="56"/>
      <c r="JRA12" s="53"/>
      <c r="JRB12" s="54"/>
      <c r="JRC12" s="55"/>
      <c r="JRD12" s="56"/>
      <c r="JRG12" s="53"/>
      <c r="JRH12" s="54"/>
      <c r="JRI12" s="55"/>
      <c r="JRJ12" s="56"/>
      <c r="JRM12" s="53"/>
      <c r="JRN12" s="54"/>
      <c r="JRO12" s="55"/>
      <c r="JRP12" s="56"/>
      <c r="JRS12" s="53"/>
      <c r="JRT12" s="54"/>
      <c r="JRU12" s="55"/>
      <c r="JRV12" s="56"/>
      <c r="JRY12" s="53"/>
      <c r="JRZ12" s="54"/>
      <c r="JSA12" s="55"/>
      <c r="JSB12" s="56"/>
      <c r="JSE12" s="53"/>
      <c r="JSF12" s="54"/>
      <c r="JSG12" s="55"/>
      <c r="JSH12" s="56"/>
      <c r="JSK12" s="53"/>
      <c r="JSL12" s="54"/>
      <c r="JSM12" s="55"/>
      <c r="JSN12" s="56"/>
      <c r="JSQ12" s="53"/>
      <c r="JSR12" s="54"/>
      <c r="JSS12" s="55"/>
      <c r="JST12" s="56"/>
      <c r="JSW12" s="53"/>
      <c r="JSX12" s="54"/>
      <c r="JSY12" s="55"/>
      <c r="JSZ12" s="56"/>
      <c r="JTC12" s="53"/>
      <c r="JTD12" s="54"/>
      <c r="JTE12" s="55"/>
      <c r="JTF12" s="56"/>
      <c r="JTI12" s="53"/>
      <c r="JTJ12" s="54"/>
      <c r="JTK12" s="55"/>
      <c r="JTL12" s="56"/>
      <c r="JTO12" s="53"/>
      <c r="JTP12" s="54"/>
      <c r="JTQ12" s="55"/>
      <c r="JTR12" s="56"/>
      <c r="JTU12" s="53"/>
      <c r="JTV12" s="54"/>
      <c r="JTW12" s="55"/>
      <c r="JTX12" s="56"/>
      <c r="JUA12" s="53"/>
      <c r="JUB12" s="54"/>
      <c r="JUC12" s="55"/>
      <c r="JUD12" s="56"/>
      <c r="JUG12" s="53"/>
      <c r="JUH12" s="54"/>
      <c r="JUI12" s="55"/>
      <c r="JUJ12" s="56"/>
      <c r="JUM12" s="53"/>
      <c r="JUN12" s="54"/>
      <c r="JUO12" s="55"/>
      <c r="JUP12" s="56"/>
      <c r="JUS12" s="53"/>
      <c r="JUT12" s="54"/>
      <c r="JUU12" s="55"/>
      <c r="JUV12" s="56"/>
      <c r="JUY12" s="53"/>
      <c r="JUZ12" s="54"/>
      <c r="JVA12" s="55"/>
      <c r="JVB12" s="56"/>
      <c r="JVE12" s="53"/>
      <c r="JVF12" s="54"/>
      <c r="JVG12" s="55"/>
      <c r="JVH12" s="56"/>
      <c r="JVK12" s="53"/>
      <c r="JVL12" s="54"/>
      <c r="JVM12" s="55"/>
      <c r="JVN12" s="56"/>
      <c r="JVQ12" s="53"/>
      <c r="JVR12" s="54"/>
      <c r="JVS12" s="55"/>
      <c r="JVT12" s="56"/>
      <c r="JVW12" s="53"/>
      <c r="JVX12" s="54"/>
      <c r="JVY12" s="55"/>
      <c r="JVZ12" s="56"/>
      <c r="JWC12" s="53"/>
      <c r="JWD12" s="54"/>
      <c r="JWE12" s="55"/>
      <c r="JWF12" s="56"/>
      <c r="JWI12" s="53"/>
      <c r="JWJ12" s="54"/>
      <c r="JWK12" s="55"/>
      <c r="JWL12" s="56"/>
      <c r="JWO12" s="53"/>
      <c r="JWP12" s="54"/>
      <c r="JWQ12" s="55"/>
      <c r="JWR12" s="56"/>
      <c r="JWU12" s="53"/>
      <c r="JWV12" s="54"/>
      <c r="JWW12" s="55"/>
      <c r="JWX12" s="56"/>
      <c r="JXA12" s="53"/>
      <c r="JXB12" s="54"/>
      <c r="JXC12" s="55"/>
      <c r="JXD12" s="56"/>
      <c r="JXG12" s="53"/>
      <c r="JXH12" s="54"/>
      <c r="JXI12" s="55"/>
      <c r="JXJ12" s="56"/>
      <c r="JXM12" s="53"/>
      <c r="JXN12" s="54"/>
      <c r="JXO12" s="55"/>
      <c r="JXP12" s="56"/>
      <c r="JXS12" s="53"/>
      <c r="JXT12" s="54"/>
      <c r="JXU12" s="55"/>
      <c r="JXV12" s="56"/>
      <c r="JXY12" s="53"/>
      <c r="JXZ12" s="54"/>
      <c r="JYA12" s="55"/>
      <c r="JYB12" s="56"/>
      <c r="JYE12" s="53"/>
      <c r="JYF12" s="54"/>
      <c r="JYG12" s="55"/>
      <c r="JYH12" s="56"/>
      <c r="JYK12" s="53"/>
      <c r="JYL12" s="54"/>
      <c r="JYM12" s="55"/>
      <c r="JYN12" s="56"/>
      <c r="JYQ12" s="53"/>
      <c r="JYR12" s="54"/>
      <c r="JYS12" s="55"/>
      <c r="JYT12" s="56"/>
      <c r="JYW12" s="53"/>
      <c r="JYX12" s="54"/>
      <c r="JYY12" s="55"/>
      <c r="JYZ12" s="56"/>
      <c r="JZC12" s="53"/>
      <c r="JZD12" s="54"/>
      <c r="JZE12" s="55"/>
      <c r="JZF12" s="56"/>
      <c r="JZI12" s="53"/>
      <c r="JZJ12" s="54"/>
      <c r="JZK12" s="55"/>
      <c r="JZL12" s="56"/>
      <c r="JZO12" s="53"/>
      <c r="JZP12" s="54"/>
      <c r="JZQ12" s="55"/>
      <c r="JZR12" s="56"/>
      <c r="JZU12" s="53"/>
      <c r="JZV12" s="54"/>
      <c r="JZW12" s="55"/>
      <c r="JZX12" s="56"/>
      <c r="KAA12" s="53"/>
      <c r="KAB12" s="54"/>
      <c r="KAC12" s="55"/>
      <c r="KAD12" s="56"/>
      <c r="KAG12" s="53"/>
      <c r="KAH12" s="54"/>
      <c r="KAI12" s="55"/>
      <c r="KAJ12" s="56"/>
      <c r="KAM12" s="53"/>
      <c r="KAN12" s="54"/>
      <c r="KAO12" s="55"/>
      <c r="KAP12" s="56"/>
      <c r="KAS12" s="53"/>
      <c r="KAT12" s="54"/>
      <c r="KAU12" s="55"/>
      <c r="KAV12" s="56"/>
      <c r="KAY12" s="53"/>
      <c r="KAZ12" s="54"/>
      <c r="KBA12" s="55"/>
      <c r="KBB12" s="56"/>
      <c r="KBE12" s="53"/>
      <c r="KBF12" s="54"/>
      <c r="KBG12" s="55"/>
      <c r="KBH12" s="56"/>
      <c r="KBK12" s="53"/>
      <c r="KBL12" s="54"/>
      <c r="KBM12" s="55"/>
      <c r="KBN12" s="56"/>
      <c r="KBQ12" s="53"/>
      <c r="KBR12" s="54"/>
      <c r="KBS12" s="55"/>
      <c r="KBT12" s="56"/>
      <c r="KBW12" s="53"/>
      <c r="KBX12" s="54"/>
      <c r="KBY12" s="55"/>
      <c r="KBZ12" s="56"/>
      <c r="KCC12" s="53"/>
      <c r="KCD12" s="54"/>
      <c r="KCE12" s="55"/>
      <c r="KCF12" s="56"/>
      <c r="KCI12" s="53"/>
      <c r="KCJ12" s="54"/>
      <c r="KCK12" s="55"/>
      <c r="KCL12" s="56"/>
      <c r="KCO12" s="53"/>
      <c r="KCP12" s="54"/>
      <c r="KCQ12" s="55"/>
      <c r="KCR12" s="56"/>
      <c r="KCU12" s="53"/>
      <c r="KCV12" s="54"/>
      <c r="KCW12" s="55"/>
      <c r="KCX12" s="56"/>
      <c r="KDA12" s="53"/>
      <c r="KDB12" s="54"/>
      <c r="KDC12" s="55"/>
      <c r="KDD12" s="56"/>
      <c r="KDG12" s="53"/>
      <c r="KDH12" s="54"/>
      <c r="KDI12" s="55"/>
      <c r="KDJ12" s="56"/>
      <c r="KDM12" s="53"/>
      <c r="KDN12" s="54"/>
      <c r="KDO12" s="55"/>
      <c r="KDP12" s="56"/>
      <c r="KDS12" s="53"/>
      <c r="KDT12" s="54"/>
      <c r="KDU12" s="55"/>
      <c r="KDV12" s="56"/>
      <c r="KDY12" s="53"/>
      <c r="KDZ12" s="54"/>
      <c r="KEA12" s="55"/>
      <c r="KEB12" s="56"/>
      <c r="KEE12" s="53"/>
      <c r="KEF12" s="54"/>
      <c r="KEG12" s="55"/>
      <c r="KEH12" s="56"/>
      <c r="KEK12" s="53"/>
      <c r="KEL12" s="54"/>
      <c r="KEM12" s="55"/>
      <c r="KEN12" s="56"/>
      <c r="KEQ12" s="53"/>
      <c r="KER12" s="54"/>
      <c r="KES12" s="55"/>
      <c r="KET12" s="56"/>
      <c r="KEW12" s="53"/>
      <c r="KEX12" s="54"/>
      <c r="KEY12" s="55"/>
      <c r="KEZ12" s="56"/>
      <c r="KFC12" s="53"/>
      <c r="KFD12" s="54"/>
      <c r="KFE12" s="55"/>
      <c r="KFF12" s="56"/>
      <c r="KFI12" s="53"/>
      <c r="KFJ12" s="54"/>
      <c r="KFK12" s="55"/>
      <c r="KFL12" s="56"/>
      <c r="KFO12" s="53"/>
      <c r="KFP12" s="54"/>
      <c r="KFQ12" s="55"/>
      <c r="KFR12" s="56"/>
      <c r="KFU12" s="53"/>
      <c r="KFV12" s="54"/>
      <c r="KFW12" s="55"/>
      <c r="KFX12" s="56"/>
      <c r="KGA12" s="53"/>
      <c r="KGB12" s="54"/>
      <c r="KGC12" s="55"/>
      <c r="KGD12" s="56"/>
      <c r="KGG12" s="53"/>
      <c r="KGH12" s="54"/>
      <c r="KGI12" s="55"/>
      <c r="KGJ12" s="56"/>
      <c r="KGM12" s="53"/>
      <c r="KGN12" s="54"/>
      <c r="KGO12" s="55"/>
      <c r="KGP12" s="56"/>
      <c r="KGS12" s="53"/>
      <c r="KGT12" s="54"/>
      <c r="KGU12" s="55"/>
      <c r="KGV12" s="56"/>
      <c r="KGY12" s="53"/>
      <c r="KGZ12" s="54"/>
      <c r="KHA12" s="55"/>
      <c r="KHB12" s="56"/>
      <c r="KHE12" s="53"/>
      <c r="KHF12" s="54"/>
      <c r="KHG12" s="55"/>
      <c r="KHH12" s="56"/>
      <c r="KHK12" s="53"/>
      <c r="KHL12" s="54"/>
      <c r="KHM12" s="55"/>
      <c r="KHN12" s="56"/>
      <c r="KHQ12" s="53"/>
      <c r="KHR12" s="54"/>
      <c r="KHS12" s="55"/>
      <c r="KHT12" s="56"/>
      <c r="KHW12" s="53"/>
      <c r="KHX12" s="54"/>
      <c r="KHY12" s="55"/>
      <c r="KHZ12" s="56"/>
      <c r="KIC12" s="53"/>
      <c r="KID12" s="54"/>
      <c r="KIE12" s="55"/>
      <c r="KIF12" s="56"/>
      <c r="KII12" s="53"/>
      <c r="KIJ12" s="54"/>
      <c r="KIK12" s="55"/>
      <c r="KIL12" s="56"/>
      <c r="KIO12" s="53"/>
      <c r="KIP12" s="54"/>
      <c r="KIQ12" s="55"/>
      <c r="KIR12" s="56"/>
      <c r="KIU12" s="53"/>
      <c r="KIV12" s="54"/>
      <c r="KIW12" s="55"/>
      <c r="KIX12" s="56"/>
      <c r="KJA12" s="53"/>
      <c r="KJB12" s="54"/>
      <c r="KJC12" s="55"/>
      <c r="KJD12" s="56"/>
      <c r="KJG12" s="53"/>
      <c r="KJH12" s="54"/>
      <c r="KJI12" s="55"/>
      <c r="KJJ12" s="56"/>
      <c r="KJM12" s="53"/>
      <c r="KJN12" s="54"/>
      <c r="KJO12" s="55"/>
      <c r="KJP12" s="56"/>
      <c r="KJS12" s="53"/>
      <c r="KJT12" s="54"/>
      <c r="KJU12" s="55"/>
      <c r="KJV12" s="56"/>
      <c r="KJY12" s="53"/>
      <c r="KJZ12" s="54"/>
      <c r="KKA12" s="55"/>
      <c r="KKB12" s="56"/>
      <c r="KKE12" s="53"/>
      <c r="KKF12" s="54"/>
      <c r="KKG12" s="55"/>
      <c r="KKH12" s="56"/>
      <c r="KKK12" s="53"/>
      <c r="KKL12" s="54"/>
      <c r="KKM12" s="55"/>
      <c r="KKN12" s="56"/>
      <c r="KKQ12" s="53"/>
      <c r="KKR12" s="54"/>
      <c r="KKS12" s="55"/>
      <c r="KKT12" s="56"/>
      <c r="KKW12" s="53"/>
      <c r="KKX12" s="54"/>
      <c r="KKY12" s="55"/>
      <c r="KKZ12" s="56"/>
      <c r="KLC12" s="53"/>
      <c r="KLD12" s="54"/>
      <c r="KLE12" s="55"/>
      <c r="KLF12" s="56"/>
      <c r="KLI12" s="53"/>
      <c r="KLJ12" s="54"/>
      <c r="KLK12" s="55"/>
      <c r="KLL12" s="56"/>
      <c r="KLO12" s="53"/>
      <c r="KLP12" s="54"/>
      <c r="KLQ12" s="55"/>
      <c r="KLR12" s="56"/>
      <c r="KLU12" s="53"/>
      <c r="KLV12" s="54"/>
      <c r="KLW12" s="55"/>
      <c r="KLX12" s="56"/>
      <c r="KMA12" s="53"/>
      <c r="KMB12" s="54"/>
      <c r="KMC12" s="55"/>
      <c r="KMD12" s="56"/>
      <c r="KMG12" s="53"/>
      <c r="KMH12" s="54"/>
      <c r="KMI12" s="55"/>
      <c r="KMJ12" s="56"/>
      <c r="KMM12" s="53"/>
      <c r="KMN12" s="54"/>
      <c r="KMO12" s="55"/>
      <c r="KMP12" s="56"/>
      <c r="KMS12" s="53"/>
      <c r="KMT12" s="54"/>
      <c r="KMU12" s="55"/>
      <c r="KMV12" s="56"/>
      <c r="KMY12" s="53"/>
      <c r="KMZ12" s="54"/>
      <c r="KNA12" s="55"/>
      <c r="KNB12" s="56"/>
      <c r="KNE12" s="53"/>
      <c r="KNF12" s="54"/>
      <c r="KNG12" s="55"/>
      <c r="KNH12" s="56"/>
      <c r="KNK12" s="53"/>
      <c r="KNL12" s="54"/>
      <c r="KNM12" s="55"/>
      <c r="KNN12" s="56"/>
      <c r="KNQ12" s="53"/>
      <c r="KNR12" s="54"/>
      <c r="KNS12" s="55"/>
      <c r="KNT12" s="56"/>
      <c r="KNW12" s="53"/>
      <c r="KNX12" s="54"/>
      <c r="KNY12" s="55"/>
      <c r="KNZ12" s="56"/>
      <c r="KOC12" s="53"/>
      <c r="KOD12" s="54"/>
      <c r="KOE12" s="55"/>
      <c r="KOF12" s="56"/>
      <c r="KOI12" s="53"/>
      <c r="KOJ12" s="54"/>
      <c r="KOK12" s="55"/>
      <c r="KOL12" s="56"/>
      <c r="KOO12" s="53"/>
      <c r="KOP12" s="54"/>
      <c r="KOQ12" s="55"/>
      <c r="KOR12" s="56"/>
      <c r="KOU12" s="53"/>
      <c r="KOV12" s="54"/>
      <c r="KOW12" s="55"/>
      <c r="KOX12" s="56"/>
      <c r="KPA12" s="53"/>
      <c r="KPB12" s="54"/>
      <c r="KPC12" s="55"/>
      <c r="KPD12" s="56"/>
      <c r="KPG12" s="53"/>
      <c r="KPH12" s="54"/>
      <c r="KPI12" s="55"/>
      <c r="KPJ12" s="56"/>
      <c r="KPM12" s="53"/>
      <c r="KPN12" s="54"/>
      <c r="KPO12" s="55"/>
      <c r="KPP12" s="56"/>
      <c r="KPS12" s="53"/>
      <c r="KPT12" s="54"/>
      <c r="KPU12" s="55"/>
      <c r="KPV12" s="56"/>
      <c r="KPY12" s="53"/>
      <c r="KPZ12" s="54"/>
      <c r="KQA12" s="55"/>
      <c r="KQB12" s="56"/>
      <c r="KQE12" s="53"/>
      <c r="KQF12" s="54"/>
      <c r="KQG12" s="55"/>
      <c r="KQH12" s="56"/>
      <c r="KQK12" s="53"/>
      <c r="KQL12" s="54"/>
      <c r="KQM12" s="55"/>
      <c r="KQN12" s="56"/>
      <c r="KQQ12" s="53"/>
      <c r="KQR12" s="54"/>
      <c r="KQS12" s="55"/>
      <c r="KQT12" s="56"/>
      <c r="KQW12" s="53"/>
      <c r="KQX12" s="54"/>
      <c r="KQY12" s="55"/>
      <c r="KQZ12" s="56"/>
      <c r="KRC12" s="53"/>
      <c r="KRD12" s="54"/>
      <c r="KRE12" s="55"/>
      <c r="KRF12" s="56"/>
      <c r="KRI12" s="53"/>
      <c r="KRJ12" s="54"/>
      <c r="KRK12" s="55"/>
      <c r="KRL12" s="56"/>
      <c r="KRO12" s="53"/>
      <c r="KRP12" s="54"/>
      <c r="KRQ12" s="55"/>
      <c r="KRR12" s="56"/>
      <c r="KRU12" s="53"/>
      <c r="KRV12" s="54"/>
      <c r="KRW12" s="55"/>
      <c r="KRX12" s="56"/>
      <c r="KSA12" s="53"/>
      <c r="KSB12" s="54"/>
      <c r="KSC12" s="55"/>
      <c r="KSD12" s="56"/>
      <c r="KSG12" s="53"/>
      <c r="KSH12" s="54"/>
      <c r="KSI12" s="55"/>
      <c r="KSJ12" s="56"/>
      <c r="KSM12" s="53"/>
      <c r="KSN12" s="54"/>
      <c r="KSO12" s="55"/>
      <c r="KSP12" s="56"/>
      <c r="KSS12" s="53"/>
      <c r="KST12" s="54"/>
      <c r="KSU12" s="55"/>
      <c r="KSV12" s="56"/>
      <c r="KSY12" s="53"/>
      <c r="KSZ12" s="54"/>
      <c r="KTA12" s="55"/>
      <c r="KTB12" s="56"/>
      <c r="KTE12" s="53"/>
      <c r="KTF12" s="54"/>
      <c r="KTG12" s="55"/>
      <c r="KTH12" s="56"/>
      <c r="KTK12" s="53"/>
      <c r="KTL12" s="54"/>
      <c r="KTM12" s="55"/>
      <c r="KTN12" s="56"/>
      <c r="KTQ12" s="53"/>
      <c r="KTR12" s="54"/>
      <c r="KTS12" s="55"/>
      <c r="KTT12" s="56"/>
      <c r="KTW12" s="53"/>
      <c r="KTX12" s="54"/>
      <c r="KTY12" s="55"/>
      <c r="KTZ12" s="56"/>
      <c r="KUC12" s="53"/>
      <c r="KUD12" s="54"/>
      <c r="KUE12" s="55"/>
      <c r="KUF12" s="56"/>
      <c r="KUI12" s="53"/>
      <c r="KUJ12" s="54"/>
      <c r="KUK12" s="55"/>
      <c r="KUL12" s="56"/>
      <c r="KUO12" s="53"/>
      <c r="KUP12" s="54"/>
      <c r="KUQ12" s="55"/>
      <c r="KUR12" s="56"/>
      <c r="KUU12" s="53"/>
      <c r="KUV12" s="54"/>
      <c r="KUW12" s="55"/>
      <c r="KUX12" s="56"/>
      <c r="KVA12" s="53"/>
      <c r="KVB12" s="54"/>
      <c r="KVC12" s="55"/>
      <c r="KVD12" s="56"/>
      <c r="KVG12" s="53"/>
      <c r="KVH12" s="54"/>
      <c r="KVI12" s="55"/>
      <c r="KVJ12" s="56"/>
      <c r="KVM12" s="53"/>
      <c r="KVN12" s="54"/>
      <c r="KVO12" s="55"/>
      <c r="KVP12" s="56"/>
      <c r="KVS12" s="53"/>
      <c r="KVT12" s="54"/>
      <c r="KVU12" s="55"/>
      <c r="KVV12" s="56"/>
      <c r="KVY12" s="53"/>
      <c r="KVZ12" s="54"/>
      <c r="KWA12" s="55"/>
      <c r="KWB12" s="56"/>
      <c r="KWE12" s="53"/>
      <c r="KWF12" s="54"/>
      <c r="KWG12" s="55"/>
      <c r="KWH12" s="56"/>
      <c r="KWK12" s="53"/>
      <c r="KWL12" s="54"/>
      <c r="KWM12" s="55"/>
      <c r="KWN12" s="56"/>
      <c r="KWQ12" s="53"/>
      <c r="KWR12" s="54"/>
      <c r="KWS12" s="55"/>
      <c r="KWT12" s="56"/>
      <c r="KWW12" s="53"/>
      <c r="KWX12" s="54"/>
      <c r="KWY12" s="55"/>
      <c r="KWZ12" s="56"/>
      <c r="KXC12" s="53"/>
      <c r="KXD12" s="54"/>
      <c r="KXE12" s="55"/>
      <c r="KXF12" s="56"/>
      <c r="KXI12" s="53"/>
      <c r="KXJ12" s="54"/>
      <c r="KXK12" s="55"/>
      <c r="KXL12" s="56"/>
      <c r="KXO12" s="53"/>
      <c r="KXP12" s="54"/>
      <c r="KXQ12" s="55"/>
      <c r="KXR12" s="56"/>
      <c r="KXU12" s="53"/>
      <c r="KXV12" s="54"/>
      <c r="KXW12" s="55"/>
      <c r="KXX12" s="56"/>
      <c r="KYA12" s="53"/>
      <c r="KYB12" s="54"/>
      <c r="KYC12" s="55"/>
      <c r="KYD12" s="56"/>
      <c r="KYG12" s="53"/>
      <c r="KYH12" s="54"/>
      <c r="KYI12" s="55"/>
      <c r="KYJ12" s="56"/>
      <c r="KYM12" s="53"/>
      <c r="KYN12" s="54"/>
      <c r="KYO12" s="55"/>
      <c r="KYP12" s="56"/>
      <c r="KYS12" s="53"/>
      <c r="KYT12" s="54"/>
      <c r="KYU12" s="55"/>
      <c r="KYV12" s="56"/>
      <c r="KYY12" s="53"/>
      <c r="KYZ12" s="54"/>
      <c r="KZA12" s="55"/>
      <c r="KZB12" s="56"/>
      <c r="KZE12" s="53"/>
      <c r="KZF12" s="54"/>
      <c r="KZG12" s="55"/>
      <c r="KZH12" s="56"/>
      <c r="KZK12" s="53"/>
      <c r="KZL12" s="54"/>
      <c r="KZM12" s="55"/>
      <c r="KZN12" s="56"/>
      <c r="KZQ12" s="53"/>
      <c r="KZR12" s="54"/>
      <c r="KZS12" s="55"/>
      <c r="KZT12" s="56"/>
      <c r="KZW12" s="53"/>
      <c r="KZX12" s="54"/>
      <c r="KZY12" s="55"/>
      <c r="KZZ12" s="56"/>
      <c r="LAC12" s="53"/>
      <c r="LAD12" s="54"/>
      <c r="LAE12" s="55"/>
      <c r="LAF12" s="56"/>
      <c r="LAI12" s="53"/>
      <c r="LAJ12" s="54"/>
      <c r="LAK12" s="55"/>
      <c r="LAL12" s="56"/>
      <c r="LAO12" s="53"/>
      <c r="LAP12" s="54"/>
      <c r="LAQ12" s="55"/>
      <c r="LAR12" s="56"/>
      <c r="LAU12" s="53"/>
      <c r="LAV12" s="54"/>
      <c r="LAW12" s="55"/>
      <c r="LAX12" s="56"/>
      <c r="LBA12" s="53"/>
      <c r="LBB12" s="54"/>
      <c r="LBC12" s="55"/>
      <c r="LBD12" s="56"/>
      <c r="LBG12" s="53"/>
      <c r="LBH12" s="54"/>
      <c r="LBI12" s="55"/>
      <c r="LBJ12" s="56"/>
      <c r="LBM12" s="53"/>
      <c r="LBN12" s="54"/>
      <c r="LBO12" s="55"/>
      <c r="LBP12" s="56"/>
      <c r="LBS12" s="53"/>
      <c r="LBT12" s="54"/>
      <c r="LBU12" s="55"/>
      <c r="LBV12" s="56"/>
      <c r="LBY12" s="53"/>
      <c r="LBZ12" s="54"/>
      <c r="LCA12" s="55"/>
      <c r="LCB12" s="56"/>
      <c r="LCE12" s="53"/>
      <c r="LCF12" s="54"/>
      <c r="LCG12" s="55"/>
      <c r="LCH12" s="56"/>
      <c r="LCK12" s="53"/>
      <c r="LCL12" s="54"/>
      <c r="LCM12" s="55"/>
      <c r="LCN12" s="56"/>
      <c r="LCQ12" s="53"/>
      <c r="LCR12" s="54"/>
      <c r="LCS12" s="55"/>
      <c r="LCT12" s="56"/>
      <c r="LCW12" s="53"/>
      <c r="LCX12" s="54"/>
      <c r="LCY12" s="55"/>
      <c r="LCZ12" s="56"/>
      <c r="LDC12" s="53"/>
      <c r="LDD12" s="54"/>
      <c r="LDE12" s="55"/>
      <c r="LDF12" s="56"/>
      <c r="LDI12" s="53"/>
      <c r="LDJ12" s="54"/>
      <c r="LDK12" s="55"/>
      <c r="LDL12" s="56"/>
      <c r="LDO12" s="53"/>
      <c r="LDP12" s="54"/>
      <c r="LDQ12" s="55"/>
      <c r="LDR12" s="56"/>
      <c r="LDU12" s="53"/>
      <c r="LDV12" s="54"/>
      <c r="LDW12" s="55"/>
      <c r="LDX12" s="56"/>
      <c r="LEA12" s="53"/>
      <c r="LEB12" s="54"/>
      <c r="LEC12" s="55"/>
      <c r="LED12" s="56"/>
      <c r="LEG12" s="53"/>
      <c r="LEH12" s="54"/>
      <c r="LEI12" s="55"/>
      <c r="LEJ12" s="56"/>
      <c r="LEM12" s="53"/>
      <c r="LEN12" s="54"/>
      <c r="LEO12" s="55"/>
      <c r="LEP12" s="56"/>
      <c r="LES12" s="53"/>
      <c r="LET12" s="54"/>
      <c r="LEU12" s="55"/>
      <c r="LEV12" s="56"/>
      <c r="LEY12" s="53"/>
      <c r="LEZ12" s="54"/>
      <c r="LFA12" s="55"/>
      <c r="LFB12" s="56"/>
      <c r="LFE12" s="53"/>
      <c r="LFF12" s="54"/>
      <c r="LFG12" s="55"/>
      <c r="LFH12" s="56"/>
      <c r="LFK12" s="53"/>
      <c r="LFL12" s="54"/>
      <c r="LFM12" s="55"/>
      <c r="LFN12" s="56"/>
      <c r="LFQ12" s="53"/>
      <c r="LFR12" s="54"/>
      <c r="LFS12" s="55"/>
      <c r="LFT12" s="56"/>
      <c r="LFW12" s="53"/>
      <c r="LFX12" s="54"/>
      <c r="LFY12" s="55"/>
      <c r="LFZ12" s="56"/>
      <c r="LGC12" s="53"/>
      <c r="LGD12" s="54"/>
      <c r="LGE12" s="55"/>
      <c r="LGF12" s="56"/>
      <c r="LGI12" s="53"/>
      <c r="LGJ12" s="54"/>
      <c r="LGK12" s="55"/>
      <c r="LGL12" s="56"/>
      <c r="LGO12" s="53"/>
      <c r="LGP12" s="54"/>
      <c r="LGQ12" s="55"/>
      <c r="LGR12" s="56"/>
      <c r="LGU12" s="53"/>
      <c r="LGV12" s="54"/>
      <c r="LGW12" s="55"/>
      <c r="LGX12" s="56"/>
      <c r="LHA12" s="53"/>
      <c r="LHB12" s="54"/>
      <c r="LHC12" s="55"/>
      <c r="LHD12" s="56"/>
      <c r="LHG12" s="53"/>
      <c r="LHH12" s="54"/>
      <c r="LHI12" s="55"/>
      <c r="LHJ12" s="56"/>
      <c r="LHM12" s="53"/>
      <c r="LHN12" s="54"/>
      <c r="LHO12" s="55"/>
      <c r="LHP12" s="56"/>
      <c r="LHS12" s="53"/>
      <c r="LHT12" s="54"/>
      <c r="LHU12" s="55"/>
      <c r="LHV12" s="56"/>
      <c r="LHY12" s="53"/>
      <c r="LHZ12" s="54"/>
      <c r="LIA12" s="55"/>
      <c r="LIB12" s="56"/>
      <c r="LIE12" s="53"/>
      <c r="LIF12" s="54"/>
      <c r="LIG12" s="55"/>
      <c r="LIH12" s="56"/>
      <c r="LIK12" s="53"/>
      <c r="LIL12" s="54"/>
      <c r="LIM12" s="55"/>
      <c r="LIN12" s="56"/>
      <c r="LIQ12" s="53"/>
      <c r="LIR12" s="54"/>
      <c r="LIS12" s="55"/>
      <c r="LIT12" s="56"/>
      <c r="LIW12" s="53"/>
      <c r="LIX12" s="54"/>
      <c r="LIY12" s="55"/>
      <c r="LIZ12" s="56"/>
      <c r="LJC12" s="53"/>
      <c r="LJD12" s="54"/>
      <c r="LJE12" s="55"/>
      <c r="LJF12" s="56"/>
      <c r="LJI12" s="53"/>
      <c r="LJJ12" s="54"/>
      <c r="LJK12" s="55"/>
      <c r="LJL12" s="56"/>
      <c r="LJO12" s="53"/>
      <c r="LJP12" s="54"/>
      <c r="LJQ12" s="55"/>
      <c r="LJR12" s="56"/>
      <c r="LJU12" s="53"/>
      <c r="LJV12" s="54"/>
      <c r="LJW12" s="55"/>
      <c r="LJX12" s="56"/>
      <c r="LKA12" s="53"/>
      <c r="LKB12" s="54"/>
      <c r="LKC12" s="55"/>
      <c r="LKD12" s="56"/>
      <c r="LKG12" s="53"/>
      <c r="LKH12" s="54"/>
      <c r="LKI12" s="55"/>
      <c r="LKJ12" s="56"/>
      <c r="LKM12" s="53"/>
      <c r="LKN12" s="54"/>
      <c r="LKO12" s="55"/>
      <c r="LKP12" s="56"/>
      <c r="LKS12" s="53"/>
      <c r="LKT12" s="54"/>
      <c r="LKU12" s="55"/>
      <c r="LKV12" s="56"/>
      <c r="LKY12" s="53"/>
      <c r="LKZ12" s="54"/>
      <c r="LLA12" s="55"/>
      <c r="LLB12" s="56"/>
      <c r="LLE12" s="53"/>
      <c r="LLF12" s="54"/>
      <c r="LLG12" s="55"/>
      <c r="LLH12" s="56"/>
      <c r="LLK12" s="53"/>
      <c r="LLL12" s="54"/>
      <c r="LLM12" s="55"/>
      <c r="LLN12" s="56"/>
      <c r="LLQ12" s="53"/>
      <c r="LLR12" s="54"/>
      <c r="LLS12" s="55"/>
      <c r="LLT12" s="56"/>
      <c r="LLW12" s="53"/>
      <c r="LLX12" s="54"/>
      <c r="LLY12" s="55"/>
      <c r="LLZ12" s="56"/>
      <c r="LMC12" s="53"/>
      <c r="LMD12" s="54"/>
      <c r="LME12" s="55"/>
      <c r="LMF12" s="56"/>
      <c r="LMI12" s="53"/>
      <c r="LMJ12" s="54"/>
      <c r="LMK12" s="55"/>
      <c r="LML12" s="56"/>
      <c r="LMO12" s="53"/>
      <c r="LMP12" s="54"/>
      <c r="LMQ12" s="55"/>
      <c r="LMR12" s="56"/>
      <c r="LMU12" s="53"/>
      <c r="LMV12" s="54"/>
      <c r="LMW12" s="55"/>
      <c r="LMX12" s="56"/>
      <c r="LNA12" s="53"/>
      <c r="LNB12" s="54"/>
      <c r="LNC12" s="55"/>
      <c r="LND12" s="56"/>
      <c r="LNG12" s="53"/>
      <c r="LNH12" s="54"/>
      <c r="LNI12" s="55"/>
      <c r="LNJ12" s="56"/>
      <c r="LNM12" s="53"/>
      <c r="LNN12" s="54"/>
      <c r="LNO12" s="55"/>
      <c r="LNP12" s="56"/>
      <c r="LNS12" s="53"/>
      <c r="LNT12" s="54"/>
      <c r="LNU12" s="55"/>
      <c r="LNV12" s="56"/>
      <c r="LNY12" s="53"/>
      <c r="LNZ12" s="54"/>
      <c r="LOA12" s="55"/>
      <c r="LOB12" s="56"/>
      <c r="LOE12" s="53"/>
      <c r="LOF12" s="54"/>
      <c r="LOG12" s="55"/>
      <c r="LOH12" s="56"/>
      <c r="LOK12" s="53"/>
      <c r="LOL12" s="54"/>
      <c r="LOM12" s="55"/>
      <c r="LON12" s="56"/>
      <c r="LOQ12" s="53"/>
      <c r="LOR12" s="54"/>
      <c r="LOS12" s="55"/>
      <c r="LOT12" s="56"/>
      <c r="LOW12" s="53"/>
      <c r="LOX12" s="54"/>
      <c r="LOY12" s="55"/>
      <c r="LOZ12" s="56"/>
      <c r="LPC12" s="53"/>
      <c r="LPD12" s="54"/>
      <c r="LPE12" s="55"/>
      <c r="LPF12" s="56"/>
      <c r="LPI12" s="53"/>
      <c r="LPJ12" s="54"/>
      <c r="LPK12" s="55"/>
      <c r="LPL12" s="56"/>
      <c r="LPO12" s="53"/>
      <c r="LPP12" s="54"/>
      <c r="LPQ12" s="55"/>
      <c r="LPR12" s="56"/>
      <c r="LPU12" s="53"/>
      <c r="LPV12" s="54"/>
      <c r="LPW12" s="55"/>
      <c r="LPX12" s="56"/>
      <c r="LQA12" s="53"/>
      <c r="LQB12" s="54"/>
      <c r="LQC12" s="55"/>
      <c r="LQD12" s="56"/>
      <c r="LQG12" s="53"/>
      <c r="LQH12" s="54"/>
      <c r="LQI12" s="55"/>
      <c r="LQJ12" s="56"/>
      <c r="LQM12" s="53"/>
      <c r="LQN12" s="54"/>
      <c r="LQO12" s="55"/>
      <c r="LQP12" s="56"/>
      <c r="LQS12" s="53"/>
      <c r="LQT12" s="54"/>
      <c r="LQU12" s="55"/>
      <c r="LQV12" s="56"/>
      <c r="LQY12" s="53"/>
      <c r="LQZ12" s="54"/>
      <c r="LRA12" s="55"/>
      <c r="LRB12" s="56"/>
      <c r="LRE12" s="53"/>
      <c r="LRF12" s="54"/>
      <c r="LRG12" s="55"/>
      <c r="LRH12" s="56"/>
      <c r="LRK12" s="53"/>
      <c r="LRL12" s="54"/>
      <c r="LRM12" s="55"/>
      <c r="LRN12" s="56"/>
      <c r="LRQ12" s="53"/>
      <c r="LRR12" s="54"/>
      <c r="LRS12" s="55"/>
      <c r="LRT12" s="56"/>
      <c r="LRW12" s="53"/>
      <c r="LRX12" s="54"/>
      <c r="LRY12" s="55"/>
      <c r="LRZ12" s="56"/>
      <c r="LSC12" s="53"/>
      <c r="LSD12" s="54"/>
      <c r="LSE12" s="55"/>
      <c r="LSF12" s="56"/>
      <c r="LSI12" s="53"/>
      <c r="LSJ12" s="54"/>
      <c r="LSK12" s="55"/>
      <c r="LSL12" s="56"/>
      <c r="LSO12" s="53"/>
      <c r="LSP12" s="54"/>
      <c r="LSQ12" s="55"/>
      <c r="LSR12" s="56"/>
      <c r="LSU12" s="53"/>
      <c r="LSV12" s="54"/>
      <c r="LSW12" s="55"/>
      <c r="LSX12" s="56"/>
      <c r="LTA12" s="53"/>
      <c r="LTB12" s="54"/>
      <c r="LTC12" s="55"/>
      <c r="LTD12" s="56"/>
      <c r="LTG12" s="53"/>
      <c r="LTH12" s="54"/>
      <c r="LTI12" s="55"/>
      <c r="LTJ12" s="56"/>
      <c r="LTM12" s="53"/>
      <c r="LTN12" s="54"/>
      <c r="LTO12" s="55"/>
      <c r="LTP12" s="56"/>
      <c r="LTS12" s="53"/>
      <c r="LTT12" s="54"/>
      <c r="LTU12" s="55"/>
      <c r="LTV12" s="56"/>
      <c r="LTY12" s="53"/>
      <c r="LTZ12" s="54"/>
      <c r="LUA12" s="55"/>
      <c r="LUB12" s="56"/>
      <c r="LUE12" s="53"/>
      <c r="LUF12" s="54"/>
      <c r="LUG12" s="55"/>
      <c r="LUH12" s="56"/>
      <c r="LUK12" s="53"/>
      <c r="LUL12" s="54"/>
      <c r="LUM12" s="55"/>
      <c r="LUN12" s="56"/>
      <c r="LUQ12" s="53"/>
      <c r="LUR12" s="54"/>
      <c r="LUS12" s="55"/>
      <c r="LUT12" s="56"/>
      <c r="LUW12" s="53"/>
      <c r="LUX12" s="54"/>
      <c r="LUY12" s="55"/>
      <c r="LUZ12" s="56"/>
      <c r="LVC12" s="53"/>
      <c r="LVD12" s="54"/>
      <c r="LVE12" s="55"/>
      <c r="LVF12" s="56"/>
      <c r="LVI12" s="53"/>
      <c r="LVJ12" s="54"/>
      <c r="LVK12" s="55"/>
      <c r="LVL12" s="56"/>
      <c r="LVO12" s="53"/>
      <c r="LVP12" s="54"/>
      <c r="LVQ12" s="55"/>
      <c r="LVR12" s="56"/>
      <c r="LVU12" s="53"/>
      <c r="LVV12" s="54"/>
      <c r="LVW12" s="55"/>
      <c r="LVX12" s="56"/>
      <c r="LWA12" s="53"/>
      <c r="LWB12" s="54"/>
      <c r="LWC12" s="55"/>
      <c r="LWD12" s="56"/>
      <c r="LWG12" s="53"/>
      <c r="LWH12" s="54"/>
      <c r="LWI12" s="55"/>
      <c r="LWJ12" s="56"/>
      <c r="LWM12" s="53"/>
      <c r="LWN12" s="54"/>
      <c r="LWO12" s="55"/>
      <c r="LWP12" s="56"/>
      <c r="LWS12" s="53"/>
      <c r="LWT12" s="54"/>
      <c r="LWU12" s="55"/>
      <c r="LWV12" s="56"/>
      <c r="LWY12" s="53"/>
      <c r="LWZ12" s="54"/>
      <c r="LXA12" s="55"/>
      <c r="LXB12" s="56"/>
      <c r="LXE12" s="53"/>
      <c r="LXF12" s="54"/>
      <c r="LXG12" s="55"/>
      <c r="LXH12" s="56"/>
      <c r="LXK12" s="53"/>
      <c r="LXL12" s="54"/>
      <c r="LXM12" s="55"/>
      <c r="LXN12" s="56"/>
      <c r="LXQ12" s="53"/>
      <c r="LXR12" s="54"/>
      <c r="LXS12" s="55"/>
      <c r="LXT12" s="56"/>
      <c r="LXW12" s="53"/>
      <c r="LXX12" s="54"/>
      <c r="LXY12" s="55"/>
      <c r="LXZ12" s="56"/>
      <c r="LYC12" s="53"/>
      <c r="LYD12" s="54"/>
      <c r="LYE12" s="55"/>
      <c r="LYF12" s="56"/>
      <c r="LYI12" s="53"/>
      <c r="LYJ12" s="54"/>
      <c r="LYK12" s="55"/>
      <c r="LYL12" s="56"/>
      <c r="LYO12" s="53"/>
      <c r="LYP12" s="54"/>
      <c r="LYQ12" s="55"/>
      <c r="LYR12" s="56"/>
      <c r="LYU12" s="53"/>
      <c r="LYV12" s="54"/>
      <c r="LYW12" s="55"/>
      <c r="LYX12" s="56"/>
      <c r="LZA12" s="53"/>
      <c r="LZB12" s="54"/>
      <c r="LZC12" s="55"/>
      <c r="LZD12" s="56"/>
      <c r="LZG12" s="53"/>
      <c r="LZH12" s="54"/>
      <c r="LZI12" s="55"/>
      <c r="LZJ12" s="56"/>
      <c r="LZM12" s="53"/>
      <c r="LZN12" s="54"/>
      <c r="LZO12" s="55"/>
      <c r="LZP12" s="56"/>
      <c r="LZS12" s="53"/>
      <c r="LZT12" s="54"/>
      <c r="LZU12" s="55"/>
      <c r="LZV12" s="56"/>
      <c r="LZY12" s="53"/>
      <c r="LZZ12" s="54"/>
      <c r="MAA12" s="55"/>
      <c r="MAB12" s="56"/>
      <c r="MAE12" s="53"/>
      <c r="MAF12" s="54"/>
      <c r="MAG12" s="55"/>
      <c r="MAH12" s="56"/>
      <c r="MAK12" s="53"/>
      <c r="MAL12" s="54"/>
      <c r="MAM12" s="55"/>
      <c r="MAN12" s="56"/>
      <c r="MAQ12" s="53"/>
      <c r="MAR12" s="54"/>
      <c r="MAS12" s="55"/>
      <c r="MAT12" s="56"/>
      <c r="MAW12" s="53"/>
      <c r="MAX12" s="54"/>
      <c r="MAY12" s="55"/>
      <c r="MAZ12" s="56"/>
      <c r="MBC12" s="53"/>
      <c r="MBD12" s="54"/>
      <c r="MBE12" s="55"/>
      <c r="MBF12" s="56"/>
      <c r="MBI12" s="53"/>
      <c r="MBJ12" s="54"/>
      <c r="MBK12" s="55"/>
      <c r="MBL12" s="56"/>
      <c r="MBO12" s="53"/>
      <c r="MBP12" s="54"/>
      <c r="MBQ12" s="55"/>
      <c r="MBR12" s="56"/>
      <c r="MBU12" s="53"/>
      <c r="MBV12" s="54"/>
      <c r="MBW12" s="55"/>
      <c r="MBX12" s="56"/>
      <c r="MCA12" s="53"/>
      <c r="MCB12" s="54"/>
      <c r="MCC12" s="55"/>
      <c r="MCD12" s="56"/>
      <c r="MCG12" s="53"/>
      <c r="MCH12" s="54"/>
      <c r="MCI12" s="55"/>
      <c r="MCJ12" s="56"/>
      <c r="MCM12" s="53"/>
      <c r="MCN12" s="54"/>
      <c r="MCO12" s="55"/>
      <c r="MCP12" s="56"/>
      <c r="MCS12" s="53"/>
      <c r="MCT12" s="54"/>
      <c r="MCU12" s="55"/>
      <c r="MCV12" s="56"/>
      <c r="MCY12" s="53"/>
      <c r="MCZ12" s="54"/>
      <c r="MDA12" s="55"/>
      <c r="MDB12" s="56"/>
      <c r="MDE12" s="53"/>
      <c r="MDF12" s="54"/>
      <c r="MDG12" s="55"/>
      <c r="MDH12" s="56"/>
      <c r="MDK12" s="53"/>
      <c r="MDL12" s="54"/>
      <c r="MDM12" s="55"/>
      <c r="MDN12" s="56"/>
      <c r="MDQ12" s="53"/>
      <c r="MDR12" s="54"/>
      <c r="MDS12" s="55"/>
      <c r="MDT12" s="56"/>
      <c r="MDW12" s="53"/>
      <c r="MDX12" s="54"/>
      <c r="MDY12" s="55"/>
      <c r="MDZ12" s="56"/>
      <c r="MEC12" s="53"/>
      <c r="MED12" s="54"/>
      <c r="MEE12" s="55"/>
      <c r="MEF12" s="56"/>
      <c r="MEI12" s="53"/>
      <c r="MEJ12" s="54"/>
      <c r="MEK12" s="55"/>
      <c r="MEL12" s="56"/>
      <c r="MEO12" s="53"/>
      <c r="MEP12" s="54"/>
      <c r="MEQ12" s="55"/>
      <c r="MER12" s="56"/>
      <c r="MEU12" s="53"/>
      <c r="MEV12" s="54"/>
      <c r="MEW12" s="55"/>
      <c r="MEX12" s="56"/>
      <c r="MFA12" s="53"/>
      <c r="MFB12" s="54"/>
      <c r="MFC12" s="55"/>
      <c r="MFD12" s="56"/>
      <c r="MFG12" s="53"/>
      <c r="MFH12" s="54"/>
      <c r="MFI12" s="55"/>
      <c r="MFJ12" s="56"/>
      <c r="MFM12" s="53"/>
      <c r="MFN12" s="54"/>
      <c r="MFO12" s="55"/>
      <c r="MFP12" s="56"/>
      <c r="MFS12" s="53"/>
      <c r="MFT12" s="54"/>
      <c r="MFU12" s="55"/>
      <c r="MFV12" s="56"/>
      <c r="MFY12" s="53"/>
      <c r="MFZ12" s="54"/>
      <c r="MGA12" s="55"/>
      <c r="MGB12" s="56"/>
      <c r="MGE12" s="53"/>
      <c r="MGF12" s="54"/>
      <c r="MGG12" s="55"/>
      <c r="MGH12" s="56"/>
      <c r="MGK12" s="53"/>
      <c r="MGL12" s="54"/>
      <c r="MGM12" s="55"/>
      <c r="MGN12" s="56"/>
      <c r="MGQ12" s="53"/>
      <c r="MGR12" s="54"/>
      <c r="MGS12" s="55"/>
      <c r="MGT12" s="56"/>
      <c r="MGW12" s="53"/>
      <c r="MGX12" s="54"/>
      <c r="MGY12" s="55"/>
      <c r="MGZ12" s="56"/>
      <c r="MHC12" s="53"/>
      <c r="MHD12" s="54"/>
      <c r="MHE12" s="55"/>
      <c r="MHF12" s="56"/>
      <c r="MHI12" s="53"/>
      <c r="MHJ12" s="54"/>
      <c r="MHK12" s="55"/>
      <c r="MHL12" s="56"/>
      <c r="MHO12" s="53"/>
      <c r="MHP12" s="54"/>
      <c r="MHQ12" s="55"/>
      <c r="MHR12" s="56"/>
      <c r="MHU12" s="53"/>
      <c r="MHV12" s="54"/>
      <c r="MHW12" s="55"/>
      <c r="MHX12" s="56"/>
      <c r="MIA12" s="53"/>
      <c r="MIB12" s="54"/>
      <c r="MIC12" s="55"/>
      <c r="MID12" s="56"/>
      <c r="MIG12" s="53"/>
      <c r="MIH12" s="54"/>
      <c r="MII12" s="55"/>
      <c r="MIJ12" s="56"/>
      <c r="MIM12" s="53"/>
      <c r="MIN12" s="54"/>
      <c r="MIO12" s="55"/>
      <c r="MIP12" s="56"/>
      <c r="MIS12" s="53"/>
      <c r="MIT12" s="54"/>
      <c r="MIU12" s="55"/>
      <c r="MIV12" s="56"/>
      <c r="MIY12" s="53"/>
      <c r="MIZ12" s="54"/>
      <c r="MJA12" s="55"/>
      <c r="MJB12" s="56"/>
      <c r="MJE12" s="53"/>
      <c r="MJF12" s="54"/>
      <c r="MJG12" s="55"/>
      <c r="MJH12" s="56"/>
      <c r="MJK12" s="53"/>
      <c r="MJL12" s="54"/>
      <c r="MJM12" s="55"/>
      <c r="MJN12" s="56"/>
      <c r="MJQ12" s="53"/>
      <c r="MJR12" s="54"/>
      <c r="MJS12" s="55"/>
      <c r="MJT12" s="56"/>
      <c r="MJW12" s="53"/>
      <c r="MJX12" s="54"/>
      <c r="MJY12" s="55"/>
      <c r="MJZ12" s="56"/>
      <c r="MKC12" s="53"/>
      <c r="MKD12" s="54"/>
      <c r="MKE12" s="55"/>
      <c r="MKF12" s="56"/>
      <c r="MKI12" s="53"/>
      <c r="MKJ12" s="54"/>
      <c r="MKK12" s="55"/>
      <c r="MKL12" s="56"/>
      <c r="MKO12" s="53"/>
      <c r="MKP12" s="54"/>
      <c r="MKQ12" s="55"/>
      <c r="MKR12" s="56"/>
      <c r="MKU12" s="53"/>
      <c r="MKV12" s="54"/>
      <c r="MKW12" s="55"/>
      <c r="MKX12" s="56"/>
      <c r="MLA12" s="53"/>
      <c r="MLB12" s="54"/>
      <c r="MLC12" s="55"/>
      <c r="MLD12" s="56"/>
      <c r="MLG12" s="53"/>
      <c r="MLH12" s="54"/>
      <c r="MLI12" s="55"/>
      <c r="MLJ12" s="56"/>
      <c r="MLM12" s="53"/>
      <c r="MLN12" s="54"/>
      <c r="MLO12" s="55"/>
      <c r="MLP12" s="56"/>
      <c r="MLS12" s="53"/>
      <c r="MLT12" s="54"/>
      <c r="MLU12" s="55"/>
      <c r="MLV12" s="56"/>
      <c r="MLY12" s="53"/>
      <c r="MLZ12" s="54"/>
      <c r="MMA12" s="55"/>
      <c r="MMB12" s="56"/>
      <c r="MME12" s="53"/>
      <c r="MMF12" s="54"/>
      <c r="MMG12" s="55"/>
      <c r="MMH12" s="56"/>
      <c r="MMK12" s="53"/>
      <c r="MML12" s="54"/>
      <c r="MMM12" s="55"/>
      <c r="MMN12" s="56"/>
      <c r="MMQ12" s="53"/>
      <c r="MMR12" s="54"/>
      <c r="MMS12" s="55"/>
      <c r="MMT12" s="56"/>
      <c r="MMW12" s="53"/>
      <c r="MMX12" s="54"/>
      <c r="MMY12" s="55"/>
      <c r="MMZ12" s="56"/>
      <c r="MNC12" s="53"/>
      <c r="MND12" s="54"/>
      <c r="MNE12" s="55"/>
      <c r="MNF12" s="56"/>
      <c r="MNI12" s="53"/>
      <c r="MNJ12" s="54"/>
      <c r="MNK12" s="55"/>
      <c r="MNL12" s="56"/>
      <c r="MNO12" s="53"/>
      <c r="MNP12" s="54"/>
      <c r="MNQ12" s="55"/>
      <c r="MNR12" s="56"/>
      <c r="MNU12" s="53"/>
      <c r="MNV12" s="54"/>
      <c r="MNW12" s="55"/>
      <c r="MNX12" s="56"/>
      <c r="MOA12" s="53"/>
      <c r="MOB12" s="54"/>
      <c r="MOC12" s="55"/>
      <c r="MOD12" s="56"/>
      <c r="MOG12" s="53"/>
      <c r="MOH12" s="54"/>
      <c r="MOI12" s="55"/>
      <c r="MOJ12" s="56"/>
      <c r="MOM12" s="53"/>
      <c r="MON12" s="54"/>
      <c r="MOO12" s="55"/>
      <c r="MOP12" s="56"/>
      <c r="MOS12" s="53"/>
      <c r="MOT12" s="54"/>
      <c r="MOU12" s="55"/>
      <c r="MOV12" s="56"/>
      <c r="MOY12" s="53"/>
      <c r="MOZ12" s="54"/>
      <c r="MPA12" s="55"/>
      <c r="MPB12" s="56"/>
      <c r="MPE12" s="53"/>
      <c r="MPF12" s="54"/>
      <c r="MPG12" s="55"/>
      <c r="MPH12" s="56"/>
      <c r="MPK12" s="53"/>
      <c r="MPL12" s="54"/>
      <c r="MPM12" s="55"/>
      <c r="MPN12" s="56"/>
      <c r="MPQ12" s="53"/>
      <c r="MPR12" s="54"/>
      <c r="MPS12" s="55"/>
      <c r="MPT12" s="56"/>
      <c r="MPW12" s="53"/>
      <c r="MPX12" s="54"/>
      <c r="MPY12" s="55"/>
      <c r="MPZ12" s="56"/>
      <c r="MQC12" s="53"/>
      <c r="MQD12" s="54"/>
      <c r="MQE12" s="55"/>
      <c r="MQF12" s="56"/>
      <c r="MQI12" s="53"/>
      <c r="MQJ12" s="54"/>
      <c r="MQK12" s="55"/>
      <c r="MQL12" s="56"/>
      <c r="MQO12" s="53"/>
      <c r="MQP12" s="54"/>
      <c r="MQQ12" s="55"/>
      <c r="MQR12" s="56"/>
      <c r="MQU12" s="53"/>
      <c r="MQV12" s="54"/>
      <c r="MQW12" s="55"/>
      <c r="MQX12" s="56"/>
      <c r="MRA12" s="53"/>
      <c r="MRB12" s="54"/>
      <c r="MRC12" s="55"/>
      <c r="MRD12" s="56"/>
      <c r="MRG12" s="53"/>
      <c r="MRH12" s="54"/>
      <c r="MRI12" s="55"/>
      <c r="MRJ12" s="56"/>
      <c r="MRM12" s="53"/>
      <c r="MRN12" s="54"/>
      <c r="MRO12" s="55"/>
      <c r="MRP12" s="56"/>
      <c r="MRS12" s="53"/>
      <c r="MRT12" s="54"/>
      <c r="MRU12" s="55"/>
      <c r="MRV12" s="56"/>
      <c r="MRY12" s="53"/>
      <c r="MRZ12" s="54"/>
      <c r="MSA12" s="55"/>
      <c r="MSB12" s="56"/>
      <c r="MSE12" s="53"/>
      <c r="MSF12" s="54"/>
      <c r="MSG12" s="55"/>
      <c r="MSH12" s="56"/>
      <c r="MSK12" s="53"/>
      <c r="MSL12" s="54"/>
      <c r="MSM12" s="55"/>
      <c r="MSN12" s="56"/>
      <c r="MSQ12" s="53"/>
      <c r="MSR12" s="54"/>
      <c r="MSS12" s="55"/>
      <c r="MST12" s="56"/>
      <c r="MSW12" s="53"/>
      <c r="MSX12" s="54"/>
      <c r="MSY12" s="55"/>
      <c r="MSZ12" s="56"/>
      <c r="MTC12" s="53"/>
      <c r="MTD12" s="54"/>
      <c r="MTE12" s="55"/>
      <c r="MTF12" s="56"/>
      <c r="MTI12" s="53"/>
      <c r="MTJ12" s="54"/>
      <c r="MTK12" s="55"/>
      <c r="MTL12" s="56"/>
      <c r="MTO12" s="53"/>
      <c r="MTP12" s="54"/>
      <c r="MTQ12" s="55"/>
      <c r="MTR12" s="56"/>
      <c r="MTU12" s="53"/>
      <c r="MTV12" s="54"/>
      <c r="MTW12" s="55"/>
      <c r="MTX12" s="56"/>
      <c r="MUA12" s="53"/>
      <c r="MUB12" s="54"/>
      <c r="MUC12" s="55"/>
      <c r="MUD12" s="56"/>
      <c r="MUG12" s="53"/>
      <c r="MUH12" s="54"/>
      <c r="MUI12" s="55"/>
      <c r="MUJ12" s="56"/>
      <c r="MUM12" s="53"/>
      <c r="MUN12" s="54"/>
      <c r="MUO12" s="55"/>
      <c r="MUP12" s="56"/>
      <c r="MUS12" s="53"/>
      <c r="MUT12" s="54"/>
      <c r="MUU12" s="55"/>
      <c r="MUV12" s="56"/>
      <c r="MUY12" s="53"/>
      <c r="MUZ12" s="54"/>
      <c r="MVA12" s="55"/>
      <c r="MVB12" s="56"/>
      <c r="MVE12" s="53"/>
      <c r="MVF12" s="54"/>
      <c r="MVG12" s="55"/>
      <c r="MVH12" s="56"/>
      <c r="MVK12" s="53"/>
      <c r="MVL12" s="54"/>
      <c r="MVM12" s="55"/>
      <c r="MVN12" s="56"/>
      <c r="MVQ12" s="53"/>
      <c r="MVR12" s="54"/>
      <c r="MVS12" s="55"/>
      <c r="MVT12" s="56"/>
      <c r="MVW12" s="53"/>
      <c r="MVX12" s="54"/>
      <c r="MVY12" s="55"/>
      <c r="MVZ12" s="56"/>
      <c r="MWC12" s="53"/>
      <c r="MWD12" s="54"/>
      <c r="MWE12" s="55"/>
      <c r="MWF12" s="56"/>
      <c r="MWI12" s="53"/>
      <c r="MWJ12" s="54"/>
      <c r="MWK12" s="55"/>
      <c r="MWL12" s="56"/>
      <c r="MWO12" s="53"/>
      <c r="MWP12" s="54"/>
      <c r="MWQ12" s="55"/>
      <c r="MWR12" s="56"/>
      <c r="MWU12" s="53"/>
      <c r="MWV12" s="54"/>
      <c r="MWW12" s="55"/>
      <c r="MWX12" s="56"/>
      <c r="MXA12" s="53"/>
      <c r="MXB12" s="54"/>
      <c r="MXC12" s="55"/>
      <c r="MXD12" s="56"/>
      <c r="MXG12" s="53"/>
      <c r="MXH12" s="54"/>
      <c r="MXI12" s="55"/>
      <c r="MXJ12" s="56"/>
      <c r="MXM12" s="53"/>
      <c r="MXN12" s="54"/>
      <c r="MXO12" s="55"/>
      <c r="MXP12" s="56"/>
      <c r="MXS12" s="53"/>
      <c r="MXT12" s="54"/>
      <c r="MXU12" s="55"/>
      <c r="MXV12" s="56"/>
      <c r="MXY12" s="53"/>
      <c r="MXZ12" s="54"/>
      <c r="MYA12" s="55"/>
      <c r="MYB12" s="56"/>
      <c r="MYE12" s="53"/>
      <c r="MYF12" s="54"/>
      <c r="MYG12" s="55"/>
      <c r="MYH12" s="56"/>
      <c r="MYK12" s="53"/>
      <c r="MYL12" s="54"/>
      <c r="MYM12" s="55"/>
      <c r="MYN12" s="56"/>
      <c r="MYQ12" s="53"/>
      <c r="MYR12" s="54"/>
      <c r="MYS12" s="55"/>
      <c r="MYT12" s="56"/>
      <c r="MYW12" s="53"/>
      <c r="MYX12" s="54"/>
      <c r="MYY12" s="55"/>
      <c r="MYZ12" s="56"/>
      <c r="MZC12" s="53"/>
      <c r="MZD12" s="54"/>
      <c r="MZE12" s="55"/>
      <c r="MZF12" s="56"/>
      <c r="MZI12" s="53"/>
      <c r="MZJ12" s="54"/>
      <c r="MZK12" s="55"/>
      <c r="MZL12" s="56"/>
      <c r="MZO12" s="53"/>
      <c r="MZP12" s="54"/>
      <c r="MZQ12" s="55"/>
      <c r="MZR12" s="56"/>
      <c r="MZU12" s="53"/>
      <c r="MZV12" s="54"/>
      <c r="MZW12" s="55"/>
      <c r="MZX12" s="56"/>
      <c r="NAA12" s="53"/>
      <c r="NAB12" s="54"/>
      <c r="NAC12" s="55"/>
      <c r="NAD12" s="56"/>
      <c r="NAG12" s="53"/>
      <c r="NAH12" s="54"/>
      <c r="NAI12" s="55"/>
      <c r="NAJ12" s="56"/>
      <c r="NAM12" s="53"/>
      <c r="NAN12" s="54"/>
      <c r="NAO12" s="55"/>
      <c r="NAP12" s="56"/>
      <c r="NAS12" s="53"/>
      <c r="NAT12" s="54"/>
      <c r="NAU12" s="55"/>
      <c r="NAV12" s="56"/>
      <c r="NAY12" s="53"/>
      <c r="NAZ12" s="54"/>
      <c r="NBA12" s="55"/>
      <c r="NBB12" s="56"/>
      <c r="NBE12" s="53"/>
      <c r="NBF12" s="54"/>
      <c r="NBG12" s="55"/>
      <c r="NBH12" s="56"/>
      <c r="NBK12" s="53"/>
      <c r="NBL12" s="54"/>
      <c r="NBM12" s="55"/>
      <c r="NBN12" s="56"/>
      <c r="NBQ12" s="53"/>
      <c r="NBR12" s="54"/>
      <c r="NBS12" s="55"/>
      <c r="NBT12" s="56"/>
      <c r="NBW12" s="53"/>
      <c r="NBX12" s="54"/>
      <c r="NBY12" s="55"/>
      <c r="NBZ12" s="56"/>
      <c r="NCC12" s="53"/>
      <c r="NCD12" s="54"/>
      <c r="NCE12" s="55"/>
      <c r="NCF12" s="56"/>
      <c r="NCI12" s="53"/>
      <c r="NCJ12" s="54"/>
      <c r="NCK12" s="55"/>
      <c r="NCL12" s="56"/>
      <c r="NCO12" s="53"/>
      <c r="NCP12" s="54"/>
      <c r="NCQ12" s="55"/>
      <c r="NCR12" s="56"/>
      <c r="NCU12" s="53"/>
      <c r="NCV12" s="54"/>
      <c r="NCW12" s="55"/>
      <c r="NCX12" s="56"/>
      <c r="NDA12" s="53"/>
      <c r="NDB12" s="54"/>
      <c r="NDC12" s="55"/>
      <c r="NDD12" s="56"/>
      <c r="NDG12" s="53"/>
      <c r="NDH12" s="54"/>
      <c r="NDI12" s="55"/>
      <c r="NDJ12" s="56"/>
      <c r="NDM12" s="53"/>
      <c r="NDN12" s="54"/>
      <c r="NDO12" s="55"/>
      <c r="NDP12" s="56"/>
      <c r="NDS12" s="53"/>
      <c r="NDT12" s="54"/>
      <c r="NDU12" s="55"/>
      <c r="NDV12" s="56"/>
      <c r="NDY12" s="53"/>
      <c r="NDZ12" s="54"/>
      <c r="NEA12" s="55"/>
      <c r="NEB12" s="56"/>
      <c r="NEE12" s="53"/>
      <c r="NEF12" s="54"/>
      <c r="NEG12" s="55"/>
      <c r="NEH12" s="56"/>
      <c r="NEK12" s="53"/>
      <c r="NEL12" s="54"/>
      <c r="NEM12" s="55"/>
      <c r="NEN12" s="56"/>
      <c r="NEQ12" s="53"/>
      <c r="NER12" s="54"/>
      <c r="NES12" s="55"/>
      <c r="NET12" s="56"/>
      <c r="NEW12" s="53"/>
      <c r="NEX12" s="54"/>
      <c r="NEY12" s="55"/>
      <c r="NEZ12" s="56"/>
      <c r="NFC12" s="53"/>
      <c r="NFD12" s="54"/>
      <c r="NFE12" s="55"/>
      <c r="NFF12" s="56"/>
      <c r="NFI12" s="53"/>
      <c r="NFJ12" s="54"/>
      <c r="NFK12" s="55"/>
      <c r="NFL12" s="56"/>
      <c r="NFO12" s="53"/>
      <c r="NFP12" s="54"/>
      <c r="NFQ12" s="55"/>
      <c r="NFR12" s="56"/>
      <c r="NFU12" s="53"/>
      <c r="NFV12" s="54"/>
      <c r="NFW12" s="55"/>
      <c r="NFX12" s="56"/>
      <c r="NGA12" s="53"/>
      <c r="NGB12" s="54"/>
      <c r="NGC12" s="55"/>
      <c r="NGD12" s="56"/>
      <c r="NGG12" s="53"/>
      <c r="NGH12" s="54"/>
      <c r="NGI12" s="55"/>
      <c r="NGJ12" s="56"/>
      <c r="NGM12" s="53"/>
      <c r="NGN12" s="54"/>
      <c r="NGO12" s="55"/>
      <c r="NGP12" s="56"/>
      <c r="NGS12" s="53"/>
      <c r="NGT12" s="54"/>
      <c r="NGU12" s="55"/>
      <c r="NGV12" s="56"/>
      <c r="NGY12" s="53"/>
      <c r="NGZ12" s="54"/>
      <c r="NHA12" s="55"/>
      <c r="NHB12" s="56"/>
      <c r="NHE12" s="53"/>
      <c r="NHF12" s="54"/>
      <c r="NHG12" s="55"/>
      <c r="NHH12" s="56"/>
      <c r="NHK12" s="53"/>
      <c r="NHL12" s="54"/>
      <c r="NHM12" s="55"/>
      <c r="NHN12" s="56"/>
      <c r="NHQ12" s="53"/>
      <c r="NHR12" s="54"/>
      <c r="NHS12" s="55"/>
      <c r="NHT12" s="56"/>
      <c r="NHW12" s="53"/>
      <c r="NHX12" s="54"/>
      <c r="NHY12" s="55"/>
      <c r="NHZ12" s="56"/>
      <c r="NIC12" s="53"/>
      <c r="NID12" s="54"/>
      <c r="NIE12" s="55"/>
      <c r="NIF12" s="56"/>
      <c r="NII12" s="53"/>
      <c r="NIJ12" s="54"/>
      <c r="NIK12" s="55"/>
      <c r="NIL12" s="56"/>
      <c r="NIO12" s="53"/>
      <c r="NIP12" s="54"/>
      <c r="NIQ12" s="55"/>
      <c r="NIR12" s="56"/>
      <c r="NIU12" s="53"/>
      <c r="NIV12" s="54"/>
      <c r="NIW12" s="55"/>
      <c r="NIX12" s="56"/>
      <c r="NJA12" s="53"/>
      <c r="NJB12" s="54"/>
      <c r="NJC12" s="55"/>
      <c r="NJD12" s="56"/>
      <c r="NJG12" s="53"/>
      <c r="NJH12" s="54"/>
      <c r="NJI12" s="55"/>
      <c r="NJJ12" s="56"/>
      <c r="NJM12" s="53"/>
      <c r="NJN12" s="54"/>
      <c r="NJO12" s="55"/>
      <c r="NJP12" s="56"/>
      <c r="NJS12" s="53"/>
      <c r="NJT12" s="54"/>
      <c r="NJU12" s="55"/>
      <c r="NJV12" s="56"/>
      <c r="NJY12" s="53"/>
      <c r="NJZ12" s="54"/>
      <c r="NKA12" s="55"/>
      <c r="NKB12" s="56"/>
      <c r="NKE12" s="53"/>
      <c r="NKF12" s="54"/>
      <c r="NKG12" s="55"/>
      <c r="NKH12" s="56"/>
      <c r="NKK12" s="53"/>
      <c r="NKL12" s="54"/>
      <c r="NKM12" s="55"/>
      <c r="NKN12" s="56"/>
      <c r="NKQ12" s="53"/>
      <c r="NKR12" s="54"/>
      <c r="NKS12" s="55"/>
      <c r="NKT12" s="56"/>
      <c r="NKW12" s="53"/>
      <c r="NKX12" s="54"/>
      <c r="NKY12" s="55"/>
      <c r="NKZ12" s="56"/>
      <c r="NLC12" s="53"/>
      <c r="NLD12" s="54"/>
      <c r="NLE12" s="55"/>
      <c r="NLF12" s="56"/>
      <c r="NLI12" s="53"/>
      <c r="NLJ12" s="54"/>
      <c r="NLK12" s="55"/>
      <c r="NLL12" s="56"/>
      <c r="NLO12" s="53"/>
      <c r="NLP12" s="54"/>
      <c r="NLQ12" s="55"/>
      <c r="NLR12" s="56"/>
      <c r="NLU12" s="53"/>
      <c r="NLV12" s="54"/>
      <c r="NLW12" s="55"/>
      <c r="NLX12" s="56"/>
      <c r="NMA12" s="53"/>
      <c r="NMB12" s="54"/>
      <c r="NMC12" s="55"/>
      <c r="NMD12" s="56"/>
      <c r="NMG12" s="53"/>
      <c r="NMH12" s="54"/>
      <c r="NMI12" s="55"/>
      <c r="NMJ12" s="56"/>
      <c r="NMM12" s="53"/>
      <c r="NMN12" s="54"/>
      <c r="NMO12" s="55"/>
      <c r="NMP12" s="56"/>
      <c r="NMS12" s="53"/>
      <c r="NMT12" s="54"/>
      <c r="NMU12" s="55"/>
      <c r="NMV12" s="56"/>
      <c r="NMY12" s="53"/>
      <c r="NMZ12" s="54"/>
      <c r="NNA12" s="55"/>
      <c r="NNB12" s="56"/>
      <c r="NNE12" s="53"/>
      <c r="NNF12" s="54"/>
      <c r="NNG12" s="55"/>
      <c r="NNH12" s="56"/>
      <c r="NNK12" s="53"/>
      <c r="NNL12" s="54"/>
      <c r="NNM12" s="55"/>
      <c r="NNN12" s="56"/>
      <c r="NNQ12" s="53"/>
      <c r="NNR12" s="54"/>
      <c r="NNS12" s="55"/>
      <c r="NNT12" s="56"/>
      <c r="NNW12" s="53"/>
      <c r="NNX12" s="54"/>
      <c r="NNY12" s="55"/>
      <c r="NNZ12" s="56"/>
      <c r="NOC12" s="53"/>
      <c r="NOD12" s="54"/>
      <c r="NOE12" s="55"/>
      <c r="NOF12" s="56"/>
      <c r="NOI12" s="53"/>
      <c r="NOJ12" s="54"/>
      <c r="NOK12" s="55"/>
      <c r="NOL12" s="56"/>
      <c r="NOO12" s="53"/>
      <c r="NOP12" s="54"/>
      <c r="NOQ12" s="55"/>
      <c r="NOR12" s="56"/>
      <c r="NOU12" s="53"/>
      <c r="NOV12" s="54"/>
      <c r="NOW12" s="55"/>
      <c r="NOX12" s="56"/>
      <c r="NPA12" s="53"/>
      <c r="NPB12" s="54"/>
      <c r="NPC12" s="55"/>
      <c r="NPD12" s="56"/>
      <c r="NPG12" s="53"/>
      <c r="NPH12" s="54"/>
      <c r="NPI12" s="55"/>
      <c r="NPJ12" s="56"/>
      <c r="NPM12" s="53"/>
      <c r="NPN12" s="54"/>
      <c r="NPO12" s="55"/>
      <c r="NPP12" s="56"/>
      <c r="NPS12" s="53"/>
      <c r="NPT12" s="54"/>
      <c r="NPU12" s="55"/>
      <c r="NPV12" s="56"/>
      <c r="NPY12" s="53"/>
      <c r="NPZ12" s="54"/>
      <c r="NQA12" s="55"/>
      <c r="NQB12" s="56"/>
      <c r="NQE12" s="53"/>
      <c r="NQF12" s="54"/>
      <c r="NQG12" s="55"/>
      <c r="NQH12" s="56"/>
      <c r="NQK12" s="53"/>
      <c r="NQL12" s="54"/>
      <c r="NQM12" s="55"/>
      <c r="NQN12" s="56"/>
      <c r="NQQ12" s="53"/>
      <c r="NQR12" s="54"/>
      <c r="NQS12" s="55"/>
      <c r="NQT12" s="56"/>
      <c r="NQW12" s="53"/>
      <c r="NQX12" s="54"/>
      <c r="NQY12" s="55"/>
      <c r="NQZ12" s="56"/>
      <c r="NRC12" s="53"/>
      <c r="NRD12" s="54"/>
      <c r="NRE12" s="55"/>
      <c r="NRF12" s="56"/>
      <c r="NRI12" s="53"/>
      <c r="NRJ12" s="54"/>
      <c r="NRK12" s="55"/>
      <c r="NRL12" s="56"/>
      <c r="NRO12" s="53"/>
      <c r="NRP12" s="54"/>
      <c r="NRQ12" s="55"/>
      <c r="NRR12" s="56"/>
      <c r="NRU12" s="53"/>
      <c r="NRV12" s="54"/>
      <c r="NRW12" s="55"/>
      <c r="NRX12" s="56"/>
      <c r="NSA12" s="53"/>
      <c r="NSB12" s="54"/>
      <c r="NSC12" s="55"/>
      <c r="NSD12" s="56"/>
      <c r="NSG12" s="53"/>
      <c r="NSH12" s="54"/>
      <c r="NSI12" s="55"/>
      <c r="NSJ12" s="56"/>
      <c r="NSM12" s="53"/>
      <c r="NSN12" s="54"/>
      <c r="NSO12" s="55"/>
      <c r="NSP12" s="56"/>
      <c r="NSS12" s="53"/>
      <c r="NST12" s="54"/>
      <c r="NSU12" s="55"/>
      <c r="NSV12" s="56"/>
      <c r="NSY12" s="53"/>
      <c r="NSZ12" s="54"/>
      <c r="NTA12" s="55"/>
      <c r="NTB12" s="56"/>
      <c r="NTE12" s="53"/>
      <c r="NTF12" s="54"/>
      <c r="NTG12" s="55"/>
      <c r="NTH12" s="56"/>
      <c r="NTK12" s="53"/>
      <c r="NTL12" s="54"/>
      <c r="NTM12" s="55"/>
      <c r="NTN12" s="56"/>
      <c r="NTQ12" s="53"/>
      <c r="NTR12" s="54"/>
      <c r="NTS12" s="55"/>
      <c r="NTT12" s="56"/>
      <c r="NTW12" s="53"/>
      <c r="NTX12" s="54"/>
      <c r="NTY12" s="55"/>
      <c r="NTZ12" s="56"/>
      <c r="NUC12" s="53"/>
      <c r="NUD12" s="54"/>
      <c r="NUE12" s="55"/>
      <c r="NUF12" s="56"/>
      <c r="NUI12" s="53"/>
      <c r="NUJ12" s="54"/>
      <c r="NUK12" s="55"/>
      <c r="NUL12" s="56"/>
      <c r="NUO12" s="53"/>
      <c r="NUP12" s="54"/>
      <c r="NUQ12" s="55"/>
      <c r="NUR12" s="56"/>
      <c r="NUU12" s="53"/>
      <c r="NUV12" s="54"/>
      <c r="NUW12" s="55"/>
      <c r="NUX12" s="56"/>
      <c r="NVA12" s="53"/>
      <c r="NVB12" s="54"/>
      <c r="NVC12" s="55"/>
      <c r="NVD12" s="56"/>
      <c r="NVG12" s="53"/>
      <c r="NVH12" s="54"/>
      <c r="NVI12" s="55"/>
      <c r="NVJ12" s="56"/>
      <c r="NVM12" s="53"/>
      <c r="NVN12" s="54"/>
      <c r="NVO12" s="55"/>
      <c r="NVP12" s="56"/>
      <c r="NVS12" s="53"/>
      <c r="NVT12" s="54"/>
      <c r="NVU12" s="55"/>
      <c r="NVV12" s="56"/>
      <c r="NVY12" s="53"/>
      <c r="NVZ12" s="54"/>
      <c r="NWA12" s="55"/>
      <c r="NWB12" s="56"/>
      <c r="NWE12" s="53"/>
      <c r="NWF12" s="54"/>
      <c r="NWG12" s="55"/>
      <c r="NWH12" s="56"/>
      <c r="NWK12" s="53"/>
      <c r="NWL12" s="54"/>
      <c r="NWM12" s="55"/>
      <c r="NWN12" s="56"/>
      <c r="NWQ12" s="53"/>
      <c r="NWR12" s="54"/>
      <c r="NWS12" s="55"/>
      <c r="NWT12" s="56"/>
      <c r="NWW12" s="53"/>
      <c r="NWX12" s="54"/>
      <c r="NWY12" s="55"/>
      <c r="NWZ12" s="56"/>
      <c r="NXC12" s="53"/>
      <c r="NXD12" s="54"/>
      <c r="NXE12" s="55"/>
      <c r="NXF12" s="56"/>
      <c r="NXI12" s="53"/>
      <c r="NXJ12" s="54"/>
      <c r="NXK12" s="55"/>
      <c r="NXL12" s="56"/>
      <c r="NXO12" s="53"/>
      <c r="NXP12" s="54"/>
      <c r="NXQ12" s="55"/>
      <c r="NXR12" s="56"/>
      <c r="NXU12" s="53"/>
      <c r="NXV12" s="54"/>
      <c r="NXW12" s="55"/>
      <c r="NXX12" s="56"/>
      <c r="NYA12" s="53"/>
      <c r="NYB12" s="54"/>
      <c r="NYC12" s="55"/>
      <c r="NYD12" s="56"/>
      <c r="NYG12" s="53"/>
      <c r="NYH12" s="54"/>
      <c r="NYI12" s="55"/>
      <c r="NYJ12" s="56"/>
      <c r="NYM12" s="53"/>
      <c r="NYN12" s="54"/>
      <c r="NYO12" s="55"/>
      <c r="NYP12" s="56"/>
      <c r="NYS12" s="53"/>
      <c r="NYT12" s="54"/>
      <c r="NYU12" s="55"/>
      <c r="NYV12" s="56"/>
      <c r="NYY12" s="53"/>
      <c r="NYZ12" s="54"/>
      <c r="NZA12" s="55"/>
      <c r="NZB12" s="56"/>
      <c r="NZE12" s="53"/>
      <c r="NZF12" s="54"/>
      <c r="NZG12" s="55"/>
      <c r="NZH12" s="56"/>
      <c r="NZK12" s="53"/>
      <c r="NZL12" s="54"/>
      <c r="NZM12" s="55"/>
      <c r="NZN12" s="56"/>
      <c r="NZQ12" s="53"/>
      <c r="NZR12" s="54"/>
      <c r="NZS12" s="55"/>
      <c r="NZT12" s="56"/>
      <c r="NZW12" s="53"/>
      <c r="NZX12" s="54"/>
      <c r="NZY12" s="55"/>
      <c r="NZZ12" s="56"/>
      <c r="OAC12" s="53"/>
      <c r="OAD12" s="54"/>
      <c r="OAE12" s="55"/>
      <c r="OAF12" s="56"/>
      <c r="OAI12" s="53"/>
      <c r="OAJ12" s="54"/>
      <c r="OAK12" s="55"/>
      <c r="OAL12" s="56"/>
      <c r="OAO12" s="53"/>
      <c r="OAP12" s="54"/>
      <c r="OAQ12" s="55"/>
      <c r="OAR12" s="56"/>
      <c r="OAU12" s="53"/>
      <c r="OAV12" s="54"/>
      <c r="OAW12" s="55"/>
      <c r="OAX12" s="56"/>
      <c r="OBA12" s="53"/>
      <c r="OBB12" s="54"/>
      <c r="OBC12" s="55"/>
      <c r="OBD12" s="56"/>
      <c r="OBG12" s="53"/>
      <c r="OBH12" s="54"/>
      <c r="OBI12" s="55"/>
      <c r="OBJ12" s="56"/>
      <c r="OBM12" s="53"/>
      <c r="OBN12" s="54"/>
      <c r="OBO12" s="55"/>
      <c r="OBP12" s="56"/>
      <c r="OBS12" s="53"/>
      <c r="OBT12" s="54"/>
      <c r="OBU12" s="55"/>
      <c r="OBV12" s="56"/>
      <c r="OBY12" s="53"/>
      <c r="OBZ12" s="54"/>
      <c r="OCA12" s="55"/>
      <c r="OCB12" s="56"/>
      <c r="OCE12" s="53"/>
      <c r="OCF12" s="54"/>
      <c r="OCG12" s="55"/>
      <c r="OCH12" s="56"/>
      <c r="OCK12" s="53"/>
      <c r="OCL12" s="54"/>
      <c r="OCM12" s="55"/>
      <c r="OCN12" s="56"/>
      <c r="OCQ12" s="53"/>
      <c r="OCR12" s="54"/>
      <c r="OCS12" s="55"/>
      <c r="OCT12" s="56"/>
      <c r="OCW12" s="53"/>
      <c r="OCX12" s="54"/>
      <c r="OCY12" s="55"/>
      <c r="OCZ12" s="56"/>
      <c r="ODC12" s="53"/>
      <c r="ODD12" s="54"/>
      <c r="ODE12" s="55"/>
      <c r="ODF12" s="56"/>
      <c r="ODI12" s="53"/>
      <c r="ODJ12" s="54"/>
      <c r="ODK12" s="55"/>
      <c r="ODL12" s="56"/>
      <c r="ODO12" s="53"/>
      <c r="ODP12" s="54"/>
      <c r="ODQ12" s="55"/>
      <c r="ODR12" s="56"/>
      <c r="ODU12" s="53"/>
      <c r="ODV12" s="54"/>
      <c r="ODW12" s="55"/>
      <c r="ODX12" s="56"/>
      <c r="OEA12" s="53"/>
      <c r="OEB12" s="54"/>
      <c r="OEC12" s="55"/>
      <c r="OED12" s="56"/>
      <c r="OEG12" s="53"/>
      <c r="OEH12" s="54"/>
      <c r="OEI12" s="55"/>
      <c r="OEJ12" s="56"/>
      <c r="OEM12" s="53"/>
      <c r="OEN12" s="54"/>
      <c r="OEO12" s="55"/>
      <c r="OEP12" s="56"/>
      <c r="OES12" s="53"/>
      <c r="OET12" s="54"/>
      <c r="OEU12" s="55"/>
      <c r="OEV12" s="56"/>
      <c r="OEY12" s="53"/>
      <c r="OEZ12" s="54"/>
      <c r="OFA12" s="55"/>
      <c r="OFB12" s="56"/>
      <c r="OFE12" s="53"/>
      <c r="OFF12" s="54"/>
      <c r="OFG12" s="55"/>
      <c r="OFH12" s="56"/>
      <c r="OFK12" s="53"/>
      <c r="OFL12" s="54"/>
      <c r="OFM12" s="55"/>
      <c r="OFN12" s="56"/>
      <c r="OFQ12" s="53"/>
      <c r="OFR12" s="54"/>
      <c r="OFS12" s="55"/>
      <c r="OFT12" s="56"/>
      <c r="OFW12" s="53"/>
      <c r="OFX12" s="54"/>
      <c r="OFY12" s="55"/>
      <c r="OFZ12" s="56"/>
      <c r="OGC12" s="53"/>
      <c r="OGD12" s="54"/>
      <c r="OGE12" s="55"/>
      <c r="OGF12" s="56"/>
      <c r="OGI12" s="53"/>
      <c r="OGJ12" s="54"/>
      <c r="OGK12" s="55"/>
      <c r="OGL12" s="56"/>
      <c r="OGO12" s="53"/>
      <c r="OGP12" s="54"/>
      <c r="OGQ12" s="55"/>
      <c r="OGR12" s="56"/>
      <c r="OGU12" s="53"/>
      <c r="OGV12" s="54"/>
      <c r="OGW12" s="55"/>
      <c r="OGX12" s="56"/>
      <c r="OHA12" s="53"/>
      <c r="OHB12" s="54"/>
      <c r="OHC12" s="55"/>
      <c r="OHD12" s="56"/>
      <c r="OHG12" s="53"/>
      <c r="OHH12" s="54"/>
      <c r="OHI12" s="55"/>
      <c r="OHJ12" s="56"/>
      <c r="OHM12" s="53"/>
      <c r="OHN12" s="54"/>
      <c r="OHO12" s="55"/>
      <c r="OHP12" s="56"/>
      <c r="OHS12" s="53"/>
      <c r="OHT12" s="54"/>
      <c r="OHU12" s="55"/>
      <c r="OHV12" s="56"/>
      <c r="OHY12" s="53"/>
      <c r="OHZ12" s="54"/>
      <c r="OIA12" s="55"/>
      <c r="OIB12" s="56"/>
      <c r="OIE12" s="53"/>
      <c r="OIF12" s="54"/>
      <c r="OIG12" s="55"/>
      <c r="OIH12" s="56"/>
      <c r="OIK12" s="53"/>
      <c r="OIL12" s="54"/>
      <c r="OIM12" s="55"/>
      <c r="OIN12" s="56"/>
      <c r="OIQ12" s="53"/>
      <c r="OIR12" s="54"/>
      <c r="OIS12" s="55"/>
      <c r="OIT12" s="56"/>
      <c r="OIW12" s="53"/>
      <c r="OIX12" s="54"/>
      <c r="OIY12" s="55"/>
      <c r="OIZ12" s="56"/>
      <c r="OJC12" s="53"/>
      <c r="OJD12" s="54"/>
      <c r="OJE12" s="55"/>
      <c r="OJF12" s="56"/>
      <c r="OJI12" s="53"/>
      <c r="OJJ12" s="54"/>
      <c r="OJK12" s="55"/>
      <c r="OJL12" s="56"/>
      <c r="OJO12" s="53"/>
      <c r="OJP12" s="54"/>
      <c r="OJQ12" s="55"/>
      <c r="OJR12" s="56"/>
      <c r="OJU12" s="53"/>
      <c r="OJV12" s="54"/>
      <c r="OJW12" s="55"/>
      <c r="OJX12" s="56"/>
      <c r="OKA12" s="53"/>
      <c r="OKB12" s="54"/>
      <c r="OKC12" s="55"/>
      <c r="OKD12" s="56"/>
      <c r="OKG12" s="53"/>
      <c r="OKH12" s="54"/>
      <c r="OKI12" s="55"/>
      <c r="OKJ12" s="56"/>
      <c r="OKM12" s="53"/>
      <c r="OKN12" s="54"/>
      <c r="OKO12" s="55"/>
      <c r="OKP12" s="56"/>
      <c r="OKS12" s="53"/>
      <c r="OKT12" s="54"/>
      <c r="OKU12" s="55"/>
      <c r="OKV12" s="56"/>
      <c r="OKY12" s="53"/>
      <c r="OKZ12" s="54"/>
      <c r="OLA12" s="55"/>
      <c r="OLB12" s="56"/>
      <c r="OLE12" s="53"/>
      <c r="OLF12" s="54"/>
      <c r="OLG12" s="55"/>
      <c r="OLH12" s="56"/>
      <c r="OLK12" s="53"/>
      <c r="OLL12" s="54"/>
      <c r="OLM12" s="55"/>
      <c r="OLN12" s="56"/>
      <c r="OLQ12" s="53"/>
      <c r="OLR12" s="54"/>
      <c r="OLS12" s="55"/>
      <c r="OLT12" s="56"/>
      <c r="OLW12" s="53"/>
      <c r="OLX12" s="54"/>
      <c r="OLY12" s="55"/>
      <c r="OLZ12" s="56"/>
      <c r="OMC12" s="53"/>
      <c r="OMD12" s="54"/>
      <c r="OME12" s="55"/>
      <c r="OMF12" s="56"/>
      <c r="OMI12" s="53"/>
      <c r="OMJ12" s="54"/>
      <c r="OMK12" s="55"/>
      <c r="OML12" s="56"/>
      <c r="OMO12" s="53"/>
      <c r="OMP12" s="54"/>
      <c r="OMQ12" s="55"/>
      <c r="OMR12" s="56"/>
      <c r="OMU12" s="53"/>
      <c r="OMV12" s="54"/>
      <c r="OMW12" s="55"/>
      <c r="OMX12" s="56"/>
      <c r="ONA12" s="53"/>
      <c r="ONB12" s="54"/>
      <c r="ONC12" s="55"/>
      <c r="OND12" s="56"/>
      <c r="ONG12" s="53"/>
      <c r="ONH12" s="54"/>
      <c r="ONI12" s="55"/>
      <c r="ONJ12" s="56"/>
      <c r="ONM12" s="53"/>
      <c r="ONN12" s="54"/>
      <c r="ONO12" s="55"/>
      <c r="ONP12" s="56"/>
      <c r="ONS12" s="53"/>
      <c r="ONT12" s="54"/>
      <c r="ONU12" s="55"/>
      <c r="ONV12" s="56"/>
      <c r="ONY12" s="53"/>
      <c r="ONZ12" s="54"/>
      <c r="OOA12" s="55"/>
      <c r="OOB12" s="56"/>
      <c r="OOE12" s="53"/>
      <c r="OOF12" s="54"/>
      <c r="OOG12" s="55"/>
      <c r="OOH12" s="56"/>
      <c r="OOK12" s="53"/>
      <c r="OOL12" s="54"/>
      <c r="OOM12" s="55"/>
      <c r="OON12" s="56"/>
      <c r="OOQ12" s="53"/>
      <c r="OOR12" s="54"/>
      <c r="OOS12" s="55"/>
      <c r="OOT12" s="56"/>
      <c r="OOW12" s="53"/>
      <c r="OOX12" s="54"/>
      <c r="OOY12" s="55"/>
      <c r="OOZ12" s="56"/>
      <c r="OPC12" s="53"/>
      <c r="OPD12" s="54"/>
      <c r="OPE12" s="55"/>
      <c r="OPF12" s="56"/>
      <c r="OPI12" s="53"/>
      <c r="OPJ12" s="54"/>
      <c r="OPK12" s="55"/>
      <c r="OPL12" s="56"/>
      <c r="OPO12" s="53"/>
      <c r="OPP12" s="54"/>
      <c r="OPQ12" s="55"/>
      <c r="OPR12" s="56"/>
      <c r="OPU12" s="53"/>
      <c r="OPV12" s="54"/>
      <c r="OPW12" s="55"/>
      <c r="OPX12" s="56"/>
      <c r="OQA12" s="53"/>
      <c r="OQB12" s="54"/>
      <c r="OQC12" s="55"/>
      <c r="OQD12" s="56"/>
      <c r="OQG12" s="53"/>
      <c r="OQH12" s="54"/>
      <c r="OQI12" s="55"/>
      <c r="OQJ12" s="56"/>
      <c r="OQM12" s="53"/>
      <c r="OQN12" s="54"/>
      <c r="OQO12" s="55"/>
      <c r="OQP12" s="56"/>
      <c r="OQS12" s="53"/>
      <c r="OQT12" s="54"/>
      <c r="OQU12" s="55"/>
      <c r="OQV12" s="56"/>
      <c r="OQY12" s="53"/>
      <c r="OQZ12" s="54"/>
      <c r="ORA12" s="55"/>
      <c r="ORB12" s="56"/>
      <c r="ORE12" s="53"/>
      <c r="ORF12" s="54"/>
      <c r="ORG12" s="55"/>
      <c r="ORH12" s="56"/>
      <c r="ORK12" s="53"/>
      <c r="ORL12" s="54"/>
      <c r="ORM12" s="55"/>
      <c r="ORN12" s="56"/>
      <c r="ORQ12" s="53"/>
      <c r="ORR12" s="54"/>
      <c r="ORS12" s="55"/>
      <c r="ORT12" s="56"/>
      <c r="ORW12" s="53"/>
      <c r="ORX12" s="54"/>
      <c r="ORY12" s="55"/>
      <c r="ORZ12" s="56"/>
      <c r="OSC12" s="53"/>
      <c r="OSD12" s="54"/>
      <c r="OSE12" s="55"/>
      <c r="OSF12" s="56"/>
      <c r="OSI12" s="53"/>
      <c r="OSJ12" s="54"/>
      <c r="OSK12" s="55"/>
      <c r="OSL12" s="56"/>
      <c r="OSO12" s="53"/>
      <c r="OSP12" s="54"/>
      <c r="OSQ12" s="55"/>
      <c r="OSR12" s="56"/>
      <c r="OSU12" s="53"/>
      <c r="OSV12" s="54"/>
      <c r="OSW12" s="55"/>
      <c r="OSX12" s="56"/>
      <c r="OTA12" s="53"/>
      <c r="OTB12" s="54"/>
      <c r="OTC12" s="55"/>
      <c r="OTD12" s="56"/>
      <c r="OTG12" s="53"/>
      <c r="OTH12" s="54"/>
      <c r="OTI12" s="55"/>
      <c r="OTJ12" s="56"/>
      <c r="OTM12" s="53"/>
      <c r="OTN12" s="54"/>
      <c r="OTO12" s="55"/>
      <c r="OTP12" s="56"/>
      <c r="OTS12" s="53"/>
      <c r="OTT12" s="54"/>
      <c r="OTU12" s="55"/>
      <c r="OTV12" s="56"/>
      <c r="OTY12" s="53"/>
      <c r="OTZ12" s="54"/>
      <c r="OUA12" s="55"/>
      <c r="OUB12" s="56"/>
      <c r="OUE12" s="53"/>
      <c r="OUF12" s="54"/>
      <c r="OUG12" s="55"/>
      <c r="OUH12" s="56"/>
      <c r="OUK12" s="53"/>
      <c r="OUL12" s="54"/>
      <c r="OUM12" s="55"/>
      <c r="OUN12" s="56"/>
      <c r="OUQ12" s="53"/>
      <c r="OUR12" s="54"/>
      <c r="OUS12" s="55"/>
      <c r="OUT12" s="56"/>
      <c r="OUW12" s="53"/>
      <c r="OUX12" s="54"/>
      <c r="OUY12" s="55"/>
      <c r="OUZ12" s="56"/>
      <c r="OVC12" s="53"/>
      <c r="OVD12" s="54"/>
      <c r="OVE12" s="55"/>
      <c r="OVF12" s="56"/>
      <c r="OVI12" s="53"/>
      <c r="OVJ12" s="54"/>
      <c r="OVK12" s="55"/>
      <c r="OVL12" s="56"/>
      <c r="OVO12" s="53"/>
      <c r="OVP12" s="54"/>
      <c r="OVQ12" s="55"/>
      <c r="OVR12" s="56"/>
      <c r="OVU12" s="53"/>
      <c r="OVV12" s="54"/>
      <c r="OVW12" s="55"/>
      <c r="OVX12" s="56"/>
      <c r="OWA12" s="53"/>
      <c r="OWB12" s="54"/>
      <c r="OWC12" s="55"/>
      <c r="OWD12" s="56"/>
      <c r="OWG12" s="53"/>
      <c r="OWH12" s="54"/>
      <c r="OWI12" s="55"/>
      <c r="OWJ12" s="56"/>
      <c r="OWM12" s="53"/>
      <c r="OWN12" s="54"/>
      <c r="OWO12" s="55"/>
      <c r="OWP12" s="56"/>
      <c r="OWS12" s="53"/>
      <c r="OWT12" s="54"/>
      <c r="OWU12" s="55"/>
      <c r="OWV12" s="56"/>
      <c r="OWY12" s="53"/>
      <c r="OWZ12" s="54"/>
      <c r="OXA12" s="55"/>
      <c r="OXB12" s="56"/>
      <c r="OXE12" s="53"/>
      <c r="OXF12" s="54"/>
      <c r="OXG12" s="55"/>
      <c r="OXH12" s="56"/>
      <c r="OXK12" s="53"/>
      <c r="OXL12" s="54"/>
      <c r="OXM12" s="55"/>
      <c r="OXN12" s="56"/>
      <c r="OXQ12" s="53"/>
      <c r="OXR12" s="54"/>
      <c r="OXS12" s="55"/>
      <c r="OXT12" s="56"/>
      <c r="OXW12" s="53"/>
      <c r="OXX12" s="54"/>
      <c r="OXY12" s="55"/>
      <c r="OXZ12" s="56"/>
      <c r="OYC12" s="53"/>
      <c r="OYD12" s="54"/>
      <c r="OYE12" s="55"/>
      <c r="OYF12" s="56"/>
      <c r="OYI12" s="53"/>
      <c r="OYJ12" s="54"/>
      <c r="OYK12" s="55"/>
      <c r="OYL12" s="56"/>
      <c r="OYO12" s="53"/>
      <c r="OYP12" s="54"/>
      <c r="OYQ12" s="55"/>
      <c r="OYR12" s="56"/>
      <c r="OYU12" s="53"/>
      <c r="OYV12" s="54"/>
      <c r="OYW12" s="55"/>
      <c r="OYX12" s="56"/>
      <c r="OZA12" s="53"/>
      <c r="OZB12" s="54"/>
      <c r="OZC12" s="55"/>
      <c r="OZD12" s="56"/>
      <c r="OZG12" s="53"/>
      <c r="OZH12" s="54"/>
      <c r="OZI12" s="55"/>
      <c r="OZJ12" s="56"/>
      <c r="OZM12" s="53"/>
      <c r="OZN12" s="54"/>
      <c r="OZO12" s="55"/>
      <c r="OZP12" s="56"/>
      <c r="OZS12" s="53"/>
      <c r="OZT12" s="54"/>
      <c r="OZU12" s="55"/>
      <c r="OZV12" s="56"/>
      <c r="OZY12" s="53"/>
      <c r="OZZ12" s="54"/>
      <c r="PAA12" s="55"/>
      <c r="PAB12" s="56"/>
      <c r="PAE12" s="53"/>
      <c r="PAF12" s="54"/>
      <c r="PAG12" s="55"/>
      <c r="PAH12" s="56"/>
      <c r="PAK12" s="53"/>
      <c r="PAL12" s="54"/>
      <c r="PAM12" s="55"/>
      <c r="PAN12" s="56"/>
      <c r="PAQ12" s="53"/>
      <c r="PAR12" s="54"/>
      <c r="PAS12" s="55"/>
      <c r="PAT12" s="56"/>
      <c r="PAW12" s="53"/>
      <c r="PAX12" s="54"/>
      <c r="PAY12" s="55"/>
      <c r="PAZ12" s="56"/>
      <c r="PBC12" s="53"/>
      <c r="PBD12" s="54"/>
      <c r="PBE12" s="55"/>
      <c r="PBF12" s="56"/>
      <c r="PBI12" s="53"/>
      <c r="PBJ12" s="54"/>
      <c r="PBK12" s="55"/>
      <c r="PBL12" s="56"/>
      <c r="PBO12" s="53"/>
      <c r="PBP12" s="54"/>
      <c r="PBQ12" s="55"/>
      <c r="PBR12" s="56"/>
      <c r="PBU12" s="53"/>
      <c r="PBV12" s="54"/>
      <c r="PBW12" s="55"/>
      <c r="PBX12" s="56"/>
      <c r="PCA12" s="53"/>
      <c r="PCB12" s="54"/>
      <c r="PCC12" s="55"/>
      <c r="PCD12" s="56"/>
      <c r="PCG12" s="53"/>
      <c r="PCH12" s="54"/>
      <c r="PCI12" s="55"/>
      <c r="PCJ12" s="56"/>
      <c r="PCM12" s="53"/>
      <c r="PCN12" s="54"/>
      <c r="PCO12" s="55"/>
      <c r="PCP12" s="56"/>
      <c r="PCS12" s="53"/>
      <c r="PCT12" s="54"/>
      <c r="PCU12" s="55"/>
      <c r="PCV12" s="56"/>
      <c r="PCY12" s="53"/>
      <c r="PCZ12" s="54"/>
      <c r="PDA12" s="55"/>
      <c r="PDB12" s="56"/>
      <c r="PDE12" s="53"/>
      <c r="PDF12" s="54"/>
      <c r="PDG12" s="55"/>
      <c r="PDH12" s="56"/>
      <c r="PDK12" s="53"/>
      <c r="PDL12" s="54"/>
      <c r="PDM12" s="55"/>
      <c r="PDN12" s="56"/>
      <c r="PDQ12" s="53"/>
      <c r="PDR12" s="54"/>
      <c r="PDS12" s="55"/>
      <c r="PDT12" s="56"/>
      <c r="PDW12" s="53"/>
      <c r="PDX12" s="54"/>
      <c r="PDY12" s="55"/>
      <c r="PDZ12" s="56"/>
      <c r="PEC12" s="53"/>
      <c r="PED12" s="54"/>
      <c r="PEE12" s="55"/>
      <c r="PEF12" s="56"/>
      <c r="PEI12" s="53"/>
      <c r="PEJ12" s="54"/>
      <c r="PEK12" s="55"/>
      <c r="PEL12" s="56"/>
      <c r="PEO12" s="53"/>
      <c r="PEP12" s="54"/>
      <c r="PEQ12" s="55"/>
      <c r="PER12" s="56"/>
      <c r="PEU12" s="53"/>
      <c r="PEV12" s="54"/>
      <c r="PEW12" s="55"/>
      <c r="PEX12" s="56"/>
      <c r="PFA12" s="53"/>
      <c r="PFB12" s="54"/>
      <c r="PFC12" s="55"/>
      <c r="PFD12" s="56"/>
      <c r="PFG12" s="53"/>
      <c r="PFH12" s="54"/>
      <c r="PFI12" s="55"/>
      <c r="PFJ12" s="56"/>
      <c r="PFM12" s="53"/>
      <c r="PFN12" s="54"/>
      <c r="PFO12" s="55"/>
      <c r="PFP12" s="56"/>
      <c r="PFS12" s="53"/>
      <c r="PFT12" s="54"/>
      <c r="PFU12" s="55"/>
      <c r="PFV12" s="56"/>
      <c r="PFY12" s="53"/>
      <c r="PFZ12" s="54"/>
      <c r="PGA12" s="55"/>
      <c r="PGB12" s="56"/>
      <c r="PGE12" s="53"/>
      <c r="PGF12" s="54"/>
      <c r="PGG12" s="55"/>
      <c r="PGH12" s="56"/>
      <c r="PGK12" s="53"/>
      <c r="PGL12" s="54"/>
      <c r="PGM12" s="55"/>
      <c r="PGN12" s="56"/>
      <c r="PGQ12" s="53"/>
      <c r="PGR12" s="54"/>
      <c r="PGS12" s="55"/>
      <c r="PGT12" s="56"/>
      <c r="PGW12" s="53"/>
      <c r="PGX12" s="54"/>
      <c r="PGY12" s="55"/>
      <c r="PGZ12" s="56"/>
      <c r="PHC12" s="53"/>
      <c r="PHD12" s="54"/>
      <c r="PHE12" s="55"/>
      <c r="PHF12" s="56"/>
      <c r="PHI12" s="53"/>
      <c r="PHJ12" s="54"/>
      <c r="PHK12" s="55"/>
      <c r="PHL12" s="56"/>
      <c r="PHO12" s="53"/>
      <c r="PHP12" s="54"/>
      <c r="PHQ12" s="55"/>
      <c r="PHR12" s="56"/>
      <c r="PHU12" s="53"/>
      <c r="PHV12" s="54"/>
      <c r="PHW12" s="55"/>
      <c r="PHX12" s="56"/>
      <c r="PIA12" s="53"/>
      <c r="PIB12" s="54"/>
      <c r="PIC12" s="55"/>
      <c r="PID12" s="56"/>
      <c r="PIG12" s="53"/>
      <c r="PIH12" s="54"/>
      <c r="PII12" s="55"/>
      <c r="PIJ12" s="56"/>
      <c r="PIM12" s="53"/>
      <c r="PIN12" s="54"/>
      <c r="PIO12" s="55"/>
      <c r="PIP12" s="56"/>
      <c r="PIS12" s="53"/>
      <c r="PIT12" s="54"/>
      <c r="PIU12" s="55"/>
      <c r="PIV12" s="56"/>
      <c r="PIY12" s="53"/>
      <c r="PIZ12" s="54"/>
      <c r="PJA12" s="55"/>
      <c r="PJB12" s="56"/>
      <c r="PJE12" s="53"/>
      <c r="PJF12" s="54"/>
      <c r="PJG12" s="55"/>
      <c r="PJH12" s="56"/>
      <c r="PJK12" s="53"/>
      <c r="PJL12" s="54"/>
      <c r="PJM12" s="55"/>
      <c r="PJN12" s="56"/>
      <c r="PJQ12" s="53"/>
      <c r="PJR12" s="54"/>
      <c r="PJS12" s="55"/>
      <c r="PJT12" s="56"/>
      <c r="PJW12" s="53"/>
      <c r="PJX12" s="54"/>
      <c r="PJY12" s="55"/>
      <c r="PJZ12" s="56"/>
      <c r="PKC12" s="53"/>
      <c r="PKD12" s="54"/>
      <c r="PKE12" s="55"/>
      <c r="PKF12" s="56"/>
      <c r="PKI12" s="53"/>
      <c r="PKJ12" s="54"/>
      <c r="PKK12" s="55"/>
      <c r="PKL12" s="56"/>
      <c r="PKO12" s="53"/>
      <c r="PKP12" s="54"/>
      <c r="PKQ12" s="55"/>
      <c r="PKR12" s="56"/>
      <c r="PKU12" s="53"/>
      <c r="PKV12" s="54"/>
      <c r="PKW12" s="55"/>
      <c r="PKX12" s="56"/>
      <c r="PLA12" s="53"/>
      <c r="PLB12" s="54"/>
      <c r="PLC12" s="55"/>
      <c r="PLD12" s="56"/>
      <c r="PLG12" s="53"/>
      <c r="PLH12" s="54"/>
      <c r="PLI12" s="55"/>
      <c r="PLJ12" s="56"/>
      <c r="PLM12" s="53"/>
      <c r="PLN12" s="54"/>
      <c r="PLO12" s="55"/>
      <c r="PLP12" s="56"/>
      <c r="PLS12" s="53"/>
      <c r="PLT12" s="54"/>
      <c r="PLU12" s="55"/>
      <c r="PLV12" s="56"/>
      <c r="PLY12" s="53"/>
      <c r="PLZ12" s="54"/>
      <c r="PMA12" s="55"/>
      <c r="PMB12" s="56"/>
      <c r="PME12" s="53"/>
      <c r="PMF12" s="54"/>
      <c r="PMG12" s="55"/>
      <c r="PMH12" s="56"/>
      <c r="PMK12" s="53"/>
      <c r="PML12" s="54"/>
      <c r="PMM12" s="55"/>
      <c r="PMN12" s="56"/>
      <c r="PMQ12" s="53"/>
      <c r="PMR12" s="54"/>
      <c r="PMS12" s="55"/>
      <c r="PMT12" s="56"/>
      <c r="PMW12" s="53"/>
      <c r="PMX12" s="54"/>
      <c r="PMY12" s="55"/>
      <c r="PMZ12" s="56"/>
      <c r="PNC12" s="53"/>
      <c r="PND12" s="54"/>
      <c r="PNE12" s="55"/>
      <c r="PNF12" s="56"/>
      <c r="PNI12" s="53"/>
      <c r="PNJ12" s="54"/>
      <c r="PNK12" s="55"/>
      <c r="PNL12" s="56"/>
      <c r="PNO12" s="53"/>
      <c r="PNP12" s="54"/>
      <c r="PNQ12" s="55"/>
      <c r="PNR12" s="56"/>
      <c r="PNU12" s="53"/>
      <c r="PNV12" s="54"/>
      <c r="PNW12" s="55"/>
      <c r="PNX12" s="56"/>
      <c r="POA12" s="53"/>
      <c r="POB12" s="54"/>
      <c r="POC12" s="55"/>
      <c r="POD12" s="56"/>
      <c r="POG12" s="53"/>
      <c r="POH12" s="54"/>
      <c r="POI12" s="55"/>
      <c r="POJ12" s="56"/>
      <c r="POM12" s="53"/>
      <c r="PON12" s="54"/>
      <c r="POO12" s="55"/>
      <c r="POP12" s="56"/>
      <c r="POS12" s="53"/>
      <c r="POT12" s="54"/>
      <c r="POU12" s="55"/>
      <c r="POV12" s="56"/>
      <c r="POY12" s="53"/>
      <c r="POZ12" s="54"/>
      <c r="PPA12" s="55"/>
      <c r="PPB12" s="56"/>
      <c r="PPE12" s="53"/>
      <c r="PPF12" s="54"/>
      <c r="PPG12" s="55"/>
      <c r="PPH12" s="56"/>
      <c r="PPK12" s="53"/>
      <c r="PPL12" s="54"/>
      <c r="PPM12" s="55"/>
      <c r="PPN12" s="56"/>
      <c r="PPQ12" s="53"/>
      <c r="PPR12" s="54"/>
      <c r="PPS12" s="55"/>
      <c r="PPT12" s="56"/>
      <c r="PPW12" s="53"/>
      <c r="PPX12" s="54"/>
      <c r="PPY12" s="55"/>
      <c r="PPZ12" s="56"/>
      <c r="PQC12" s="53"/>
      <c r="PQD12" s="54"/>
      <c r="PQE12" s="55"/>
      <c r="PQF12" s="56"/>
      <c r="PQI12" s="53"/>
      <c r="PQJ12" s="54"/>
      <c r="PQK12" s="55"/>
      <c r="PQL12" s="56"/>
      <c r="PQO12" s="53"/>
      <c r="PQP12" s="54"/>
      <c r="PQQ12" s="55"/>
      <c r="PQR12" s="56"/>
      <c r="PQU12" s="53"/>
      <c r="PQV12" s="54"/>
      <c r="PQW12" s="55"/>
      <c r="PQX12" s="56"/>
      <c r="PRA12" s="53"/>
      <c r="PRB12" s="54"/>
      <c r="PRC12" s="55"/>
      <c r="PRD12" s="56"/>
      <c r="PRG12" s="53"/>
      <c r="PRH12" s="54"/>
      <c r="PRI12" s="55"/>
      <c r="PRJ12" s="56"/>
      <c r="PRM12" s="53"/>
      <c r="PRN12" s="54"/>
      <c r="PRO12" s="55"/>
      <c r="PRP12" s="56"/>
      <c r="PRS12" s="53"/>
      <c r="PRT12" s="54"/>
      <c r="PRU12" s="55"/>
      <c r="PRV12" s="56"/>
      <c r="PRY12" s="53"/>
      <c r="PRZ12" s="54"/>
      <c r="PSA12" s="55"/>
      <c r="PSB12" s="56"/>
      <c r="PSE12" s="53"/>
      <c r="PSF12" s="54"/>
      <c r="PSG12" s="55"/>
      <c r="PSH12" s="56"/>
      <c r="PSK12" s="53"/>
      <c r="PSL12" s="54"/>
      <c r="PSM12" s="55"/>
      <c r="PSN12" s="56"/>
      <c r="PSQ12" s="53"/>
      <c r="PSR12" s="54"/>
      <c r="PSS12" s="55"/>
      <c r="PST12" s="56"/>
      <c r="PSW12" s="53"/>
      <c r="PSX12" s="54"/>
      <c r="PSY12" s="55"/>
      <c r="PSZ12" s="56"/>
      <c r="PTC12" s="53"/>
      <c r="PTD12" s="54"/>
      <c r="PTE12" s="55"/>
      <c r="PTF12" s="56"/>
      <c r="PTI12" s="53"/>
      <c r="PTJ12" s="54"/>
      <c r="PTK12" s="55"/>
      <c r="PTL12" s="56"/>
      <c r="PTO12" s="53"/>
      <c r="PTP12" s="54"/>
      <c r="PTQ12" s="55"/>
      <c r="PTR12" s="56"/>
      <c r="PTU12" s="53"/>
      <c r="PTV12" s="54"/>
      <c r="PTW12" s="55"/>
      <c r="PTX12" s="56"/>
      <c r="PUA12" s="53"/>
      <c r="PUB12" s="54"/>
      <c r="PUC12" s="55"/>
      <c r="PUD12" s="56"/>
      <c r="PUG12" s="53"/>
      <c r="PUH12" s="54"/>
      <c r="PUI12" s="55"/>
      <c r="PUJ12" s="56"/>
      <c r="PUM12" s="53"/>
      <c r="PUN12" s="54"/>
      <c r="PUO12" s="55"/>
      <c r="PUP12" s="56"/>
      <c r="PUS12" s="53"/>
      <c r="PUT12" s="54"/>
      <c r="PUU12" s="55"/>
      <c r="PUV12" s="56"/>
      <c r="PUY12" s="53"/>
      <c r="PUZ12" s="54"/>
      <c r="PVA12" s="55"/>
      <c r="PVB12" s="56"/>
      <c r="PVE12" s="53"/>
      <c r="PVF12" s="54"/>
      <c r="PVG12" s="55"/>
      <c r="PVH12" s="56"/>
      <c r="PVK12" s="53"/>
      <c r="PVL12" s="54"/>
      <c r="PVM12" s="55"/>
      <c r="PVN12" s="56"/>
      <c r="PVQ12" s="53"/>
      <c r="PVR12" s="54"/>
      <c r="PVS12" s="55"/>
      <c r="PVT12" s="56"/>
      <c r="PVW12" s="53"/>
      <c r="PVX12" s="54"/>
      <c r="PVY12" s="55"/>
      <c r="PVZ12" s="56"/>
      <c r="PWC12" s="53"/>
      <c r="PWD12" s="54"/>
      <c r="PWE12" s="55"/>
      <c r="PWF12" s="56"/>
      <c r="PWI12" s="53"/>
      <c r="PWJ12" s="54"/>
      <c r="PWK12" s="55"/>
      <c r="PWL12" s="56"/>
      <c r="PWO12" s="53"/>
      <c r="PWP12" s="54"/>
      <c r="PWQ12" s="55"/>
      <c r="PWR12" s="56"/>
      <c r="PWU12" s="53"/>
      <c r="PWV12" s="54"/>
      <c r="PWW12" s="55"/>
      <c r="PWX12" s="56"/>
      <c r="PXA12" s="53"/>
      <c r="PXB12" s="54"/>
      <c r="PXC12" s="55"/>
      <c r="PXD12" s="56"/>
      <c r="PXG12" s="53"/>
      <c r="PXH12" s="54"/>
      <c r="PXI12" s="55"/>
      <c r="PXJ12" s="56"/>
      <c r="PXM12" s="53"/>
      <c r="PXN12" s="54"/>
      <c r="PXO12" s="55"/>
      <c r="PXP12" s="56"/>
      <c r="PXS12" s="53"/>
      <c r="PXT12" s="54"/>
      <c r="PXU12" s="55"/>
      <c r="PXV12" s="56"/>
      <c r="PXY12" s="53"/>
      <c r="PXZ12" s="54"/>
      <c r="PYA12" s="55"/>
      <c r="PYB12" s="56"/>
      <c r="PYE12" s="53"/>
      <c r="PYF12" s="54"/>
      <c r="PYG12" s="55"/>
      <c r="PYH12" s="56"/>
      <c r="PYK12" s="53"/>
      <c r="PYL12" s="54"/>
      <c r="PYM12" s="55"/>
      <c r="PYN12" s="56"/>
      <c r="PYQ12" s="53"/>
      <c r="PYR12" s="54"/>
      <c r="PYS12" s="55"/>
      <c r="PYT12" s="56"/>
      <c r="PYW12" s="53"/>
      <c r="PYX12" s="54"/>
      <c r="PYY12" s="55"/>
      <c r="PYZ12" s="56"/>
      <c r="PZC12" s="53"/>
      <c r="PZD12" s="54"/>
      <c r="PZE12" s="55"/>
      <c r="PZF12" s="56"/>
      <c r="PZI12" s="53"/>
      <c r="PZJ12" s="54"/>
      <c r="PZK12" s="55"/>
      <c r="PZL12" s="56"/>
      <c r="PZO12" s="53"/>
      <c r="PZP12" s="54"/>
      <c r="PZQ12" s="55"/>
      <c r="PZR12" s="56"/>
      <c r="PZU12" s="53"/>
      <c r="PZV12" s="54"/>
      <c r="PZW12" s="55"/>
      <c r="PZX12" s="56"/>
      <c r="QAA12" s="53"/>
      <c r="QAB12" s="54"/>
      <c r="QAC12" s="55"/>
      <c r="QAD12" s="56"/>
      <c r="QAG12" s="53"/>
      <c r="QAH12" s="54"/>
      <c r="QAI12" s="55"/>
      <c r="QAJ12" s="56"/>
      <c r="QAM12" s="53"/>
      <c r="QAN12" s="54"/>
      <c r="QAO12" s="55"/>
      <c r="QAP12" s="56"/>
      <c r="QAS12" s="53"/>
      <c r="QAT12" s="54"/>
      <c r="QAU12" s="55"/>
      <c r="QAV12" s="56"/>
      <c r="QAY12" s="53"/>
      <c r="QAZ12" s="54"/>
      <c r="QBA12" s="55"/>
      <c r="QBB12" s="56"/>
      <c r="QBE12" s="53"/>
      <c r="QBF12" s="54"/>
      <c r="QBG12" s="55"/>
      <c r="QBH12" s="56"/>
      <c r="QBK12" s="53"/>
      <c r="QBL12" s="54"/>
      <c r="QBM12" s="55"/>
      <c r="QBN12" s="56"/>
      <c r="QBQ12" s="53"/>
      <c r="QBR12" s="54"/>
      <c r="QBS12" s="55"/>
      <c r="QBT12" s="56"/>
      <c r="QBW12" s="53"/>
      <c r="QBX12" s="54"/>
      <c r="QBY12" s="55"/>
      <c r="QBZ12" s="56"/>
      <c r="QCC12" s="53"/>
      <c r="QCD12" s="54"/>
      <c r="QCE12" s="55"/>
      <c r="QCF12" s="56"/>
      <c r="QCI12" s="53"/>
      <c r="QCJ12" s="54"/>
      <c r="QCK12" s="55"/>
      <c r="QCL12" s="56"/>
      <c r="QCO12" s="53"/>
      <c r="QCP12" s="54"/>
      <c r="QCQ12" s="55"/>
      <c r="QCR12" s="56"/>
      <c r="QCU12" s="53"/>
      <c r="QCV12" s="54"/>
      <c r="QCW12" s="55"/>
      <c r="QCX12" s="56"/>
      <c r="QDA12" s="53"/>
      <c r="QDB12" s="54"/>
      <c r="QDC12" s="55"/>
      <c r="QDD12" s="56"/>
      <c r="QDG12" s="53"/>
      <c r="QDH12" s="54"/>
      <c r="QDI12" s="55"/>
      <c r="QDJ12" s="56"/>
      <c r="QDM12" s="53"/>
      <c r="QDN12" s="54"/>
      <c r="QDO12" s="55"/>
      <c r="QDP12" s="56"/>
      <c r="QDS12" s="53"/>
      <c r="QDT12" s="54"/>
      <c r="QDU12" s="55"/>
      <c r="QDV12" s="56"/>
      <c r="QDY12" s="53"/>
      <c r="QDZ12" s="54"/>
      <c r="QEA12" s="55"/>
      <c r="QEB12" s="56"/>
      <c r="QEE12" s="53"/>
      <c r="QEF12" s="54"/>
      <c r="QEG12" s="55"/>
      <c r="QEH12" s="56"/>
      <c r="QEK12" s="53"/>
      <c r="QEL12" s="54"/>
      <c r="QEM12" s="55"/>
      <c r="QEN12" s="56"/>
      <c r="QEQ12" s="53"/>
      <c r="QER12" s="54"/>
      <c r="QES12" s="55"/>
      <c r="QET12" s="56"/>
      <c r="QEW12" s="53"/>
      <c r="QEX12" s="54"/>
      <c r="QEY12" s="55"/>
      <c r="QEZ12" s="56"/>
      <c r="QFC12" s="53"/>
      <c r="QFD12" s="54"/>
      <c r="QFE12" s="55"/>
      <c r="QFF12" s="56"/>
      <c r="QFI12" s="53"/>
      <c r="QFJ12" s="54"/>
      <c r="QFK12" s="55"/>
      <c r="QFL12" s="56"/>
      <c r="QFO12" s="53"/>
      <c r="QFP12" s="54"/>
      <c r="QFQ12" s="55"/>
      <c r="QFR12" s="56"/>
      <c r="QFU12" s="53"/>
      <c r="QFV12" s="54"/>
      <c r="QFW12" s="55"/>
      <c r="QFX12" s="56"/>
      <c r="QGA12" s="53"/>
      <c r="QGB12" s="54"/>
      <c r="QGC12" s="55"/>
      <c r="QGD12" s="56"/>
      <c r="QGG12" s="53"/>
      <c r="QGH12" s="54"/>
      <c r="QGI12" s="55"/>
      <c r="QGJ12" s="56"/>
      <c r="QGM12" s="53"/>
      <c r="QGN12" s="54"/>
      <c r="QGO12" s="55"/>
      <c r="QGP12" s="56"/>
      <c r="QGS12" s="53"/>
      <c r="QGT12" s="54"/>
      <c r="QGU12" s="55"/>
      <c r="QGV12" s="56"/>
      <c r="QGY12" s="53"/>
      <c r="QGZ12" s="54"/>
      <c r="QHA12" s="55"/>
      <c r="QHB12" s="56"/>
      <c r="QHE12" s="53"/>
      <c r="QHF12" s="54"/>
      <c r="QHG12" s="55"/>
      <c r="QHH12" s="56"/>
      <c r="QHK12" s="53"/>
      <c r="QHL12" s="54"/>
      <c r="QHM12" s="55"/>
      <c r="QHN12" s="56"/>
      <c r="QHQ12" s="53"/>
      <c r="QHR12" s="54"/>
      <c r="QHS12" s="55"/>
      <c r="QHT12" s="56"/>
      <c r="QHW12" s="53"/>
      <c r="QHX12" s="54"/>
      <c r="QHY12" s="55"/>
      <c r="QHZ12" s="56"/>
      <c r="QIC12" s="53"/>
      <c r="QID12" s="54"/>
      <c r="QIE12" s="55"/>
      <c r="QIF12" s="56"/>
      <c r="QII12" s="53"/>
      <c r="QIJ12" s="54"/>
      <c r="QIK12" s="55"/>
      <c r="QIL12" s="56"/>
      <c r="QIO12" s="53"/>
      <c r="QIP12" s="54"/>
      <c r="QIQ12" s="55"/>
      <c r="QIR12" s="56"/>
      <c r="QIU12" s="53"/>
      <c r="QIV12" s="54"/>
      <c r="QIW12" s="55"/>
      <c r="QIX12" s="56"/>
      <c r="QJA12" s="53"/>
      <c r="QJB12" s="54"/>
      <c r="QJC12" s="55"/>
      <c r="QJD12" s="56"/>
      <c r="QJG12" s="53"/>
      <c r="QJH12" s="54"/>
      <c r="QJI12" s="55"/>
      <c r="QJJ12" s="56"/>
      <c r="QJM12" s="53"/>
      <c r="QJN12" s="54"/>
      <c r="QJO12" s="55"/>
      <c r="QJP12" s="56"/>
      <c r="QJS12" s="53"/>
      <c r="QJT12" s="54"/>
      <c r="QJU12" s="55"/>
      <c r="QJV12" s="56"/>
      <c r="QJY12" s="53"/>
      <c r="QJZ12" s="54"/>
      <c r="QKA12" s="55"/>
      <c r="QKB12" s="56"/>
      <c r="QKE12" s="53"/>
      <c r="QKF12" s="54"/>
      <c r="QKG12" s="55"/>
      <c r="QKH12" s="56"/>
      <c r="QKK12" s="53"/>
      <c r="QKL12" s="54"/>
      <c r="QKM12" s="55"/>
      <c r="QKN12" s="56"/>
      <c r="QKQ12" s="53"/>
      <c r="QKR12" s="54"/>
      <c r="QKS12" s="55"/>
      <c r="QKT12" s="56"/>
      <c r="QKW12" s="53"/>
      <c r="QKX12" s="54"/>
      <c r="QKY12" s="55"/>
      <c r="QKZ12" s="56"/>
      <c r="QLC12" s="53"/>
      <c r="QLD12" s="54"/>
      <c r="QLE12" s="55"/>
      <c r="QLF12" s="56"/>
      <c r="QLI12" s="53"/>
      <c r="QLJ12" s="54"/>
      <c r="QLK12" s="55"/>
      <c r="QLL12" s="56"/>
      <c r="QLO12" s="53"/>
      <c r="QLP12" s="54"/>
      <c r="QLQ12" s="55"/>
      <c r="QLR12" s="56"/>
      <c r="QLU12" s="53"/>
      <c r="QLV12" s="54"/>
      <c r="QLW12" s="55"/>
      <c r="QLX12" s="56"/>
      <c r="QMA12" s="53"/>
      <c r="QMB12" s="54"/>
      <c r="QMC12" s="55"/>
      <c r="QMD12" s="56"/>
      <c r="QMG12" s="53"/>
      <c r="QMH12" s="54"/>
      <c r="QMI12" s="55"/>
      <c r="QMJ12" s="56"/>
      <c r="QMM12" s="53"/>
      <c r="QMN12" s="54"/>
      <c r="QMO12" s="55"/>
      <c r="QMP12" s="56"/>
      <c r="QMS12" s="53"/>
      <c r="QMT12" s="54"/>
      <c r="QMU12" s="55"/>
      <c r="QMV12" s="56"/>
      <c r="QMY12" s="53"/>
      <c r="QMZ12" s="54"/>
      <c r="QNA12" s="55"/>
      <c r="QNB12" s="56"/>
      <c r="QNE12" s="53"/>
      <c r="QNF12" s="54"/>
      <c r="QNG12" s="55"/>
      <c r="QNH12" s="56"/>
      <c r="QNK12" s="53"/>
      <c r="QNL12" s="54"/>
      <c r="QNM12" s="55"/>
      <c r="QNN12" s="56"/>
      <c r="QNQ12" s="53"/>
      <c r="QNR12" s="54"/>
      <c r="QNS12" s="55"/>
      <c r="QNT12" s="56"/>
      <c r="QNW12" s="53"/>
      <c r="QNX12" s="54"/>
      <c r="QNY12" s="55"/>
      <c r="QNZ12" s="56"/>
      <c r="QOC12" s="53"/>
      <c r="QOD12" s="54"/>
      <c r="QOE12" s="55"/>
      <c r="QOF12" s="56"/>
      <c r="QOI12" s="53"/>
      <c r="QOJ12" s="54"/>
      <c r="QOK12" s="55"/>
      <c r="QOL12" s="56"/>
      <c r="QOO12" s="53"/>
      <c r="QOP12" s="54"/>
      <c r="QOQ12" s="55"/>
      <c r="QOR12" s="56"/>
      <c r="QOU12" s="53"/>
      <c r="QOV12" s="54"/>
      <c r="QOW12" s="55"/>
      <c r="QOX12" s="56"/>
      <c r="QPA12" s="53"/>
      <c r="QPB12" s="54"/>
      <c r="QPC12" s="55"/>
      <c r="QPD12" s="56"/>
      <c r="QPG12" s="53"/>
      <c r="QPH12" s="54"/>
      <c r="QPI12" s="55"/>
      <c r="QPJ12" s="56"/>
      <c r="QPM12" s="53"/>
      <c r="QPN12" s="54"/>
      <c r="QPO12" s="55"/>
      <c r="QPP12" s="56"/>
      <c r="QPS12" s="53"/>
      <c r="QPT12" s="54"/>
      <c r="QPU12" s="55"/>
      <c r="QPV12" s="56"/>
      <c r="QPY12" s="53"/>
      <c r="QPZ12" s="54"/>
      <c r="QQA12" s="55"/>
      <c r="QQB12" s="56"/>
      <c r="QQE12" s="53"/>
      <c r="QQF12" s="54"/>
      <c r="QQG12" s="55"/>
      <c r="QQH12" s="56"/>
      <c r="QQK12" s="53"/>
      <c r="QQL12" s="54"/>
      <c r="QQM12" s="55"/>
      <c r="QQN12" s="56"/>
      <c r="QQQ12" s="53"/>
      <c r="QQR12" s="54"/>
      <c r="QQS12" s="55"/>
      <c r="QQT12" s="56"/>
      <c r="QQW12" s="53"/>
      <c r="QQX12" s="54"/>
      <c r="QQY12" s="55"/>
      <c r="QQZ12" s="56"/>
      <c r="QRC12" s="53"/>
      <c r="QRD12" s="54"/>
      <c r="QRE12" s="55"/>
      <c r="QRF12" s="56"/>
      <c r="QRI12" s="53"/>
      <c r="QRJ12" s="54"/>
      <c r="QRK12" s="55"/>
      <c r="QRL12" s="56"/>
      <c r="QRO12" s="53"/>
      <c r="QRP12" s="54"/>
      <c r="QRQ12" s="55"/>
      <c r="QRR12" s="56"/>
      <c r="QRU12" s="53"/>
      <c r="QRV12" s="54"/>
      <c r="QRW12" s="55"/>
      <c r="QRX12" s="56"/>
      <c r="QSA12" s="53"/>
      <c r="QSB12" s="54"/>
      <c r="QSC12" s="55"/>
      <c r="QSD12" s="56"/>
      <c r="QSG12" s="53"/>
      <c r="QSH12" s="54"/>
      <c r="QSI12" s="55"/>
      <c r="QSJ12" s="56"/>
      <c r="QSM12" s="53"/>
      <c r="QSN12" s="54"/>
      <c r="QSO12" s="55"/>
      <c r="QSP12" s="56"/>
      <c r="QSS12" s="53"/>
      <c r="QST12" s="54"/>
      <c r="QSU12" s="55"/>
      <c r="QSV12" s="56"/>
      <c r="QSY12" s="53"/>
      <c r="QSZ12" s="54"/>
      <c r="QTA12" s="55"/>
      <c r="QTB12" s="56"/>
      <c r="QTE12" s="53"/>
      <c r="QTF12" s="54"/>
      <c r="QTG12" s="55"/>
      <c r="QTH12" s="56"/>
      <c r="QTK12" s="53"/>
      <c r="QTL12" s="54"/>
      <c r="QTM12" s="55"/>
      <c r="QTN12" s="56"/>
      <c r="QTQ12" s="53"/>
      <c r="QTR12" s="54"/>
      <c r="QTS12" s="55"/>
      <c r="QTT12" s="56"/>
      <c r="QTW12" s="53"/>
      <c r="QTX12" s="54"/>
      <c r="QTY12" s="55"/>
      <c r="QTZ12" s="56"/>
      <c r="QUC12" s="53"/>
      <c r="QUD12" s="54"/>
      <c r="QUE12" s="55"/>
      <c r="QUF12" s="56"/>
      <c r="QUI12" s="53"/>
      <c r="QUJ12" s="54"/>
      <c r="QUK12" s="55"/>
      <c r="QUL12" s="56"/>
      <c r="QUO12" s="53"/>
      <c r="QUP12" s="54"/>
      <c r="QUQ12" s="55"/>
      <c r="QUR12" s="56"/>
      <c r="QUU12" s="53"/>
      <c r="QUV12" s="54"/>
      <c r="QUW12" s="55"/>
      <c r="QUX12" s="56"/>
      <c r="QVA12" s="53"/>
      <c r="QVB12" s="54"/>
      <c r="QVC12" s="55"/>
      <c r="QVD12" s="56"/>
      <c r="QVG12" s="53"/>
      <c r="QVH12" s="54"/>
      <c r="QVI12" s="55"/>
      <c r="QVJ12" s="56"/>
      <c r="QVM12" s="53"/>
      <c r="QVN12" s="54"/>
      <c r="QVO12" s="55"/>
      <c r="QVP12" s="56"/>
      <c r="QVS12" s="53"/>
      <c r="QVT12" s="54"/>
      <c r="QVU12" s="55"/>
      <c r="QVV12" s="56"/>
      <c r="QVY12" s="53"/>
      <c r="QVZ12" s="54"/>
      <c r="QWA12" s="55"/>
      <c r="QWB12" s="56"/>
      <c r="QWE12" s="53"/>
      <c r="QWF12" s="54"/>
      <c r="QWG12" s="55"/>
      <c r="QWH12" s="56"/>
      <c r="QWK12" s="53"/>
      <c r="QWL12" s="54"/>
      <c r="QWM12" s="55"/>
      <c r="QWN12" s="56"/>
      <c r="QWQ12" s="53"/>
      <c r="QWR12" s="54"/>
      <c r="QWS12" s="55"/>
      <c r="QWT12" s="56"/>
      <c r="QWW12" s="53"/>
      <c r="QWX12" s="54"/>
      <c r="QWY12" s="55"/>
      <c r="QWZ12" s="56"/>
      <c r="QXC12" s="53"/>
      <c r="QXD12" s="54"/>
      <c r="QXE12" s="55"/>
      <c r="QXF12" s="56"/>
      <c r="QXI12" s="53"/>
      <c r="QXJ12" s="54"/>
      <c r="QXK12" s="55"/>
      <c r="QXL12" s="56"/>
      <c r="QXO12" s="53"/>
      <c r="QXP12" s="54"/>
      <c r="QXQ12" s="55"/>
      <c r="QXR12" s="56"/>
      <c r="QXU12" s="53"/>
      <c r="QXV12" s="54"/>
      <c r="QXW12" s="55"/>
      <c r="QXX12" s="56"/>
      <c r="QYA12" s="53"/>
      <c r="QYB12" s="54"/>
      <c r="QYC12" s="55"/>
      <c r="QYD12" s="56"/>
      <c r="QYG12" s="53"/>
      <c r="QYH12" s="54"/>
      <c r="QYI12" s="55"/>
      <c r="QYJ12" s="56"/>
      <c r="QYM12" s="53"/>
      <c r="QYN12" s="54"/>
      <c r="QYO12" s="55"/>
      <c r="QYP12" s="56"/>
      <c r="QYS12" s="53"/>
      <c r="QYT12" s="54"/>
      <c r="QYU12" s="55"/>
      <c r="QYV12" s="56"/>
      <c r="QYY12" s="53"/>
      <c r="QYZ12" s="54"/>
      <c r="QZA12" s="55"/>
      <c r="QZB12" s="56"/>
      <c r="QZE12" s="53"/>
      <c r="QZF12" s="54"/>
      <c r="QZG12" s="55"/>
      <c r="QZH12" s="56"/>
      <c r="QZK12" s="53"/>
      <c r="QZL12" s="54"/>
      <c r="QZM12" s="55"/>
      <c r="QZN12" s="56"/>
      <c r="QZQ12" s="53"/>
      <c r="QZR12" s="54"/>
      <c r="QZS12" s="55"/>
      <c r="QZT12" s="56"/>
      <c r="QZW12" s="53"/>
      <c r="QZX12" s="54"/>
      <c r="QZY12" s="55"/>
      <c r="QZZ12" s="56"/>
      <c r="RAC12" s="53"/>
      <c r="RAD12" s="54"/>
      <c r="RAE12" s="55"/>
      <c r="RAF12" s="56"/>
      <c r="RAI12" s="53"/>
      <c r="RAJ12" s="54"/>
      <c r="RAK12" s="55"/>
      <c r="RAL12" s="56"/>
      <c r="RAO12" s="53"/>
      <c r="RAP12" s="54"/>
      <c r="RAQ12" s="55"/>
      <c r="RAR12" s="56"/>
      <c r="RAU12" s="53"/>
      <c r="RAV12" s="54"/>
      <c r="RAW12" s="55"/>
      <c r="RAX12" s="56"/>
      <c r="RBA12" s="53"/>
      <c r="RBB12" s="54"/>
      <c r="RBC12" s="55"/>
      <c r="RBD12" s="56"/>
      <c r="RBG12" s="53"/>
      <c r="RBH12" s="54"/>
      <c r="RBI12" s="55"/>
      <c r="RBJ12" s="56"/>
      <c r="RBM12" s="53"/>
      <c r="RBN12" s="54"/>
      <c r="RBO12" s="55"/>
      <c r="RBP12" s="56"/>
      <c r="RBS12" s="53"/>
      <c r="RBT12" s="54"/>
      <c r="RBU12" s="55"/>
      <c r="RBV12" s="56"/>
      <c r="RBY12" s="53"/>
      <c r="RBZ12" s="54"/>
      <c r="RCA12" s="55"/>
      <c r="RCB12" s="56"/>
      <c r="RCE12" s="53"/>
      <c r="RCF12" s="54"/>
      <c r="RCG12" s="55"/>
      <c r="RCH12" s="56"/>
      <c r="RCK12" s="53"/>
      <c r="RCL12" s="54"/>
      <c r="RCM12" s="55"/>
      <c r="RCN12" s="56"/>
      <c r="RCQ12" s="53"/>
      <c r="RCR12" s="54"/>
      <c r="RCS12" s="55"/>
      <c r="RCT12" s="56"/>
      <c r="RCW12" s="53"/>
      <c r="RCX12" s="54"/>
      <c r="RCY12" s="55"/>
      <c r="RCZ12" s="56"/>
      <c r="RDC12" s="53"/>
      <c r="RDD12" s="54"/>
      <c r="RDE12" s="55"/>
      <c r="RDF12" s="56"/>
      <c r="RDI12" s="53"/>
      <c r="RDJ12" s="54"/>
      <c r="RDK12" s="55"/>
      <c r="RDL12" s="56"/>
      <c r="RDO12" s="53"/>
      <c r="RDP12" s="54"/>
      <c r="RDQ12" s="55"/>
      <c r="RDR12" s="56"/>
      <c r="RDU12" s="53"/>
      <c r="RDV12" s="54"/>
      <c r="RDW12" s="55"/>
      <c r="RDX12" s="56"/>
      <c r="REA12" s="53"/>
      <c r="REB12" s="54"/>
      <c r="REC12" s="55"/>
      <c r="RED12" s="56"/>
      <c r="REG12" s="53"/>
      <c r="REH12" s="54"/>
      <c r="REI12" s="55"/>
      <c r="REJ12" s="56"/>
      <c r="REM12" s="53"/>
      <c r="REN12" s="54"/>
      <c r="REO12" s="55"/>
      <c r="REP12" s="56"/>
      <c r="RES12" s="53"/>
      <c r="RET12" s="54"/>
      <c r="REU12" s="55"/>
      <c r="REV12" s="56"/>
      <c r="REY12" s="53"/>
      <c r="REZ12" s="54"/>
      <c r="RFA12" s="55"/>
      <c r="RFB12" s="56"/>
      <c r="RFE12" s="53"/>
      <c r="RFF12" s="54"/>
      <c r="RFG12" s="55"/>
      <c r="RFH12" s="56"/>
      <c r="RFK12" s="53"/>
      <c r="RFL12" s="54"/>
      <c r="RFM12" s="55"/>
      <c r="RFN12" s="56"/>
      <c r="RFQ12" s="53"/>
      <c r="RFR12" s="54"/>
      <c r="RFS12" s="55"/>
      <c r="RFT12" s="56"/>
      <c r="RFW12" s="53"/>
      <c r="RFX12" s="54"/>
      <c r="RFY12" s="55"/>
      <c r="RFZ12" s="56"/>
      <c r="RGC12" s="53"/>
      <c r="RGD12" s="54"/>
      <c r="RGE12" s="55"/>
      <c r="RGF12" s="56"/>
      <c r="RGI12" s="53"/>
      <c r="RGJ12" s="54"/>
      <c r="RGK12" s="55"/>
      <c r="RGL12" s="56"/>
      <c r="RGO12" s="53"/>
      <c r="RGP12" s="54"/>
      <c r="RGQ12" s="55"/>
      <c r="RGR12" s="56"/>
      <c r="RGU12" s="53"/>
      <c r="RGV12" s="54"/>
      <c r="RGW12" s="55"/>
      <c r="RGX12" s="56"/>
      <c r="RHA12" s="53"/>
      <c r="RHB12" s="54"/>
      <c r="RHC12" s="55"/>
      <c r="RHD12" s="56"/>
      <c r="RHG12" s="53"/>
      <c r="RHH12" s="54"/>
      <c r="RHI12" s="55"/>
      <c r="RHJ12" s="56"/>
      <c r="RHM12" s="53"/>
      <c r="RHN12" s="54"/>
      <c r="RHO12" s="55"/>
      <c r="RHP12" s="56"/>
      <c r="RHS12" s="53"/>
      <c r="RHT12" s="54"/>
      <c r="RHU12" s="55"/>
      <c r="RHV12" s="56"/>
      <c r="RHY12" s="53"/>
      <c r="RHZ12" s="54"/>
      <c r="RIA12" s="55"/>
      <c r="RIB12" s="56"/>
      <c r="RIE12" s="53"/>
      <c r="RIF12" s="54"/>
      <c r="RIG12" s="55"/>
      <c r="RIH12" s="56"/>
      <c r="RIK12" s="53"/>
      <c r="RIL12" s="54"/>
      <c r="RIM12" s="55"/>
      <c r="RIN12" s="56"/>
      <c r="RIQ12" s="53"/>
      <c r="RIR12" s="54"/>
      <c r="RIS12" s="55"/>
      <c r="RIT12" s="56"/>
      <c r="RIW12" s="53"/>
      <c r="RIX12" s="54"/>
      <c r="RIY12" s="55"/>
      <c r="RIZ12" s="56"/>
      <c r="RJC12" s="53"/>
      <c r="RJD12" s="54"/>
      <c r="RJE12" s="55"/>
      <c r="RJF12" s="56"/>
      <c r="RJI12" s="53"/>
      <c r="RJJ12" s="54"/>
      <c r="RJK12" s="55"/>
      <c r="RJL12" s="56"/>
      <c r="RJO12" s="53"/>
      <c r="RJP12" s="54"/>
      <c r="RJQ12" s="55"/>
      <c r="RJR12" s="56"/>
      <c r="RJU12" s="53"/>
      <c r="RJV12" s="54"/>
      <c r="RJW12" s="55"/>
      <c r="RJX12" s="56"/>
      <c r="RKA12" s="53"/>
      <c r="RKB12" s="54"/>
      <c r="RKC12" s="55"/>
      <c r="RKD12" s="56"/>
      <c r="RKG12" s="53"/>
      <c r="RKH12" s="54"/>
      <c r="RKI12" s="55"/>
      <c r="RKJ12" s="56"/>
      <c r="RKM12" s="53"/>
      <c r="RKN12" s="54"/>
      <c r="RKO12" s="55"/>
      <c r="RKP12" s="56"/>
      <c r="RKS12" s="53"/>
      <c r="RKT12" s="54"/>
      <c r="RKU12" s="55"/>
      <c r="RKV12" s="56"/>
      <c r="RKY12" s="53"/>
      <c r="RKZ12" s="54"/>
      <c r="RLA12" s="55"/>
      <c r="RLB12" s="56"/>
      <c r="RLE12" s="53"/>
      <c r="RLF12" s="54"/>
      <c r="RLG12" s="55"/>
      <c r="RLH12" s="56"/>
      <c r="RLK12" s="53"/>
      <c r="RLL12" s="54"/>
      <c r="RLM12" s="55"/>
      <c r="RLN12" s="56"/>
      <c r="RLQ12" s="53"/>
      <c r="RLR12" s="54"/>
      <c r="RLS12" s="55"/>
      <c r="RLT12" s="56"/>
      <c r="RLW12" s="53"/>
      <c r="RLX12" s="54"/>
      <c r="RLY12" s="55"/>
      <c r="RLZ12" s="56"/>
      <c r="RMC12" s="53"/>
      <c r="RMD12" s="54"/>
      <c r="RME12" s="55"/>
      <c r="RMF12" s="56"/>
      <c r="RMI12" s="53"/>
      <c r="RMJ12" s="54"/>
      <c r="RMK12" s="55"/>
      <c r="RML12" s="56"/>
      <c r="RMO12" s="53"/>
      <c r="RMP12" s="54"/>
      <c r="RMQ12" s="55"/>
      <c r="RMR12" s="56"/>
      <c r="RMU12" s="53"/>
      <c r="RMV12" s="54"/>
      <c r="RMW12" s="55"/>
      <c r="RMX12" s="56"/>
      <c r="RNA12" s="53"/>
      <c r="RNB12" s="54"/>
      <c r="RNC12" s="55"/>
      <c r="RND12" s="56"/>
      <c r="RNG12" s="53"/>
      <c r="RNH12" s="54"/>
      <c r="RNI12" s="55"/>
      <c r="RNJ12" s="56"/>
      <c r="RNM12" s="53"/>
      <c r="RNN12" s="54"/>
      <c r="RNO12" s="55"/>
      <c r="RNP12" s="56"/>
      <c r="RNS12" s="53"/>
      <c r="RNT12" s="54"/>
      <c r="RNU12" s="55"/>
      <c r="RNV12" s="56"/>
      <c r="RNY12" s="53"/>
      <c r="RNZ12" s="54"/>
      <c r="ROA12" s="55"/>
      <c r="ROB12" s="56"/>
      <c r="ROE12" s="53"/>
      <c r="ROF12" s="54"/>
      <c r="ROG12" s="55"/>
      <c r="ROH12" s="56"/>
      <c r="ROK12" s="53"/>
      <c r="ROL12" s="54"/>
      <c r="ROM12" s="55"/>
      <c r="RON12" s="56"/>
      <c r="ROQ12" s="53"/>
      <c r="ROR12" s="54"/>
      <c r="ROS12" s="55"/>
      <c r="ROT12" s="56"/>
      <c r="ROW12" s="53"/>
      <c r="ROX12" s="54"/>
      <c r="ROY12" s="55"/>
      <c r="ROZ12" s="56"/>
      <c r="RPC12" s="53"/>
      <c r="RPD12" s="54"/>
      <c r="RPE12" s="55"/>
      <c r="RPF12" s="56"/>
      <c r="RPI12" s="53"/>
      <c r="RPJ12" s="54"/>
      <c r="RPK12" s="55"/>
      <c r="RPL12" s="56"/>
      <c r="RPO12" s="53"/>
      <c r="RPP12" s="54"/>
      <c r="RPQ12" s="55"/>
      <c r="RPR12" s="56"/>
      <c r="RPU12" s="53"/>
      <c r="RPV12" s="54"/>
      <c r="RPW12" s="55"/>
      <c r="RPX12" s="56"/>
      <c r="RQA12" s="53"/>
      <c r="RQB12" s="54"/>
      <c r="RQC12" s="55"/>
      <c r="RQD12" s="56"/>
      <c r="RQG12" s="53"/>
      <c r="RQH12" s="54"/>
      <c r="RQI12" s="55"/>
      <c r="RQJ12" s="56"/>
      <c r="RQM12" s="53"/>
      <c r="RQN12" s="54"/>
      <c r="RQO12" s="55"/>
      <c r="RQP12" s="56"/>
      <c r="RQS12" s="53"/>
      <c r="RQT12" s="54"/>
      <c r="RQU12" s="55"/>
      <c r="RQV12" s="56"/>
      <c r="RQY12" s="53"/>
      <c r="RQZ12" s="54"/>
      <c r="RRA12" s="55"/>
      <c r="RRB12" s="56"/>
      <c r="RRE12" s="53"/>
      <c r="RRF12" s="54"/>
      <c r="RRG12" s="55"/>
      <c r="RRH12" s="56"/>
      <c r="RRK12" s="53"/>
      <c r="RRL12" s="54"/>
      <c r="RRM12" s="55"/>
      <c r="RRN12" s="56"/>
      <c r="RRQ12" s="53"/>
      <c r="RRR12" s="54"/>
      <c r="RRS12" s="55"/>
      <c r="RRT12" s="56"/>
      <c r="RRW12" s="53"/>
      <c r="RRX12" s="54"/>
      <c r="RRY12" s="55"/>
      <c r="RRZ12" s="56"/>
      <c r="RSC12" s="53"/>
      <c r="RSD12" s="54"/>
      <c r="RSE12" s="55"/>
      <c r="RSF12" s="56"/>
      <c r="RSI12" s="53"/>
      <c r="RSJ12" s="54"/>
      <c r="RSK12" s="55"/>
      <c r="RSL12" s="56"/>
      <c r="RSO12" s="53"/>
      <c r="RSP12" s="54"/>
      <c r="RSQ12" s="55"/>
      <c r="RSR12" s="56"/>
      <c r="RSU12" s="53"/>
      <c r="RSV12" s="54"/>
      <c r="RSW12" s="55"/>
      <c r="RSX12" s="56"/>
      <c r="RTA12" s="53"/>
      <c r="RTB12" s="54"/>
      <c r="RTC12" s="55"/>
      <c r="RTD12" s="56"/>
      <c r="RTG12" s="53"/>
      <c r="RTH12" s="54"/>
      <c r="RTI12" s="55"/>
      <c r="RTJ12" s="56"/>
      <c r="RTM12" s="53"/>
      <c r="RTN12" s="54"/>
      <c r="RTO12" s="55"/>
      <c r="RTP12" s="56"/>
      <c r="RTS12" s="53"/>
      <c r="RTT12" s="54"/>
      <c r="RTU12" s="55"/>
      <c r="RTV12" s="56"/>
      <c r="RTY12" s="53"/>
      <c r="RTZ12" s="54"/>
      <c r="RUA12" s="55"/>
      <c r="RUB12" s="56"/>
      <c r="RUE12" s="53"/>
      <c r="RUF12" s="54"/>
      <c r="RUG12" s="55"/>
      <c r="RUH12" s="56"/>
      <c r="RUK12" s="53"/>
      <c r="RUL12" s="54"/>
      <c r="RUM12" s="55"/>
      <c r="RUN12" s="56"/>
      <c r="RUQ12" s="53"/>
      <c r="RUR12" s="54"/>
      <c r="RUS12" s="55"/>
      <c r="RUT12" s="56"/>
      <c r="RUW12" s="53"/>
      <c r="RUX12" s="54"/>
      <c r="RUY12" s="55"/>
      <c r="RUZ12" s="56"/>
      <c r="RVC12" s="53"/>
      <c r="RVD12" s="54"/>
      <c r="RVE12" s="55"/>
      <c r="RVF12" s="56"/>
      <c r="RVI12" s="53"/>
      <c r="RVJ12" s="54"/>
      <c r="RVK12" s="55"/>
      <c r="RVL12" s="56"/>
      <c r="RVO12" s="53"/>
      <c r="RVP12" s="54"/>
      <c r="RVQ12" s="55"/>
      <c r="RVR12" s="56"/>
      <c r="RVU12" s="53"/>
      <c r="RVV12" s="54"/>
      <c r="RVW12" s="55"/>
      <c r="RVX12" s="56"/>
      <c r="RWA12" s="53"/>
      <c r="RWB12" s="54"/>
      <c r="RWC12" s="55"/>
      <c r="RWD12" s="56"/>
      <c r="RWG12" s="53"/>
      <c r="RWH12" s="54"/>
      <c r="RWI12" s="55"/>
      <c r="RWJ12" s="56"/>
      <c r="RWM12" s="53"/>
      <c r="RWN12" s="54"/>
      <c r="RWO12" s="55"/>
      <c r="RWP12" s="56"/>
      <c r="RWS12" s="53"/>
      <c r="RWT12" s="54"/>
      <c r="RWU12" s="55"/>
      <c r="RWV12" s="56"/>
      <c r="RWY12" s="53"/>
      <c r="RWZ12" s="54"/>
      <c r="RXA12" s="55"/>
      <c r="RXB12" s="56"/>
      <c r="RXE12" s="53"/>
      <c r="RXF12" s="54"/>
      <c r="RXG12" s="55"/>
      <c r="RXH12" s="56"/>
      <c r="RXK12" s="53"/>
      <c r="RXL12" s="54"/>
      <c r="RXM12" s="55"/>
      <c r="RXN12" s="56"/>
      <c r="RXQ12" s="53"/>
      <c r="RXR12" s="54"/>
      <c r="RXS12" s="55"/>
      <c r="RXT12" s="56"/>
      <c r="RXW12" s="53"/>
      <c r="RXX12" s="54"/>
      <c r="RXY12" s="55"/>
      <c r="RXZ12" s="56"/>
      <c r="RYC12" s="53"/>
      <c r="RYD12" s="54"/>
      <c r="RYE12" s="55"/>
      <c r="RYF12" s="56"/>
      <c r="RYI12" s="53"/>
      <c r="RYJ12" s="54"/>
      <c r="RYK12" s="55"/>
      <c r="RYL12" s="56"/>
      <c r="RYO12" s="53"/>
      <c r="RYP12" s="54"/>
      <c r="RYQ12" s="55"/>
      <c r="RYR12" s="56"/>
      <c r="RYU12" s="53"/>
      <c r="RYV12" s="54"/>
      <c r="RYW12" s="55"/>
      <c r="RYX12" s="56"/>
      <c r="RZA12" s="53"/>
      <c r="RZB12" s="54"/>
      <c r="RZC12" s="55"/>
      <c r="RZD12" s="56"/>
      <c r="RZG12" s="53"/>
      <c r="RZH12" s="54"/>
      <c r="RZI12" s="55"/>
      <c r="RZJ12" s="56"/>
      <c r="RZM12" s="53"/>
      <c r="RZN12" s="54"/>
      <c r="RZO12" s="55"/>
      <c r="RZP12" s="56"/>
      <c r="RZS12" s="53"/>
      <c r="RZT12" s="54"/>
      <c r="RZU12" s="55"/>
      <c r="RZV12" s="56"/>
      <c r="RZY12" s="53"/>
      <c r="RZZ12" s="54"/>
      <c r="SAA12" s="55"/>
      <c r="SAB12" s="56"/>
      <c r="SAE12" s="53"/>
      <c r="SAF12" s="54"/>
      <c r="SAG12" s="55"/>
      <c r="SAH12" s="56"/>
      <c r="SAK12" s="53"/>
      <c r="SAL12" s="54"/>
      <c r="SAM12" s="55"/>
      <c r="SAN12" s="56"/>
      <c r="SAQ12" s="53"/>
      <c r="SAR12" s="54"/>
      <c r="SAS12" s="55"/>
      <c r="SAT12" s="56"/>
      <c r="SAW12" s="53"/>
      <c r="SAX12" s="54"/>
      <c r="SAY12" s="55"/>
      <c r="SAZ12" s="56"/>
      <c r="SBC12" s="53"/>
      <c r="SBD12" s="54"/>
      <c r="SBE12" s="55"/>
      <c r="SBF12" s="56"/>
      <c r="SBI12" s="53"/>
      <c r="SBJ12" s="54"/>
      <c r="SBK12" s="55"/>
      <c r="SBL12" s="56"/>
      <c r="SBO12" s="53"/>
      <c r="SBP12" s="54"/>
      <c r="SBQ12" s="55"/>
      <c r="SBR12" s="56"/>
      <c r="SBU12" s="53"/>
      <c r="SBV12" s="54"/>
      <c r="SBW12" s="55"/>
      <c r="SBX12" s="56"/>
      <c r="SCA12" s="53"/>
      <c r="SCB12" s="54"/>
      <c r="SCC12" s="55"/>
      <c r="SCD12" s="56"/>
      <c r="SCG12" s="53"/>
      <c r="SCH12" s="54"/>
      <c r="SCI12" s="55"/>
      <c r="SCJ12" s="56"/>
      <c r="SCM12" s="53"/>
      <c r="SCN12" s="54"/>
      <c r="SCO12" s="55"/>
      <c r="SCP12" s="56"/>
      <c r="SCS12" s="53"/>
      <c r="SCT12" s="54"/>
      <c r="SCU12" s="55"/>
      <c r="SCV12" s="56"/>
      <c r="SCY12" s="53"/>
      <c r="SCZ12" s="54"/>
      <c r="SDA12" s="55"/>
      <c r="SDB12" s="56"/>
      <c r="SDE12" s="53"/>
      <c r="SDF12" s="54"/>
      <c r="SDG12" s="55"/>
      <c r="SDH12" s="56"/>
      <c r="SDK12" s="53"/>
      <c r="SDL12" s="54"/>
      <c r="SDM12" s="55"/>
      <c r="SDN12" s="56"/>
      <c r="SDQ12" s="53"/>
      <c r="SDR12" s="54"/>
      <c r="SDS12" s="55"/>
      <c r="SDT12" s="56"/>
      <c r="SDW12" s="53"/>
      <c r="SDX12" s="54"/>
      <c r="SDY12" s="55"/>
      <c r="SDZ12" s="56"/>
      <c r="SEC12" s="53"/>
      <c r="SED12" s="54"/>
      <c r="SEE12" s="55"/>
      <c r="SEF12" s="56"/>
      <c r="SEI12" s="53"/>
      <c r="SEJ12" s="54"/>
      <c r="SEK12" s="55"/>
      <c r="SEL12" s="56"/>
      <c r="SEO12" s="53"/>
      <c r="SEP12" s="54"/>
      <c r="SEQ12" s="55"/>
      <c r="SER12" s="56"/>
      <c r="SEU12" s="53"/>
      <c r="SEV12" s="54"/>
      <c r="SEW12" s="55"/>
      <c r="SEX12" s="56"/>
      <c r="SFA12" s="53"/>
      <c r="SFB12" s="54"/>
      <c r="SFC12" s="55"/>
      <c r="SFD12" s="56"/>
      <c r="SFG12" s="53"/>
      <c r="SFH12" s="54"/>
      <c r="SFI12" s="55"/>
      <c r="SFJ12" s="56"/>
      <c r="SFM12" s="53"/>
      <c r="SFN12" s="54"/>
      <c r="SFO12" s="55"/>
      <c r="SFP12" s="56"/>
      <c r="SFS12" s="53"/>
      <c r="SFT12" s="54"/>
      <c r="SFU12" s="55"/>
      <c r="SFV12" s="56"/>
      <c r="SFY12" s="53"/>
      <c r="SFZ12" s="54"/>
      <c r="SGA12" s="55"/>
      <c r="SGB12" s="56"/>
      <c r="SGE12" s="53"/>
      <c r="SGF12" s="54"/>
      <c r="SGG12" s="55"/>
      <c r="SGH12" s="56"/>
      <c r="SGK12" s="53"/>
      <c r="SGL12" s="54"/>
      <c r="SGM12" s="55"/>
      <c r="SGN12" s="56"/>
      <c r="SGQ12" s="53"/>
      <c r="SGR12" s="54"/>
      <c r="SGS12" s="55"/>
      <c r="SGT12" s="56"/>
      <c r="SGW12" s="53"/>
      <c r="SGX12" s="54"/>
      <c r="SGY12" s="55"/>
      <c r="SGZ12" s="56"/>
      <c r="SHC12" s="53"/>
      <c r="SHD12" s="54"/>
      <c r="SHE12" s="55"/>
      <c r="SHF12" s="56"/>
      <c r="SHI12" s="53"/>
      <c r="SHJ12" s="54"/>
      <c r="SHK12" s="55"/>
      <c r="SHL12" s="56"/>
      <c r="SHO12" s="53"/>
      <c r="SHP12" s="54"/>
      <c r="SHQ12" s="55"/>
      <c r="SHR12" s="56"/>
      <c r="SHU12" s="53"/>
      <c r="SHV12" s="54"/>
      <c r="SHW12" s="55"/>
      <c r="SHX12" s="56"/>
      <c r="SIA12" s="53"/>
      <c r="SIB12" s="54"/>
      <c r="SIC12" s="55"/>
      <c r="SID12" s="56"/>
      <c r="SIG12" s="53"/>
      <c r="SIH12" s="54"/>
      <c r="SII12" s="55"/>
      <c r="SIJ12" s="56"/>
      <c r="SIM12" s="53"/>
      <c r="SIN12" s="54"/>
      <c r="SIO12" s="55"/>
      <c r="SIP12" s="56"/>
      <c r="SIS12" s="53"/>
      <c r="SIT12" s="54"/>
      <c r="SIU12" s="55"/>
      <c r="SIV12" s="56"/>
      <c r="SIY12" s="53"/>
      <c r="SIZ12" s="54"/>
      <c r="SJA12" s="55"/>
      <c r="SJB12" s="56"/>
      <c r="SJE12" s="53"/>
      <c r="SJF12" s="54"/>
      <c r="SJG12" s="55"/>
      <c r="SJH12" s="56"/>
      <c r="SJK12" s="53"/>
      <c r="SJL12" s="54"/>
      <c r="SJM12" s="55"/>
      <c r="SJN12" s="56"/>
      <c r="SJQ12" s="53"/>
      <c r="SJR12" s="54"/>
      <c r="SJS12" s="55"/>
      <c r="SJT12" s="56"/>
      <c r="SJW12" s="53"/>
      <c r="SJX12" s="54"/>
      <c r="SJY12" s="55"/>
      <c r="SJZ12" s="56"/>
      <c r="SKC12" s="53"/>
      <c r="SKD12" s="54"/>
      <c r="SKE12" s="55"/>
      <c r="SKF12" s="56"/>
      <c r="SKI12" s="53"/>
      <c r="SKJ12" s="54"/>
      <c r="SKK12" s="55"/>
      <c r="SKL12" s="56"/>
      <c r="SKO12" s="53"/>
      <c r="SKP12" s="54"/>
      <c r="SKQ12" s="55"/>
      <c r="SKR12" s="56"/>
      <c r="SKU12" s="53"/>
      <c r="SKV12" s="54"/>
      <c r="SKW12" s="55"/>
      <c r="SKX12" s="56"/>
      <c r="SLA12" s="53"/>
      <c r="SLB12" s="54"/>
      <c r="SLC12" s="55"/>
      <c r="SLD12" s="56"/>
      <c r="SLG12" s="53"/>
      <c r="SLH12" s="54"/>
      <c r="SLI12" s="55"/>
      <c r="SLJ12" s="56"/>
      <c r="SLM12" s="53"/>
      <c r="SLN12" s="54"/>
      <c r="SLO12" s="55"/>
      <c r="SLP12" s="56"/>
      <c r="SLS12" s="53"/>
      <c r="SLT12" s="54"/>
      <c r="SLU12" s="55"/>
      <c r="SLV12" s="56"/>
      <c r="SLY12" s="53"/>
      <c r="SLZ12" s="54"/>
      <c r="SMA12" s="55"/>
      <c r="SMB12" s="56"/>
      <c r="SME12" s="53"/>
      <c r="SMF12" s="54"/>
      <c r="SMG12" s="55"/>
      <c r="SMH12" s="56"/>
      <c r="SMK12" s="53"/>
      <c r="SML12" s="54"/>
      <c r="SMM12" s="55"/>
      <c r="SMN12" s="56"/>
      <c r="SMQ12" s="53"/>
      <c r="SMR12" s="54"/>
      <c r="SMS12" s="55"/>
      <c r="SMT12" s="56"/>
      <c r="SMW12" s="53"/>
      <c r="SMX12" s="54"/>
      <c r="SMY12" s="55"/>
      <c r="SMZ12" s="56"/>
      <c r="SNC12" s="53"/>
      <c r="SND12" s="54"/>
      <c r="SNE12" s="55"/>
      <c r="SNF12" s="56"/>
      <c r="SNI12" s="53"/>
      <c r="SNJ12" s="54"/>
      <c r="SNK12" s="55"/>
      <c r="SNL12" s="56"/>
      <c r="SNO12" s="53"/>
      <c r="SNP12" s="54"/>
      <c r="SNQ12" s="55"/>
      <c r="SNR12" s="56"/>
      <c r="SNU12" s="53"/>
      <c r="SNV12" s="54"/>
      <c r="SNW12" s="55"/>
      <c r="SNX12" s="56"/>
      <c r="SOA12" s="53"/>
      <c r="SOB12" s="54"/>
      <c r="SOC12" s="55"/>
      <c r="SOD12" s="56"/>
      <c r="SOG12" s="53"/>
      <c r="SOH12" s="54"/>
      <c r="SOI12" s="55"/>
      <c r="SOJ12" s="56"/>
      <c r="SOM12" s="53"/>
      <c r="SON12" s="54"/>
      <c r="SOO12" s="55"/>
      <c r="SOP12" s="56"/>
      <c r="SOS12" s="53"/>
      <c r="SOT12" s="54"/>
      <c r="SOU12" s="55"/>
      <c r="SOV12" s="56"/>
      <c r="SOY12" s="53"/>
      <c r="SOZ12" s="54"/>
      <c r="SPA12" s="55"/>
      <c r="SPB12" s="56"/>
      <c r="SPE12" s="53"/>
      <c r="SPF12" s="54"/>
      <c r="SPG12" s="55"/>
      <c r="SPH12" s="56"/>
      <c r="SPK12" s="53"/>
      <c r="SPL12" s="54"/>
      <c r="SPM12" s="55"/>
      <c r="SPN12" s="56"/>
      <c r="SPQ12" s="53"/>
      <c r="SPR12" s="54"/>
      <c r="SPS12" s="55"/>
      <c r="SPT12" s="56"/>
      <c r="SPW12" s="53"/>
      <c r="SPX12" s="54"/>
      <c r="SPY12" s="55"/>
      <c r="SPZ12" s="56"/>
      <c r="SQC12" s="53"/>
      <c r="SQD12" s="54"/>
      <c r="SQE12" s="55"/>
      <c r="SQF12" s="56"/>
      <c r="SQI12" s="53"/>
      <c r="SQJ12" s="54"/>
      <c r="SQK12" s="55"/>
      <c r="SQL12" s="56"/>
      <c r="SQO12" s="53"/>
      <c r="SQP12" s="54"/>
      <c r="SQQ12" s="55"/>
      <c r="SQR12" s="56"/>
      <c r="SQU12" s="53"/>
      <c r="SQV12" s="54"/>
      <c r="SQW12" s="55"/>
      <c r="SQX12" s="56"/>
      <c r="SRA12" s="53"/>
      <c r="SRB12" s="54"/>
      <c r="SRC12" s="55"/>
      <c r="SRD12" s="56"/>
      <c r="SRG12" s="53"/>
      <c r="SRH12" s="54"/>
      <c r="SRI12" s="55"/>
      <c r="SRJ12" s="56"/>
      <c r="SRM12" s="53"/>
      <c r="SRN12" s="54"/>
      <c r="SRO12" s="55"/>
      <c r="SRP12" s="56"/>
      <c r="SRS12" s="53"/>
      <c r="SRT12" s="54"/>
      <c r="SRU12" s="55"/>
      <c r="SRV12" s="56"/>
      <c r="SRY12" s="53"/>
      <c r="SRZ12" s="54"/>
      <c r="SSA12" s="55"/>
      <c r="SSB12" s="56"/>
      <c r="SSE12" s="53"/>
      <c r="SSF12" s="54"/>
      <c r="SSG12" s="55"/>
      <c r="SSH12" s="56"/>
      <c r="SSK12" s="53"/>
      <c r="SSL12" s="54"/>
      <c r="SSM12" s="55"/>
      <c r="SSN12" s="56"/>
      <c r="SSQ12" s="53"/>
      <c r="SSR12" s="54"/>
      <c r="SSS12" s="55"/>
      <c r="SST12" s="56"/>
      <c r="SSW12" s="53"/>
      <c r="SSX12" s="54"/>
      <c r="SSY12" s="55"/>
      <c r="SSZ12" s="56"/>
      <c r="STC12" s="53"/>
      <c r="STD12" s="54"/>
      <c r="STE12" s="55"/>
      <c r="STF12" s="56"/>
      <c r="STI12" s="53"/>
      <c r="STJ12" s="54"/>
      <c r="STK12" s="55"/>
      <c r="STL12" s="56"/>
      <c r="STO12" s="53"/>
      <c r="STP12" s="54"/>
      <c r="STQ12" s="55"/>
      <c r="STR12" s="56"/>
      <c r="STU12" s="53"/>
      <c r="STV12" s="54"/>
      <c r="STW12" s="55"/>
      <c r="STX12" s="56"/>
      <c r="SUA12" s="53"/>
      <c r="SUB12" s="54"/>
      <c r="SUC12" s="55"/>
      <c r="SUD12" s="56"/>
      <c r="SUG12" s="53"/>
      <c r="SUH12" s="54"/>
      <c r="SUI12" s="55"/>
      <c r="SUJ12" s="56"/>
      <c r="SUM12" s="53"/>
      <c r="SUN12" s="54"/>
      <c r="SUO12" s="55"/>
      <c r="SUP12" s="56"/>
      <c r="SUS12" s="53"/>
      <c r="SUT12" s="54"/>
      <c r="SUU12" s="55"/>
      <c r="SUV12" s="56"/>
      <c r="SUY12" s="53"/>
      <c r="SUZ12" s="54"/>
      <c r="SVA12" s="55"/>
      <c r="SVB12" s="56"/>
      <c r="SVE12" s="53"/>
      <c r="SVF12" s="54"/>
      <c r="SVG12" s="55"/>
      <c r="SVH12" s="56"/>
      <c r="SVK12" s="53"/>
      <c r="SVL12" s="54"/>
      <c r="SVM12" s="55"/>
      <c r="SVN12" s="56"/>
      <c r="SVQ12" s="53"/>
      <c r="SVR12" s="54"/>
      <c r="SVS12" s="55"/>
      <c r="SVT12" s="56"/>
      <c r="SVW12" s="53"/>
      <c r="SVX12" s="54"/>
      <c r="SVY12" s="55"/>
      <c r="SVZ12" s="56"/>
      <c r="SWC12" s="53"/>
      <c r="SWD12" s="54"/>
      <c r="SWE12" s="55"/>
      <c r="SWF12" s="56"/>
      <c r="SWI12" s="53"/>
      <c r="SWJ12" s="54"/>
      <c r="SWK12" s="55"/>
      <c r="SWL12" s="56"/>
      <c r="SWO12" s="53"/>
      <c r="SWP12" s="54"/>
      <c r="SWQ12" s="55"/>
      <c r="SWR12" s="56"/>
      <c r="SWU12" s="53"/>
      <c r="SWV12" s="54"/>
      <c r="SWW12" s="55"/>
      <c r="SWX12" s="56"/>
      <c r="SXA12" s="53"/>
      <c r="SXB12" s="54"/>
      <c r="SXC12" s="55"/>
      <c r="SXD12" s="56"/>
      <c r="SXG12" s="53"/>
      <c r="SXH12" s="54"/>
      <c r="SXI12" s="55"/>
      <c r="SXJ12" s="56"/>
      <c r="SXM12" s="53"/>
      <c r="SXN12" s="54"/>
      <c r="SXO12" s="55"/>
      <c r="SXP12" s="56"/>
      <c r="SXS12" s="53"/>
      <c r="SXT12" s="54"/>
      <c r="SXU12" s="55"/>
      <c r="SXV12" s="56"/>
      <c r="SXY12" s="53"/>
      <c r="SXZ12" s="54"/>
      <c r="SYA12" s="55"/>
      <c r="SYB12" s="56"/>
      <c r="SYE12" s="53"/>
      <c r="SYF12" s="54"/>
      <c r="SYG12" s="55"/>
      <c r="SYH12" s="56"/>
      <c r="SYK12" s="53"/>
      <c r="SYL12" s="54"/>
      <c r="SYM12" s="55"/>
      <c r="SYN12" s="56"/>
      <c r="SYQ12" s="53"/>
      <c r="SYR12" s="54"/>
      <c r="SYS12" s="55"/>
      <c r="SYT12" s="56"/>
      <c r="SYW12" s="53"/>
      <c r="SYX12" s="54"/>
      <c r="SYY12" s="55"/>
      <c r="SYZ12" s="56"/>
      <c r="SZC12" s="53"/>
      <c r="SZD12" s="54"/>
      <c r="SZE12" s="55"/>
      <c r="SZF12" s="56"/>
      <c r="SZI12" s="53"/>
      <c r="SZJ12" s="54"/>
      <c r="SZK12" s="55"/>
      <c r="SZL12" s="56"/>
      <c r="SZO12" s="53"/>
      <c r="SZP12" s="54"/>
      <c r="SZQ12" s="55"/>
      <c r="SZR12" s="56"/>
      <c r="SZU12" s="53"/>
      <c r="SZV12" s="54"/>
      <c r="SZW12" s="55"/>
      <c r="SZX12" s="56"/>
      <c r="TAA12" s="53"/>
      <c r="TAB12" s="54"/>
      <c r="TAC12" s="55"/>
      <c r="TAD12" s="56"/>
      <c r="TAG12" s="53"/>
      <c r="TAH12" s="54"/>
      <c r="TAI12" s="55"/>
      <c r="TAJ12" s="56"/>
      <c r="TAM12" s="53"/>
      <c r="TAN12" s="54"/>
      <c r="TAO12" s="55"/>
      <c r="TAP12" s="56"/>
      <c r="TAS12" s="53"/>
      <c r="TAT12" s="54"/>
      <c r="TAU12" s="55"/>
      <c r="TAV12" s="56"/>
      <c r="TAY12" s="53"/>
      <c r="TAZ12" s="54"/>
      <c r="TBA12" s="55"/>
      <c r="TBB12" s="56"/>
      <c r="TBE12" s="53"/>
      <c r="TBF12" s="54"/>
      <c r="TBG12" s="55"/>
      <c r="TBH12" s="56"/>
      <c r="TBK12" s="53"/>
      <c r="TBL12" s="54"/>
      <c r="TBM12" s="55"/>
      <c r="TBN12" s="56"/>
      <c r="TBQ12" s="53"/>
      <c r="TBR12" s="54"/>
      <c r="TBS12" s="55"/>
      <c r="TBT12" s="56"/>
      <c r="TBW12" s="53"/>
      <c r="TBX12" s="54"/>
      <c r="TBY12" s="55"/>
      <c r="TBZ12" s="56"/>
      <c r="TCC12" s="53"/>
      <c r="TCD12" s="54"/>
      <c r="TCE12" s="55"/>
      <c r="TCF12" s="56"/>
      <c r="TCI12" s="53"/>
      <c r="TCJ12" s="54"/>
      <c r="TCK12" s="55"/>
      <c r="TCL12" s="56"/>
      <c r="TCO12" s="53"/>
      <c r="TCP12" s="54"/>
      <c r="TCQ12" s="55"/>
      <c r="TCR12" s="56"/>
      <c r="TCU12" s="53"/>
      <c r="TCV12" s="54"/>
      <c r="TCW12" s="55"/>
      <c r="TCX12" s="56"/>
      <c r="TDA12" s="53"/>
      <c r="TDB12" s="54"/>
      <c r="TDC12" s="55"/>
      <c r="TDD12" s="56"/>
      <c r="TDG12" s="53"/>
      <c r="TDH12" s="54"/>
      <c r="TDI12" s="55"/>
      <c r="TDJ12" s="56"/>
      <c r="TDM12" s="53"/>
      <c r="TDN12" s="54"/>
      <c r="TDO12" s="55"/>
      <c r="TDP12" s="56"/>
      <c r="TDS12" s="53"/>
      <c r="TDT12" s="54"/>
      <c r="TDU12" s="55"/>
      <c r="TDV12" s="56"/>
      <c r="TDY12" s="53"/>
      <c r="TDZ12" s="54"/>
      <c r="TEA12" s="55"/>
      <c r="TEB12" s="56"/>
      <c r="TEE12" s="53"/>
      <c r="TEF12" s="54"/>
      <c r="TEG12" s="55"/>
      <c r="TEH12" s="56"/>
      <c r="TEK12" s="53"/>
      <c r="TEL12" s="54"/>
      <c r="TEM12" s="55"/>
      <c r="TEN12" s="56"/>
      <c r="TEQ12" s="53"/>
      <c r="TER12" s="54"/>
      <c r="TES12" s="55"/>
      <c r="TET12" s="56"/>
      <c r="TEW12" s="53"/>
      <c r="TEX12" s="54"/>
      <c r="TEY12" s="55"/>
      <c r="TEZ12" s="56"/>
      <c r="TFC12" s="53"/>
      <c r="TFD12" s="54"/>
      <c r="TFE12" s="55"/>
      <c r="TFF12" s="56"/>
      <c r="TFI12" s="53"/>
      <c r="TFJ12" s="54"/>
      <c r="TFK12" s="55"/>
      <c r="TFL12" s="56"/>
      <c r="TFO12" s="53"/>
      <c r="TFP12" s="54"/>
      <c r="TFQ12" s="55"/>
      <c r="TFR12" s="56"/>
      <c r="TFU12" s="53"/>
      <c r="TFV12" s="54"/>
      <c r="TFW12" s="55"/>
      <c r="TFX12" s="56"/>
      <c r="TGA12" s="53"/>
      <c r="TGB12" s="54"/>
      <c r="TGC12" s="55"/>
      <c r="TGD12" s="56"/>
      <c r="TGG12" s="53"/>
      <c r="TGH12" s="54"/>
      <c r="TGI12" s="55"/>
      <c r="TGJ12" s="56"/>
      <c r="TGM12" s="53"/>
      <c r="TGN12" s="54"/>
      <c r="TGO12" s="55"/>
      <c r="TGP12" s="56"/>
      <c r="TGS12" s="53"/>
      <c r="TGT12" s="54"/>
      <c r="TGU12" s="55"/>
      <c r="TGV12" s="56"/>
      <c r="TGY12" s="53"/>
      <c r="TGZ12" s="54"/>
      <c r="THA12" s="55"/>
      <c r="THB12" s="56"/>
      <c r="THE12" s="53"/>
      <c r="THF12" s="54"/>
      <c r="THG12" s="55"/>
      <c r="THH12" s="56"/>
      <c r="THK12" s="53"/>
      <c r="THL12" s="54"/>
      <c r="THM12" s="55"/>
      <c r="THN12" s="56"/>
      <c r="THQ12" s="53"/>
      <c r="THR12" s="54"/>
      <c r="THS12" s="55"/>
      <c r="THT12" s="56"/>
      <c r="THW12" s="53"/>
      <c r="THX12" s="54"/>
      <c r="THY12" s="55"/>
      <c r="THZ12" s="56"/>
      <c r="TIC12" s="53"/>
      <c r="TID12" s="54"/>
      <c r="TIE12" s="55"/>
      <c r="TIF12" s="56"/>
      <c r="TII12" s="53"/>
      <c r="TIJ12" s="54"/>
      <c r="TIK12" s="55"/>
      <c r="TIL12" s="56"/>
      <c r="TIO12" s="53"/>
      <c r="TIP12" s="54"/>
      <c r="TIQ12" s="55"/>
      <c r="TIR12" s="56"/>
      <c r="TIU12" s="53"/>
      <c r="TIV12" s="54"/>
      <c r="TIW12" s="55"/>
      <c r="TIX12" s="56"/>
      <c r="TJA12" s="53"/>
      <c r="TJB12" s="54"/>
      <c r="TJC12" s="55"/>
      <c r="TJD12" s="56"/>
      <c r="TJG12" s="53"/>
      <c r="TJH12" s="54"/>
      <c r="TJI12" s="55"/>
      <c r="TJJ12" s="56"/>
      <c r="TJM12" s="53"/>
      <c r="TJN12" s="54"/>
      <c r="TJO12" s="55"/>
      <c r="TJP12" s="56"/>
      <c r="TJS12" s="53"/>
      <c r="TJT12" s="54"/>
      <c r="TJU12" s="55"/>
      <c r="TJV12" s="56"/>
      <c r="TJY12" s="53"/>
      <c r="TJZ12" s="54"/>
      <c r="TKA12" s="55"/>
      <c r="TKB12" s="56"/>
      <c r="TKE12" s="53"/>
      <c r="TKF12" s="54"/>
      <c r="TKG12" s="55"/>
      <c r="TKH12" s="56"/>
      <c r="TKK12" s="53"/>
      <c r="TKL12" s="54"/>
      <c r="TKM12" s="55"/>
      <c r="TKN12" s="56"/>
      <c r="TKQ12" s="53"/>
      <c r="TKR12" s="54"/>
      <c r="TKS12" s="55"/>
      <c r="TKT12" s="56"/>
      <c r="TKW12" s="53"/>
      <c r="TKX12" s="54"/>
      <c r="TKY12" s="55"/>
      <c r="TKZ12" s="56"/>
      <c r="TLC12" s="53"/>
      <c r="TLD12" s="54"/>
      <c r="TLE12" s="55"/>
      <c r="TLF12" s="56"/>
      <c r="TLI12" s="53"/>
      <c r="TLJ12" s="54"/>
      <c r="TLK12" s="55"/>
      <c r="TLL12" s="56"/>
      <c r="TLO12" s="53"/>
      <c r="TLP12" s="54"/>
      <c r="TLQ12" s="55"/>
      <c r="TLR12" s="56"/>
      <c r="TLU12" s="53"/>
      <c r="TLV12" s="54"/>
      <c r="TLW12" s="55"/>
      <c r="TLX12" s="56"/>
      <c r="TMA12" s="53"/>
      <c r="TMB12" s="54"/>
      <c r="TMC12" s="55"/>
      <c r="TMD12" s="56"/>
      <c r="TMG12" s="53"/>
      <c r="TMH12" s="54"/>
      <c r="TMI12" s="55"/>
      <c r="TMJ12" s="56"/>
      <c r="TMM12" s="53"/>
      <c r="TMN12" s="54"/>
      <c r="TMO12" s="55"/>
      <c r="TMP12" s="56"/>
      <c r="TMS12" s="53"/>
      <c r="TMT12" s="54"/>
      <c r="TMU12" s="55"/>
      <c r="TMV12" s="56"/>
      <c r="TMY12" s="53"/>
      <c r="TMZ12" s="54"/>
      <c r="TNA12" s="55"/>
      <c r="TNB12" s="56"/>
      <c r="TNE12" s="53"/>
      <c r="TNF12" s="54"/>
      <c r="TNG12" s="55"/>
      <c r="TNH12" s="56"/>
      <c r="TNK12" s="53"/>
      <c r="TNL12" s="54"/>
      <c r="TNM12" s="55"/>
      <c r="TNN12" s="56"/>
      <c r="TNQ12" s="53"/>
      <c r="TNR12" s="54"/>
      <c r="TNS12" s="55"/>
      <c r="TNT12" s="56"/>
      <c r="TNW12" s="53"/>
      <c r="TNX12" s="54"/>
      <c r="TNY12" s="55"/>
      <c r="TNZ12" s="56"/>
      <c r="TOC12" s="53"/>
      <c r="TOD12" s="54"/>
      <c r="TOE12" s="55"/>
      <c r="TOF12" s="56"/>
      <c r="TOI12" s="53"/>
      <c r="TOJ12" s="54"/>
      <c r="TOK12" s="55"/>
      <c r="TOL12" s="56"/>
      <c r="TOO12" s="53"/>
      <c r="TOP12" s="54"/>
      <c r="TOQ12" s="55"/>
      <c r="TOR12" s="56"/>
      <c r="TOU12" s="53"/>
      <c r="TOV12" s="54"/>
      <c r="TOW12" s="55"/>
      <c r="TOX12" s="56"/>
      <c r="TPA12" s="53"/>
      <c r="TPB12" s="54"/>
      <c r="TPC12" s="55"/>
      <c r="TPD12" s="56"/>
      <c r="TPG12" s="53"/>
      <c r="TPH12" s="54"/>
      <c r="TPI12" s="55"/>
      <c r="TPJ12" s="56"/>
      <c r="TPM12" s="53"/>
      <c r="TPN12" s="54"/>
      <c r="TPO12" s="55"/>
      <c r="TPP12" s="56"/>
      <c r="TPS12" s="53"/>
      <c r="TPT12" s="54"/>
      <c r="TPU12" s="55"/>
      <c r="TPV12" s="56"/>
      <c r="TPY12" s="53"/>
      <c r="TPZ12" s="54"/>
      <c r="TQA12" s="55"/>
      <c r="TQB12" s="56"/>
      <c r="TQE12" s="53"/>
      <c r="TQF12" s="54"/>
      <c r="TQG12" s="55"/>
      <c r="TQH12" s="56"/>
      <c r="TQK12" s="53"/>
      <c r="TQL12" s="54"/>
      <c r="TQM12" s="55"/>
      <c r="TQN12" s="56"/>
      <c r="TQQ12" s="53"/>
      <c r="TQR12" s="54"/>
      <c r="TQS12" s="55"/>
      <c r="TQT12" s="56"/>
      <c r="TQW12" s="53"/>
      <c r="TQX12" s="54"/>
      <c r="TQY12" s="55"/>
      <c r="TQZ12" s="56"/>
      <c r="TRC12" s="53"/>
      <c r="TRD12" s="54"/>
      <c r="TRE12" s="55"/>
      <c r="TRF12" s="56"/>
      <c r="TRI12" s="53"/>
      <c r="TRJ12" s="54"/>
      <c r="TRK12" s="55"/>
      <c r="TRL12" s="56"/>
      <c r="TRO12" s="53"/>
      <c r="TRP12" s="54"/>
      <c r="TRQ12" s="55"/>
      <c r="TRR12" s="56"/>
      <c r="TRU12" s="53"/>
      <c r="TRV12" s="54"/>
      <c r="TRW12" s="55"/>
      <c r="TRX12" s="56"/>
      <c r="TSA12" s="53"/>
      <c r="TSB12" s="54"/>
      <c r="TSC12" s="55"/>
      <c r="TSD12" s="56"/>
      <c r="TSG12" s="53"/>
      <c r="TSH12" s="54"/>
      <c r="TSI12" s="55"/>
      <c r="TSJ12" s="56"/>
      <c r="TSM12" s="53"/>
      <c r="TSN12" s="54"/>
      <c r="TSO12" s="55"/>
      <c r="TSP12" s="56"/>
      <c r="TSS12" s="53"/>
      <c r="TST12" s="54"/>
      <c r="TSU12" s="55"/>
      <c r="TSV12" s="56"/>
      <c r="TSY12" s="53"/>
      <c r="TSZ12" s="54"/>
      <c r="TTA12" s="55"/>
      <c r="TTB12" s="56"/>
      <c r="TTE12" s="53"/>
      <c r="TTF12" s="54"/>
      <c r="TTG12" s="55"/>
      <c r="TTH12" s="56"/>
      <c r="TTK12" s="53"/>
      <c r="TTL12" s="54"/>
      <c r="TTM12" s="55"/>
      <c r="TTN12" s="56"/>
      <c r="TTQ12" s="53"/>
      <c r="TTR12" s="54"/>
      <c r="TTS12" s="55"/>
      <c r="TTT12" s="56"/>
      <c r="TTW12" s="53"/>
      <c r="TTX12" s="54"/>
      <c r="TTY12" s="55"/>
      <c r="TTZ12" s="56"/>
      <c r="TUC12" s="53"/>
      <c r="TUD12" s="54"/>
      <c r="TUE12" s="55"/>
      <c r="TUF12" s="56"/>
      <c r="TUI12" s="53"/>
      <c r="TUJ12" s="54"/>
      <c r="TUK12" s="55"/>
      <c r="TUL12" s="56"/>
      <c r="TUO12" s="53"/>
      <c r="TUP12" s="54"/>
      <c r="TUQ12" s="55"/>
      <c r="TUR12" s="56"/>
      <c r="TUU12" s="53"/>
      <c r="TUV12" s="54"/>
      <c r="TUW12" s="55"/>
      <c r="TUX12" s="56"/>
      <c r="TVA12" s="53"/>
      <c r="TVB12" s="54"/>
      <c r="TVC12" s="55"/>
      <c r="TVD12" s="56"/>
      <c r="TVG12" s="53"/>
      <c r="TVH12" s="54"/>
      <c r="TVI12" s="55"/>
      <c r="TVJ12" s="56"/>
      <c r="TVM12" s="53"/>
      <c r="TVN12" s="54"/>
      <c r="TVO12" s="55"/>
      <c r="TVP12" s="56"/>
      <c r="TVS12" s="53"/>
      <c r="TVT12" s="54"/>
      <c r="TVU12" s="55"/>
      <c r="TVV12" s="56"/>
      <c r="TVY12" s="53"/>
      <c r="TVZ12" s="54"/>
      <c r="TWA12" s="55"/>
      <c r="TWB12" s="56"/>
      <c r="TWE12" s="53"/>
      <c r="TWF12" s="54"/>
      <c r="TWG12" s="55"/>
      <c r="TWH12" s="56"/>
      <c r="TWK12" s="53"/>
      <c r="TWL12" s="54"/>
      <c r="TWM12" s="55"/>
      <c r="TWN12" s="56"/>
      <c r="TWQ12" s="53"/>
      <c r="TWR12" s="54"/>
      <c r="TWS12" s="55"/>
      <c r="TWT12" s="56"/>
      <c r="TWW12" s="53"/>
      <c r="TWX12" s="54"/>
      <c r="TWY12" s="55"/>
      <c r="TWZ12" s="56"/>
      <c r="TXC12" s="53"/>
      <c r="TXD12" s="54"/>
      <c r="TXE12" s="55"/>
      <c r="TXF12" s="56"/>
      <c r="TXI12" s="53"/>
      <c r="TXJ12" s="54"/>
      <c r="TXK12" s="55"/>
      <c r="TXL12" s="56"/>
      <c r="TXO12" s="53"/>
      <c r="TXP12" s="54"/>
      <c r="TXQ12" s="55"/>
      <c r="TXR12" s="56"/>
      <c r="TXU12" s="53"/>
      <c r="TXV12" s="54"/>
      <c r="TXW12" s="55"/>
      <c r="TXX12" s="56"/>
      <c r="TYA12" s="53"/>
      <c r="TYB12" s="54"/>
      <c r="TYC12" s="55"/>
      <c r="TYD12" s="56"/>
      <c r="TYG12" s="53"/>
      <c r="TYH12" s="54"/>
      <c r="TYI12" s="55"/>
      <c r="TYJ12" s="56"/>
      <c r="TYM12" s="53"/>
      <c r="TYN12" s="54"/>
      <c r="TYO12" s="55"/>
      <c r="TYP12" s="56"/>
      <c r="TYS12" s="53"/>
      <c r="TYT12" s="54"/>
      <c r="TYU12" s="55"/>
      <c r="TYV12" s="56"/>
      <c r="TYY12" s="53"/>
      <c r="TYZ12" s="54"/>
      <c r="TZA12" s="55"/>
      <c r="TZB12" s="56"/>
      <c r="TZE12" s="53"/>
      <c r="TZF12" s="54"/>
      <c r="TZG12" s="55"/>
      <c r="TZH12" s="56"/>
      <c r="TZK12" s="53"/>
      <c r="TZL12" s="54"/>
      <c r="TZM12" s="55"/>
      <c r="TZN12" s="56"/>
      <c r="TZQ12" s="53"/>
      <c r="TZR12" s="54"/>
      <c r="TZS12" s="55"/>
      <c r="TZT12" s="56"/>
      <c r="TZW12" s="53"/>
      <c r="TZX12" s="54"/>
      <c r="TZY12" s="55"/>
      <c r="TZZ12" s="56"/>
      <c r="UAC12" s="53"/>
      <c r="UAD12" s="54"/>
      <c r="UAE12" s="55"/>
      <c r="UAF12" s="56"/>
      <c r="UAI12" s="53"/>
      <c r="UAJ12" s="54"/>
      <c r="UAK12" s="55"/>
      <c r="UAL12" s="56"/>
      <c r="UAO12" s="53"/>
      <c r="UAP12" s="54"/>
      <c r="UAQ12" s="55"/>
      <c r="UAR12" s="56"/>
      <c r="UAU12" s="53"/>
      <c r="UAV12" s="54"/>
      <c r="UAW12" s="55"/>
      <c r="UAX12" s="56"/>
      <c r="UBA12" s="53"/>
      <c r="UBB12" s="54"/>
      <c r="UBC12" s="55"/>
      <c r="UBD12" s="56"/>
      <c r="UBG12" s="53"/>
      <c r="UBH12" s="54"/>
      <c r="UBI12" s="55"/>
      <c r="UBJ12" s="56"/>
      <c r="UBM12" s="53"/>
      <c r="UBN12" s="54"/>
      <c r="UBO12" s="55"/>
      <c r="UBP12" s="56"/>
      <c r="UBS12" s="53"/>
      <c r="UBT12" s="54"/>
      <c r="UBU12" s="55"/>
      <c r="UBV12" s="56"/>
      <c r="UBY12" s="53"/>
      <c r="UBZ12" s="54"/>
      <c r="UCA12" s="55"/>
      <c r="UCB12" s="56"/>
      <c r="UCE12" s="53"/>
      <c r="UCF12" s="54"/>
      <c r="UCG12" s="55"/>
      <c r="UCH12" s="56"/>
      <c r="UCK12" s="53"/>
      <c r="UCL12" s="54"/>
      <c r="UCM12" s="55"/>
      <c r="UCN12" s="56"/>
      <c r="UCQ12" s="53"/>
      <c r="UCR12" s="54"/>
      <c r="UCS12" s="55"/>
      <c r="UCT12" s="56"/>
      <c r="UCW12" s="53"/>
      <c r="UCX12" s="54"/>
      <c r="UCY12" s="55"/>
      <c r="UCZ12" s="56"/>
      <c r="UDC12" s="53"/>
      <c r="UDD12" s="54"/>
      <c r="UDE12" s="55"/>
      <c r="UDF12" s="56"/>
      <c r="UDI12" s="53"/>
      <c r="UDJ12" s="54"/>
      <c r="UDK12" s="55"/>
      <c r="UDL12" s="56"/>
      <c r="UDO12" s="53"/>
      <c r="UDP12" s="54"/>
      <c r="UDQ12" s="55"/>
      <c r="UDR12" s="56"/>
      <c r="UDU12" s="53"/>
      <c r="UDV12" s="54"/>
      <c r="UDW12" s="55"/>
      <c r="UDX12" s="56"/>
      <c r="UEA12" s="53"/>
      <c r="UEB12" s="54"/>
      <c r="UEC12" s="55"/>
      <c r="UED12" s="56"/>
      <c r="UEG12" s="53"/>
      <c r="UEH12" s="54"/>
      <c r="UEI12" s="55"/>
      <c r="UEJ12" s="56"/>
      <c r="UEM12" s="53"/>
      <c r="UEN12" s="54"/>
      <c r="UEO12" s="55"/>
      <c r="UEP12" s="56"/>
      <c r="UES12" s="53"/>
      <c r="UET12" s="54"/>
      <c r="UEU12" s="55"/>
      <c r="UEV12" s="56"/>
      <c r="UEY12" s="53"/>
      <c r="UEZ12" s="54"/>
      <c r="UFA12" s="55"/>
      <c r="UFB12" s="56"/>
      <c r="UFE12" s="53"/>
      <c r="UFF12" s="54"/>
      <c r="UFG12" s="55"/>
      <c r="UFH12" s="56"/>
      <c r="UFK12" s="53"/>
      <c r="UFL12" s="54"/>
      <c r="UFM12" s="55"/>
      <c r="UFN12" s="56"/>
      <c r="UFQ12" s="53"/>
      <c r="UFR12" s="54"/>
      <c r="UFS12" s="55"/>
      <c r="UFT12" s="56"/>
      <c r="UFW12" s="53"/>
      <c r="UFX12" s="54"/>
      <c r="UFY12" s="55"/>
      <c r="UFZ12" s="56"/>
      <c r="UGC12" s="53"/>
      <c r="UGD12" s="54"/>
      <c r="UGE12" s="55"/>
      <c r="UGF12" s="56"/>
      <c r="UGI12" s="53"/>
      <c r="UGJ12" s="54"/>
      <c r="UGK12" s="55"/>
      <c r="UGL12" s="56"/>
      <c r="UGO12" s="53"/>
      <c r="UGP12" s="54"/>
      <c r="UGQ12" s="55"/>
      <c r="UGR12" s="56"/>
      <c r="UGU12" s="53"/>
      <c r="UGV12" s="54"/>
      <c r="UGW12" s="55"/>
      <c r="UGX12" s="56"/>
      <c r="UHA12" s="53"/>
      <c r="UHB12" s="54"/>
      <c r="UHC12" s="55"/>
      <c r="UHD12" s="56"/>
      <c r="UHG12" s="53"/>
      <c r="UHH12" s="54"/>
      <c r="UHI12" s="55"/>
      <c r="UHJ12" s="56"/>
      <c r="UHM12" s="53"/>
      <c r="UHN12" s="54"/>
      <c r="UHO12" s="55"/>
      <c r="UHP12" s="56"/>
      <c r="UHS12" s="53"/>
      <c r="UHT12" s="54"/>
      <c r="UHU12" s="55"/>
      <c r="UHV12" s="56"/>
      <c r="UHY12" s="53"/>
      <c r="UHZ12" s="54"/>
      <c r="UIA12" s="55"/>
      <c r="UIB12" s="56"/>
      <c r="UIE12" s="53"/>
      <c r="UIF12" s="54"/>
      <c r="UIG12" s="55"/>
      <c r="UIH12" s="56"/>
      <c r="UIK12" s="53"/>
      <c r="UIL12" s="54"/>
      <c r="UIM12" s="55"/>
      <c r="UIN12" s="56"/>
      <c r="UIQ12" s="53"/>
      <c r="UIR12" s="54"/>
      <c r="UIS12" s="55"/>
      <c r="UIT12" s="56"/>
      <c r="UIW12" s="53"/>
      <c r="UIX12" s="54"/>
      <c r="UIY12" s="55"/>
      <c r="UIZ12" s="56"/>
      <c r="UJC12" s="53"/>
      <c r="UJD12" s="54"/>
      <c r="UJE12" s="55"/>
      <c r="UJF12" s="56"/>
      <c r="UJI12" s="53"/>
      <c r="UJJ12" s="54"/>
      <c r="UJK12" s="55"/>
      <c r="UJL12" s="56"/>
      <c r="UJO12" s="53"/>
      <c r="UJP12" s="54"/>
      <c r="UJQ12" s="55"/>
      <c r="UJR12" s="56"/>
      <c r="UJU12" s="53"/>
      <c r="UJV12" s="54"/>
      <c r="UJW12" s="55"/>
      <c r="UJX12" s="56"/>
      <c r="UKA12" s="53"/>
      <c r="UKB12" s="54"/>
      <c r="UKC12" s="55"/>
      <c r="UKD12" s="56"/>
      <c r="UKG12" s="53"/>
      <c r="UKH12" s="54"/>
      <c r="UKI12" s="55"/>
      <c r="UKJ12" s="56"/>
      <c r="UKM12" s="53"/>
      <c r="UKN12" s="54"/>
      <c r="UKO12" s="55"/>
      <c r="UKP12" s="56"/>
      <c r="UKS12" s="53"/>
      <c r="UKT12" s="54"/>
      <c r="UKU12" s="55"/>
      <c r="UKV12" s="56"/>
      <c r="UKY12" s="53"/>
      <c r="UKZ12" s="54"/>
      <c r="ULA12" s="55"/>
      <c r="ULB12" s="56"/>
      <c r="ULE12" s="53"/>
      <c r="ULF12" s="54"/>
      <c r="ULG12" s="55"/>
      <c r="ULH12" s="56"/>
      <c r="ULK12" s="53"/>
      <c r="ULL12" s="54"/>
      <c r="ULM12" s="55"/>
      <c r="ULN12" s="56"/>
      <c r="ULQ12" s="53"/>
      <c r="ULR12" s="54"/>
      <c r="ULS12" s="55"/>
      <c r="ULT12" s="56"/>
      <c r="ULW12" s="53"/>
      <c r="ULX12" s="54"/>
      <c r="ULY12" s="55"/>
      <c r="ULZ12" s="56"/>
      <c r="UMC12" s="53"/>
      <c r="UMD12" s="54"/>
      <c r="UME12" s="55"/>
      <c r="UMF12" s="56"/>
      <c r="UMI12" s="53"/>
      <c r="UMJ12" s="54"/>
      <c r="UMK12" s="55"/>
      <c r="UML12" s="56"/>
      <c r="UMO12" s="53"/>
      <c r="UMP12" s="54"/>
      <c r="UMQ12" s="55"/>
      <c r="UMR12" s="56"/>
      <c r="UMU12" s="53"/>
      <c r="UMV12" s="54"/>
      <c r="UMW12" s="55"/>
      <c r="UMX12" s="56"/>
      <c r="UNA12" s="53"/>
      <c r="UNB12" s="54"/>
      <c r="UNC12" s="55"/>
      <c r="UND12" s="56"/>
      <c r="UNG12" s="53"/>
      <c r="UNH12" s="54"/>
      <c r="UNI12" s="55"/>
      <c r="UNJ12" s="56"/>
      <c r="UNM12" s="53"/>
      <c r="UNN12" s="54"/>
      <c r="UNO12" s="55"/>
      <c r="UNP12" s="56"/>
      <c r="UNS12" s="53"/>
      <c r="UNT12" s="54"/>
      <c r="UNU12" s="55"/>
      <c r="UNV12" s="56"/>
      <c r="UNY12" s="53"/>
      <c r="UNZ12" s="54"/>
      <c r="UOA12" s="55"/>
      <c r="UOB12" s="56"/>
      <c r="UOE12" s="53"/>
      <c r="UOF12" s="54"/>
      <c r="UOG12" s="55"/>
      <c r="UOH12" s="56"/>
      <c r="UOK12" s="53"/>
      <c r="UOL12" s="54"/>
      <c r="UOM12" s="55"/>
      <c r="UON12" s="56"/>
      <c r="UOQ12" s="53"/>
      <c r="UOR12" s="54"/>
      <c r="UOS12" s="55"/>
      <c r="UOT12" s="56"/>
      <c r="UOW12" s="53"/>
      <c r="UOX12" s="54"/>
      <c r="UOY12" s="55"/>
      <c r="UOZ12" s="56"/>
      <c r="UPC12" s="53"/>
      <c r="UPD12" s="54"/>
      <c r="UPE12" s="55"/>
      <c r="UPF12" s="56"/>
      <c r="UPI12" s="53"/>
      <c r="UPJ12" s="54"/>
      <c r="UPK12" s="55"/>
      <c r="UPL12" s="56"/>
      <c r="UPO12" s="53"/>
      <c r="UPP12" s="54"/>
      <c r="UPQ12" s="55"/>
      <c r="UPR12" s="56"/>
      <c r="UPU12" s="53"/>
      <c r="UPV12" s="54"/>
      <c r="UPW12" s="55"/>
      <c r="UPX12" s="56"/>
      <c r="UQA12" s="53"/>
      <c r="UQB12" s="54"/>
      <c r="UQC12" s="55"/>
      <c r="UQD12" s="56"/>
      <c r="UQG12" s="53"/>
      <c r="UQH12" s="54"/>
      <c r="UQI12" s="55"/>
      <c r="UQJ12" s="56"/>
      <c r="UQM12" s="53"/>
      <c r="UQN12" s="54"/>
      <c r="UQO12" s="55"/>
      <c r="UQP12" s="56"/>
      <c r="UQS12" s="53"/>
      <c r="UQT12" s="54"/>
      <c r="UQU12" s="55"/>
      <c r="UQV12" s="56"/>
      <c r="UQY12" s="53"/>
      <c r="UQZ12" s="54"/>
      <c r="URA12" s="55"/>
      <c r="URB12" s="56"/>
      <c r="URE12" s="53"/>
      <c r="URF12" s="54"/>
      <c r="URG12" s="55"/>
      <c r="URH12" s="56"/>
      <c r="URK12" s="53"/>
      <c r="URL12" s="54"/>
      <c r="URM12" s="55"/>
      <c r="URN12" s="56"/>
      <c r="URQ12" s="53"/>
      <c r="URR12" s="54"/>
      <c r="URS12" s="55"/>
      <c r="URT12" s="56"/>
      <c r="URW12" s="53"/>
      <c r="URX12" s="54"/>
      <c r="URY12" s="55"/>
      <c r="URZ12" s="56"/>
      <c r="USC12" s="53"/>
      <c r="USD12" s="54"/>
      <c r="USE12" s="55"/>
      <c r="USF12" s="56"/>
      <c r="USI12" s="53"/>
      <c r="USJ12" s="54"/>
      <c r="USK12" s="55"/>
      <c r="USL12" s="56"/>
      <c r="USO12" s="53"/>
      <c r="USP12" s="54"/>
      <c r="USQ12" s="55"/>
      <c r="USR12" s="56"/>
      <c r="USU12" s="53"/>
      <c r="USV12" s="54"/>
      <c r="USW12" s="55"/>
      <c r="USX12" s="56"/>
      <c r="UTA12" s="53"/>
      <c r="UTB12" s="54"/>
      <c r="UTC12" s="55"/>
      <c r="UTD12" s="56"/>
      <c r="UTG12" s="53"/>
      <c r="UTH12" s="54"/>
      <c r="UTI12" s="55"/>
      <c r="UTJ12" s="56"/>
      <c r="UTM12" s="53"/>
      <c r="UTN12" s="54"/>
      <c r="UTO12" s="55"/>
      <c r="UTP12" s="56"/>
      <c r="UTS12" s="53"/>
      <c r="UTT12" s="54"/>
      <c r="UTU12" s="55"/>
      <c r="UTV12" s="56"/>
      <c r="UTY12" s="53"/>
      <c r="UTZ12" s="54"/>
      <c r="UUA12" s="55"/>
      <c r="UUB12" s="56"/>
      <c r="UUE12" s="53"/>
      <c r="UUF12" s="54"/>
      <c r="UUG12" s="55"/>
      <c r="UUH12" s="56"/>
      <c r="UUK12" s="53"/>
      <c r="UUL12" s="54"/>
      <c r="UUM12" s="55"/>
      <c r="UUN12" s="56"/>
      <c r="UUQ12" s="53"/>
      <c r="UUR12" s="54"/>
      <c r="UUS12" s="55"/>
      <c r="UUT12" s="56"/>
      <c r="UUW12" s="53"/>
      <c r="UUX12" s="54"/>
      <c r="UUY12" s="55"/>
      <c r="UUZ12" s="56"/>
      <c r="UVC12" s="53"/>
      <c r="UVD12" s="54"/>
      <c r="UVE12" s="55"/>
      <c r="UVF12" s="56"/>
      <c r="UVI12" s="53"/>
      <c r="UVJ12" s="54"/>
      <c r="UVK12" s="55"/>
      <c r="UVL12" s="56"/>
      <c r="UVO12" s="53"/>
      <c r="UVP12" s="54"/>
      <c r="UVQ12" s="55"/>
      <c r="UVR12" s="56"/>
      <c r="UVU12" s="53"/>
      <c r="UVV12" s="54"/>
      <c r="UVW12" s="55"/>
      <c r="UVX12" s="56"/>
      <c r="UWA12" s="53"/>
      <c r="UWB12" s="54"/>
      <c r="UWC12" s="55"/>
      <c r="UWD12" s="56"/>
      <c r="UWG12" s="53"/>
      <c r="UWH12" s="54"/>
      <c r="UWI12" s="55"/>
      <c r="UWJ12" s="56"/>
      <c r="UWM12" s="53"/>
      <c r="UWN12" s="54"/>
      <c r="UWO12" s="55"/>
      <c r="UWP12" s="56"/>
      <c r="UWS12" s="53"/>
      <c r="UWT12" s="54"/>
      <c r="UWU12" s="55"/>
      <c r="UWV12" s="56"/>
      <c r="UWY12" s="53"/>
      <c r="UWZ12" s="54"/>
      <c r="UXA12" s="55"/>
      <c r="UXB12" s="56"/>
      <c r="UXE12" s="53"/>
      <c r="UXF12" s="54"/>
      <c r="UXG12" s="55"/>
      <c r="UXH12" s="56"/>
      <c r="UXK12" s="53"/>
      <c r="UXL12" s="54"/>
      <c r="UXM12" s="55"/>
      <c r="UXN12" s="56"/>
      <c r="UXQ12" s="53"/>
      <c r="UXR12" s="54"/>
      <c r="UXS12" s="55"/>
      <c r="UXT12" s="56"/>
      <c r="UXW12" s="53"/>
      <c r="UXX12" s="54"/>
      <c r="UXY12" s="55"/>
      <c r="UXZ12" s="56"/>
      <c r="UYC12" s="53"/>
      <c r="UYD12" s="54"/>
      <c r="UYE12" s="55"/>
      <c r="UYF12" s="56"/>
      <c r="UYI12" s="53"/>
      <c r="UYJ12" s="54"/>
      <c r="UYK12" s="55"/>
      <c r="UYL12" s="56"/>
      <c r="UYO12" s="53"/>
      <c r="UYP12" s="54"/>
      <c r="UYQ12" s="55"/>
      <c r="UYR12" s="56"/>
      <c r="UYU12" s="53"/>
      <c r="UYV12" s="54"/>
      <c r="UYW12" s="55"/>
      <c r="UYX12" s="56"/>
      <c r="UZA12" s="53"/>
      <c r="UZB12" s="54"/>
      <c r="UZC12" s="55"/>
      <c r="UZD12" s="56"/>
      <c r="UZG12" s="53"/>
      <c r="UZH12" s="54"/>
      <c r="UZI12" s="55"/>
      <c r="UZJ12" s="56"/>
      <c r="UZM12" s="53"/>
      <c r="UZN12" s="54"/>
      <c r="UZO12" s="55"/>
      <c r="UZP12" s="56"/>
      <c r="UZS12" s="53"/>
      <c r="UZT12" s="54"/>
      <c r="UZU12" s="55"/>
      <c r="UZV12" s="56"/>
      <c r="UZY12" s="53"/>
      <c r="UZZ12" s="54"/>
      <c r="VAA12" s="55"/>
      <c r="VAB12" s="56"/>
      <c r="VAE12" s="53"/>
      <c r="VAF12" s="54"/>
      <c r="VAG12" s="55"/>
      <c r="VAH12" s="56"/>
      <c r="VAK12" s="53"/>
      <c r="VAL12" s="54"/>
      <c r="VAM12" s="55"/>
      <c r="VAN12" s="56"/>
      <c r="VAQ12" s="53"/>
      <c r="VAR12" s="54"/>
      <c r="VAS12" s="55"/>
      <c r="VAT12" s="56"/>
      <c r="VAW12" s="53"/>
      <c r="VAX12" s="54"/>
      <c r="VAY12" s="55"/>
      <c r="VAZ12" s="56"/>
      <c r="VBC12" s="53"/>
      <c r="VBD12" s="54"/>
      <c r="VBE12" s="55"/>
      <c r="VBF12" s="56"/>
      <c r="VBI12" s="53"/>
      <c r="VBJ12" s="54"/>
      <c r="VBK12" s="55"/>
      <c r="VBL12" s="56"/>
      <c r="VBO12" s="53"/>
      <c r="VBP12" s="54"/>
      <c r="VBQ12" s="55"/>
      <c r="VBR12" s="56"/>
      <c r="VBU12" s="53"/>
      <c r="VBV12" s="54"/>
      <c r="VBW12" s="55"/>
      <c r="VBX12" s="56"/>
      <c r="VCA12" s="53"/>
      <c r="VCB12" s="54"/>
      <c r="VCC12" s="55"/>
      <c r="VCD12" s="56"/>
      <c r="VCG12" s="53"/>
      <c r="VCH12" s="54"/>
      <c r="VCI12" s="55"/>
      <c r="VCJ12" s="56"/>
      <c r="VCM12" s="53"/>
      <c r="VCN12" s="54"/>
      <c r="VCO12" s="55"/>
      <c r="VCP12" s="56"/>
      <c r="VCS12" s="53"/>
      <c r="VCT12" s="54"/>
      <c r="VCU12" s="55"/>
      <c r="VCV12" s="56"/>
      <c r="VCY12" s="53"/>
      <c r="VCZ12" s="54"/>
      <c r="VDA12" s="55"/>
      <c r="VDB12" s="56"/>
      <c r="VDE12" s="53"/>
      <c r="VDF12" s="54"/>
      <c r="VDG12" s="55"/>
      <c r="VDH12" s="56"/>
      <c r="VDK12" s="53"/>
      <c r="VDL12" s="54"/>
      <c r="VDM12" s="55"/>
      <c r="VDN12" s="56"/>
      <c r="VDQ12" s="53"/>
      <c r="VDR12" s="54"/>
      <c r="VDS12" s="55"/>
      <c r="VDT12" s="56"/>
      <c r="VDW12" s="53"/>
      <c r="VDX12" s="54"/>
      <c r="VDY12" s="55"/>
      <c r="VDZ12" s="56"/>
      <c r="VEC12" s="53"/>
      <c r="VED12" s="54"/>
      <c r="VEE12" s="55"/>
      <c r="VEF12" s="56"/>
      <c r="VEI12" s="53"/>
      <c r="VEJ12" s="54"/>
      <c r="VEK12" s="55"/>
      <c r="VEL12" s="56"/>
      <c r="VEO12" s="53"/>
      <c r="VEP12" s="54"/>
      <c r="VEQ12" s="55"/>
      <c r="VER12" s="56"/>
      <c r="VEU12" s="53"/>
      <c r="VEV12" s="54"/>
      <c r="VEW12" s="55"/>
      <c r="VEX12" s="56"/>
      <c r="VFA12" s="53"/>
      <c r="VFB12" s="54"/>
      <c r="VFC12" s="55"/>
      <c r="VFD12" s="56"/>
      <c r="VFG12" s="53"/>
      <c r="VFH12" s="54"/>
      <c r="VFI12" s="55"/>
      <c r="VFJ12" s="56"/>
      <c r="VFM12" s="53"/>
      <c r="VFN12" s="54"/>
      <c r="VFO12" s="55"/>
      <c r="VFP12" s="56"/>
      <c r="VFS12" s="53"/>
      <c r="VFT12" s="54"/>
      <c r="VFU12" s="55"/>
      <c r="VFV12" s="56"/>
      <c r="VFY12" s="53"/>
      <c r="VFZ12" s="54"/>
      <c r="VGA12" s="55"/>
      <c r="VGB12" s="56"/>
      <c r="VGE12" s="53"/>
      <c r="VGF12" s="54"/>
      <c r="VGG12" s="55"/>
      <c r="VGH12" s="56"/>
      <c r="VGK12" s="53"/>
      <c r="VGL12" s="54"/>
      <c r="VGM12" s="55"/>
      <c r="VGN12" s="56"/>
      <c r="VGQ12" s="53"/>
      <c r="VGR12" s="54"/>
      <c r="VGS12" s="55"/>
      <c r="VGT12" s="56"/>
      <c r="VGW12" s="53"/>
      <c r="VGX12" s="54"/>
      <c r="VGY12" s="55"/>
      <c r="VGZ12" s="56"/>
      <c r="VHC12" s="53"/>
      <c r="VHD12" s="54"/>
      <c r="VHE12" s="55"/>
      <c r="VHF12" s="56"/>
      <c r="VHI12" s="53"/>
      <c r="VHJ12" s="54"/>
      <c r="VHK12" s="55"/>
      <c r="VHL12" s="56"/>
      <c r="VHO12" s="53"/>
      <c r="VHP12" s="54"/>
      <c r="VHQ12" s="55"/>
      <c r="VHR12" s="56"/>
      <c r="VHU12" s="53"/>
      <c r="VHV12" s="54"/>
      <c r="VHW12" s="55"/>
      <c r="VHX12" s="56"/>
      <c r="VIA12" s="53"/>
      <c r="VIB12" s="54"/>
      <c r="VIC12" s="55"/>
      <c r="VID12" s="56"/>
      <c r="VIG12" s="53"/>
      <c r="VIH12" s="54"/>
      <c r="VII12" s="55"/>
      <c r="VIJ12" s="56"/>
      <c r="VIM12" s="53"/>
      <c r="VIN12" s="54"/>
      <c r="VIO12" s="55"/>
      <c r="VIP12" s="56"/>
      <c r="VIS12" s="53"/>
      <c r="VIT12" s="54"/>
      <c r="VIU12" s="55"/>
      <c r="VIV12" s="56"/>
      <c r="VIY12" s="53"/>
      <c r="VIZ12" s="54"/>
      <c r="VJA12" s="55"/>
      <c r="VJB12" s="56"/>
      <c r="VJE12" s="53"/>
      <c r="VJF12" s="54"/>
      <c r="VJG12" s="55"/>
      <c r="VJH12" s="56"/>
      <c r="VJK12" s="53"/>
      <c r="VJL12" s="54"/>
      <c r="VJM12" s="55"/>
      <c r="VJN12" s="56"/>
      <c r="VJQ12" s="53"/>
      <c r="VJR12" s="54"/>
      <c r="VJS12" s="55"/>
      <c r="VJT12" s="56"/>
      <c r="VJW12" s="53"/>
      <c r="VJX12" s="54"/>
      <c r="VJY12" s="55"/>
      <c r="VJZ12" s="56"/>
      <c r="VKC12" s="53"/>
      <c r="VKD12" s="54"/>
      <c r="VKE12" s="55"/>
      <c r="VKF12" s="56"/>
      <c r="VKI12" s="53"/>
      <c r="VKJ12" s="54"/>
      <c r="VKK12" s="55"/>
      <c r="VKL12" s="56"/>
      <c r="VKO12" s="53"/>
      <c r="VKP12" s="54"/>
      <c r="VKQ12" s="55"/>
      <c r="VKR12" s="56"/>
      <c r="VKU12" s="53"/>
      <c r="VKV12" s="54"/>
      <c r="VKW12" s="55"/>
      <c r="VKX12" s="56"/>
      <c r="VLA12" s="53"/>
      <c r="VLB12" s="54"/>
      <c r="VLC12" s="55"/>
      <c r="VLD12" s="56"/>
      <c r="VLG12" s="53"/>
      <c r="VLH12" s="54"/>
      <c r="VLI12" s="55"/>
      <c r="VLJ12" s="56"/>
      <c r="VLM12" s="53"/>
      <c r="VLN12" s="54"/>
      <c r="VLO12" s="55"/>
      <c r="VLP12" s="56"/>
      <c r="VLS12" s="53"/>
      <c r="VLT12" s="54"/>
      <c r="VLU12" s="55"/>
      <c r="VLV12" s="56"/>
      <c r="VLY12" s="53"/>
      <c r="VLZ12" s="54"/>
      <c r="VMA12" s="55"/>
      <c r="VMB12" s="56"/>
      <c r="VME12" s="53"/>
      <c r="VMF12" s="54"/>
      <c r="VMG12" s="55"/>
      <c r="VMH12" s="56"/>
      <c r="VMK12" s="53"/>
      <c r="VML12" s="54"/>
      <c r="VMM12" s="55"/>
      <c r="VMN12" s="56"/>
      <c r="VMQ12" s="53"/>
      <c r="VMR12" s="54"/>
      <c r="VMS12" s="55"/>
      <c r="VMT12" s="56"/>
      <c r="VMW12" s="53"/>
      <c r="VMX12" s="54"/>
      <c r="VMY12" s="55"/>
      <c r="VMZ12" s="56"/>
      <c r="VNC12" s="53"/>
      <c r="VND12" s="54"/>
      <c r="VNE12" s="55"/>
      <c r="VNF12" s="56"/>
      <c r="VNI12" s="53"/>
      <c r="VNJ12" s="54"/>
      <c r="VNK12" s="55"/>
      <c r="VNL12" s="56"/>
      <c r="VNO12" s="53"/>
      <c r="VNP12" s="54"/>
      <c r="VNQ12" s="55"/>
      <c r="VNR12" s="56"/>
      <c r="VNU12" s="53"/>
      <c r="VNV12" s="54"/>
      <c r="VNW12" s="55"/>
      <c r="VNX12" s="56"/>
      <c r="VOA12" s="53"/>
      <c r="VOB12" s="54"/>
      <c r="VOC12" s="55"/>
      <c r="VOD12" s="56"/>
      <c r="VOG12" s="53"/>
      <c r="VOH12" s="54"/>
      <c r="VOI12" s="55"/>
      <c r="VOJ12" s="56"/>
      <c r="VOM12" s="53"/>
      <c r="VON12" s="54"/>
      <c r="VOO12" s="55"/>
      <c r="VOP12" s="56"/>
      <c r="VOS12" s="53"/>
      <c r="VOT12" s="54"/>
      <c r="VOU12" s="55"/>
      <c r="VOV12" s="56"/>
      <c r="VOY12" s="53"/>
      <c r="VOZ12" s="54"/>
      <c r="VPA12" s="55"/>
      <c r="VPB12" s="56"/>
      <c r="VPE12" s="53"/>
      <c r="VPF12" s="54"/>
      <c r="VPG12" s="55"/>
      <c r="VPH12" s="56"/>
      <c r="VPK12" s="53"/>
      <c r="VPL12" s="54"/>
      <c r="VPM12" s="55"/>
      <c r="VPN12" s="56"/>
      <c r="VPQ12" s="53"/>
      <c r="VPR12" s="54"/>
      <c r="VPS12" s="55"/>
      <c r="VPT12" s="56"/>
      <c r="VPW12" s="53"/>
      <c r="VPX12" s="54"/>
      <c r="VPY12" s="55"/>
      <c r="VPZ12" s="56"/>
      <c r="VQC12" s="53"/>
      <c r="VQD12" s="54"/>
      <c r="VQE12" s="55"/>
      <c r="VQF12" s="56"/>
      <c r="VQI12" s="53"/>
      <c r="VQJ12" s="54"/>
      <c r="VQK12" s="55"/>
      <c r="VQL12" s="56"/>
      <c r="VQO12" s="53"/>
      <c r="VQP12" s="54"/>
      <c r="VQQ12" s="55"/>
      <c r="VQR12" s="56"/>
      <c r="VQU12" s="53"/>
      <c r="VQV12" s="54"/>
      <c r="VQW12" s="55"/>
      <c r="VQX12" s="56"/>
      <c r="VRA12" s="53"/>
      <c r="VRB12" s="54"/>
      <c r="VRC12" s="55"/>
      <c r="VRD12" s="56"/>
      <c r="VRG12" s="53"/>
      <c r="VRH12" s="54"/>
      <c r="VRI12" s="55"/>
      <c r="VRJ12" s="56"/>
      <c r="VRM12" s="53"/>
      <c r="VRN12" s="54"/>
      <c r="VRO12" s="55"/>
      <c r="VRP12" s="56"/>
      <c r="VRS12" s="53"/>
      <c r="VRT12" s="54"/>
      <c r="VRU12" s="55"/>
      <c r="VRV12" s="56"/>
      <c r="VRY12" s="53"/>
      <c r="VRZ12" s="54"/>
      <c r="VSA12" s="55"/>
      <c r="VSB12" s="56"/>
      <c r="VSE12" s="53"/>
      <c r="VSF12" s="54"/>
      <c r="VSG12" s="55"/>
      <c r="VSH12" s="56"/>
      <c r="VSK12" s="53"/>
      <c r="VSL12" s="54"/>
      <c r="VSM12" s="55"/>
      <c r="VSN12" s="56"/>
      <c r="VSQ12" s="53"/>
      <c r="VSR12" s="54"/>
      <c r="VSS12" s="55"/>
      <c r="VST12" s="56"/>
      <c r="VSW12" s="53"/>
      <c r="VSX12" s="54"/>
      <c r="VSY12" s="55"/>
      <c r="VSZ12" s="56"/>
      <c r="VTC12" s="53"/>
      <c r="VTD12" s="54"/>
      <c r="VTE12" s="55"/>
      <c r="VTF12" s="56"/>
      <c r="VTI12" s="53"/>
      <c r="VTJ12" s="54"/>
      <c r="VTK12" s="55"/>
      <c r="VTL12" s="56"/>
      <c r="VTO12" s="53"/>
      <c r="VTP12" s="54"/>
      <c r="VTQ12" s="55"/>
      <c r="VTR12" s="56"/>
      <c r="VTU12" s="53"/>
      <c r="VTV12" s="54"/>
      <c r="VTW12" s="55"/>
      <c r="VTX12" s="56"/>
      <c r="VUA12" s="53"/>
      <c r="VUB12" s="54"/>
      <c r="VUC12" s="55"/>
      <c r="VUD12" s="56"/>
      <c r="VUG12" s="53"/>
      <c r="VUH12" s="54"/>
      <c r="VUI12" s="55"/>
      <c r="VUJ12" s="56"/>
      <c r="VUM12" s="53"/>
      <c r="VUN12" s="54"/>
      <c r="VUO12" s="55"/>
      <c r="VUP12" s="56"/>
      <c r="VUS12" s="53"/>
      <c r="VUT12" s="54"/>
      <c r="VUU12" s="55"/>
      <c r="VUV12" s="56"/>
      <c r="VUY12" s="53"/>
      <c r="VUZ12" s="54"/>
      <c r="VVA12" s="55"/>
      <c r="VVB12" s="56"/>
      <c r="VVE12" s="53"/>
      <c r="VVF12" s="54"/>
      <c r="VVG12" s="55"/>
      <c r="VVH12" s="56"/>
      <c r="VVK12" s="53"/>
      <c r="VVL12" s="54"/>
      <c r="VVM12" s="55"/>
      <c r="VVN12" s="56"/>
      <c r="VVQ12" s="53"/>
      <c r="VVR12" s="54"/>
      <c r="VVS12" s="55"/>
      <c r="VVT12" s="56"/>
      <c r="VVW12" s="53"/>
      <c r="VVX12" s="54"/>
      <c r="VVY12" s="55"/>
      <c r="VVZ12" s="56"/>
      <c r="VWC12" s="53"/>
      <c r="VWD12" s="54"/>
      <c r="VWE12" s="55"/>
      <c r="VWF12" s="56"/>
      <c r="VWI12" s="53"/>
      <c r="VWJ12" s="54"/>
      <c r="VWK12" s="55"/>
      <c r="VWL12" s="56"/>
      <c r="VWO12" s="53"/>
      <c r="VWP12" s="54"/>
      <c r="VWQ12" s="55"/>
      <c r="VWR12" s="56"/>
      <c r="VWU12" s="53"/>
      <c r="VWV12" s="54"/>
      <c r="VWW12" s="55"/>
      <c r="VWX12" s="56"/>
      <c r="VXA12" s="53"/>
      <c r="VXB12" s="54"/>
      <c r="VXC12" s="55"/>
      <c r="VXD12" s="56"/>
      <c r="VXG12" s="53"/>
      <c r="VXH12" s="54"/>
      <c r="VXI12" s="55"/>
      <c r="VXJ12" s="56"/>
      <c r="VXM12" s="53"/>
      <c r="VXN12" s="54"/>
      <c r="VXO12" s="55"/>
      <c r="VXP12" s="56"/>
      <c r="VXS12" s="53"/>
      <c r="VXT12" s="54"/>
      <c r="VXU12" s="55"/>
      <c r="VXV12" s="56"/>
      <c r="VXY12" s="53"/>
      <c r="VXZ12" s="54"/>
      <c r="VYA12" s="55"/>
      <c r="VYB12" s="56"/>
      <c r="VYE12" s="53"/>
      <c r="VYF12" s="54"/>
      <c r="VYG12" s="55"/>
      <c r="VYH12" s="56"/>
      <c r="VYK12" s="53"/>
      <c r="VYL12" s="54"/>
      <c r="VYM12" s="55"/>
      <c r="VYN12" s="56"/>
      <c r="VYQ12" s="53"/>
      <c r="VYR12" s="54"/>
      <c r="VYS12" s="55"/>
      <c r="VYT12" s="56"/>
      <c r="VYW12" s="53"/>
      <c r="VYX12" s="54"/>
      <c r="VYY12" s="55"/>
      <c r="VYZ12" s="56"/>
      <c r="VZC12" s="53"/>
      <c r="VZD12" s="54"/>
      <c r="VZE12" s="55"/>
      <c r="VZF12" s="56"/>
      <c r="VZI12" s="53"/>
      <c r="VZJ12" s="54"/>
      <c r="VZK12" s="55"/>
      <c r="VZL12" s="56"/>
      <c r="VZO12" s="53"/>
      <c r="VZP12" s="54"/>
      <c r="VZQ12" s="55"/>
      <c r="VZR12" s="56"/>
      <c r="VZU12" s="53"/>
      <c r="VZV12" s="54"/>
      <c r="VZW12" s="55"/>
      <c r="VZX12" s="56"/>
      <c r="WAA12" s="53"/>
      <c r="WAB12" s="54"/>
      <c r="WAC12" s="55"/>
      <c r="WAD12" s="56"/>
      <c r="WAG12" s="53"/>
      <c r="WAH12" s="54"/>
      <c r="WAI12" s="55"/>
      <c r="WAJ12" s="56"/>
      <c r="WAM12" s="53"/>
      <c r="WAN12" s="54"/>
      <c r="WAO12" s="55"/>
      <c r="WAP12" s="56"/>
      <c r="WAS12" s="53"/>
      <c r="WAT12" s="54"/>
      <c r="WAU12" s="55"/>
      <c r="WAV12" s="56"/>
      <c r="WAY12" s="53"/>
      <c r="WAZ12" s="54"/>
      <c r="WBA12" s="55"/>
      <c r="WBB12" s="56"/>
      <c r="WBE12" s="53"/>
      <c r="WBF12" s="54"/>
      <c r="WBG12" s="55"/>
      <c r="WBH12" s="56"/>
      <c r="WBK12" s="53"/>
      <c r="WBL12" s="54"/>
      <c r="WBM12" s="55"/>
      <c r="WBN12" s="56"/>
      <c r="WBQ12" s="53"/>
      <c r="WBR12" s="54"/>
      <c r="WBS12" s="55"/>
      <c r="WBT12" s="56"/>
      <c r="WBW12" s="53"/>
      <c r="WBX12" s="54"/>
      <c r="WBY12" s="55"/>
      <c r="WBZ12" s="56"/>
      <c r="WCC12" s="53"/>
      <c r="WCD12" s="54"/>
      <c r="WCE12" s="55"/>
      <c r="WCF12" s="56"/>
      <c r="WCI12" s="53"/>
      <c r="WCJ12" s="54"/>
      <c r="WCK12" s="55"/>
      <c r="WCL12" s="56"/>
      <c r="WCO12" s="53"/>
      <c r="WCP12" s="54"/>
      <c r="WCQ12" s="55"/>
      <c r="WCR12" s="56"/>
      <c r="WCU12" s="53"/>
      <c r="WCV12" s="54"/>
      <c r="WCW12" s="55"/>
      <c r="WCX12" s="56"/>
      <c r="WDA12" s="53"/>
      <c r="WDB12" s="54"/>
      <c r="WDC12" s="55"/>
      <c r="WDD12" s="56"/>
      <c r="WDG12" s="53"/>
      <c r="WDH12" s="54"/>
      <c r="WDI12" s="55"/>
      <c r="WDJ12" s="56"/>
      <c r="WDM12" s="53"/>
      <c r="WDN12" s="54"/>
      <c r="WDO12" s="55"/>
      <c r="WDP12" s="56"/>
      <c r="WDS12" s="53"/>
      <c r="WDT12" s="54"/>
      <c r="WDU12" s="55"/>
      <c r="WDV12" s="56"/>
      <c r="WDY12" s="53"/>
      <c r="WDZ12" s="54"/>
      <c r="WEA12" s="55"/>
      <c r="WEB12" s="56"/>
      <c r="WEE12" s="53"/>
      <c r="WEF12" s="54"/>
      <c r="WEG12" s="55"/>
      <c r="WEH12" s="56"/>
      <c r="WEK12" s="53"/>
      <c r="WEL12" s="54"/>
      <c r="WEM12" s="55"/>
      <c r="WEN12" s="56"/>
      <c r="WEQ12" s="53"/>
      <c r="WER12" s="54"/>
      <c r="WES12" s="55"/>
      <c r="WET12" s="56"/>
      <c r="WEW12" s="53"/>
      <c r="WEX12" s="54"/>
      <c r="WEY12" s="55"/>
      <c r="WEZ12" s="56"/>
      <c r="WFC12" s="53"/>
      <c r="WFD12" s="54"/>
      <c r="WFE12" s="55"/>
      <c r="WFF12" s="56"/>
      <c r="WFI12" s="53"/>
      <c r="WFJ12" s="54"/>
      <c r="WFK12" s="55"/>
      <c r="WFL12" s="56"/>
      <c r="WFO12" s="53"/>
      <c r="WFP12" s="54"/>
      <c r="WFQ12" s="55"/>
      <c r="WFR12" s="56"/>
      <c r="WFU12" s="53"/>
      <c r="WFV12" s="54"/>
      <c r="WFW12" s="55"/>
      <c r="WFX12" s="56"/>
      <c r="WGA12" s="53"/>
      <c r="WGB12" s="54"/>
      <c r="WGC12" s="55"/>
      <c r="WGD12" s="56"/>
      <c r="WGG12" s="53"/>
      <c r="WGH12" s="54"/>
      <c r="WGI12" s="55"/>
      <c r="WGJ12" s="56"/>
      <c r="WGM12" s="53"/>
      <c r="WGN12" s="54"/>
      <c r="WGO12" s="55"/>
      <c r="WGP12" s="56"/>
      <c r="WGS12" s="53"/>
      <c r="WGT12" s="54"/>
      <c r="WGU12" s="55"/>
      <c r="WGV12" s="56"/>
      <c r="WGY12" s="53"/>
      <c r="WGZ12" s="54"/>
      <c r="WHA12" s="55"/>
      <c r="WHB12" s="56"/>
      <c r="WHE12" s="53"/>
      <c r="WHF12" s="54"/>
      <c r="WHG12" s="55"/>
      <c r="WHH12" s="56"/>
      <c r="WHK12" s="53"/>
      <c r="WHL12" s="54"/>
      <c r="WHM12" s="55"/>
      <c r="WHN12" s="56"/>
      <c r="WHQ12" s="53"/>
      <c r="WHR12" s="54"/>
      <c r="WHS12" s="55"/>
      <c r="WHT12" s="56"/>
      <c r="WHW12" s="53"/>
      <c r="WHX12" s="54"/>
      <c r="WHY12" s="55"/>
      <c r="WHZ12" s="56"/>
      <c r="WIC12" s="53"/>
      <c r="WID12" s="54"/>
      <c r="WIE12" s="55"/>
      <c r="WIF12" s="56"/>
      <c r="WII12" s="53"/>
      <c r="WIJ12" s="54"/>
      <c r="WIK12" s="55"/>
      <c r="WIL12" s="56"/>
      <c r="WIO12" s="53"/>
      <c r="WIP12" s="54"/>
      <c r="WIQ12" s="55"/>
      <c r="WIR12" s="56"/>
      <c r="WIU12" s="53"/>
      <c r="WIV12" s="54"/>
      <c r="WIW12" s="55"/>
      <c r="WIX12" s="56"/>
      <c r="WJA12" s="53"/>
      <c r="WJB12" s="54"/>
      <c r="WJC12" s="55"/>
      <c r="WJD12" s="56"/>
      <c r="WJG12" s="53"/>
      <c r="WJH12" s="54"/>
      <c r="WJI12" s="55"/>
      <c r="WJJ12" s="56"/>
      <c r="WJM12" s="53"/>
      <c r="WJN12" s="54"/>
      <c r="WJO12" s="55"/>
      <c r="WJP12" s="56"/>
      <c r="WJS12" s="53"/>
      <c r="WJT12" s="54"/>
      <c r="WJU12" s="55"/>
      <c r="WJV12" s="56"/>
      <c r="WJY12" s="53"/>
      <c r="WJZ12" s="54"/>
      <c r="WKA12" s="55"/>
      <c r="WKB12" s="56"/>
      <c r="WKE12" s="53"/>
      <c r="WKF12" s="54"/>
      <c r="WKG12" s="55"/>
      <c r="WKH12" s="56"/>
      <c r="WKK12" s="53"/>
      <c r="WKL12" s="54"/>
      <c r="WKM12" s="55"/>
      <c r="WKN12" s="56"/>
      <c r="WKQ12" s="53"/>
      <c r="WKR12" s="54"/>
      <c r="WKS12" s="55"/>
      <c r="WKT12" s="56"/>
      <c r="WKW12" s="53"/>
      <c r="WKX12" s="54"/>
      <c r="WKY12" s="55"/>
      <c r="WKZ12" s="56"/>
      <c r="WLC12" s="53"/>
      <c r="WLD12" s="54"/>
      <c r="WLE12" s="55"/>
      <c r="WLF12" s="56"/>
      <c r="WLI12" s="53"/>
      <c r="WLJ12" s="54"/>
      <c r="WLK12" s="55"/>
      <c r="WLL12" s="56"/>
      <c r="WLO12" s="53"/>
      <c r="WLP12" s="54"/>
      <c r="WLQ12" s="55"/>
      <c r="WLR12" s="56"/>
      <c r="WLU12" s="53"/>
      <c r="WLV12" s="54"/>
      <c r="WLW12" s="55"/>
      <c r="WLX12" s="56"/>
      <c r="WMA12" s="53"/>
      <c r="WMB12" s="54"/>
      <c r="WMC12" s="55"/>
      <c r="WMD12" s="56"/>
      <c r="WMG12" s="53"/>
      <c r="WMH12" s="54"/>
      <c r="WMI12" s="55"/>
      <c r="WMJ12" s="56"/>
      <c r="WMM12" s="53"/>
      <c r="WMN12" s="54"/>
      <c r="WMO12" s="55"/>
      <c r="WMP12" s="56"/>
      <c r="WMS12" s="53"/>
      <c r="WMT12" s="54"/>
      <c r="WMU12" s="55"/>
      <c r="WMV12" s="56"/>
      <c r="WMY12" s="53"/>
      <c r="WMZ12" s="54"/>
      <c r="WNA12" s="55"/>
      <c r="WNB12" s="56"/>
      <c r="WNE12" s="53"/>
      <c r="WNF12" s="54"/>
      <c r="WNG12" s="55"/>
      <c r="WNH12" s="56"/>
      <c r="WNK12" s="53"/>
      <c r="WNL12" s="54"/>
      <c r="WNM12" s="55"/>
      <c r="WNN12" s="56"/>
      <c r="WNQ12" s="53"/>
      <c r="WNR12" s="54"/>
      <c r="WNS12" s="55"/>
      <c r="WNT12" s="56"/>
      <c r="WNW12" s="53"/>
      <c r="WNX12" s="54"/>
      <c r="WNY12" s="55"/>
      <c r="WNZ12" s="56"/>
      <c r="WOC12" s="53"/>
      <c r="WOD12" s="54"/>
      <c r="WOE12" s="55"/>
      <c r="WOF12" s="56"/>
      <c r="WOI12" s="53"/>
      <c r="WOJ12" s="54"/>
      <c r="WOK12" s="55"/>
      <c r="WOL12" s="56"/>
      <c r="WOO12" s="53"/>
      <c r="WOP12" s="54"/>
      <c r="WOQ12" s="55"/>
      <c r="WOR12" s="56"/>
      <c r="WOU12" s="53"/>
      <c r="WOV12" s="54"/>
      <c r="WOW12" s="55"/>
      <c r="WOX12" s="56"/>
      <c r="WPA12" s="53"/>
      <c r="WPB12" s="54"/>
      <c r="WPC12" s="55"/>
      <c r="WPD12" s="56"/>
      <c r="WPG12" s="53"/>
      <c r="WPH12" s="54"/>
      <c r="WPI12" s="55"/>
      <c r="WPJ12" s="56"/>
      <c r="WPM12" s="53"/>
      <c r="WPN12" s="54"/>
      <c r="WPO12" s="55"/>
      <c r="WPP12" s="56"/>
      <c r="WPS12" s="53"/>
      <c r="WPT12" s="54"/>
      <c r="WPU12" s="55"/>
      <c r="WPV12" s="56"/>
      <c r="WPY12" s="53"/>
      <c r="WPZ12" s="54"/>
      <c r="WQA12" s="55"/>
      <c r="WQB12" s="56"/>
      <c r="WQE12" s="53"/>
      <c r="WQF12" s="54"/>
      <c r="WQG12" s="55"/>
      <c r="WQH12" s="56"/>
      <c r="WQK12" s="53"/>
      <c r="WQL12" s="54"/>
      <c r="WQM12" s="55"/>
      <c r="WQN12" s="56"/>
      <c r="WQQ12" s="53"/>
      <c r="WQR12" s="54"/>
      <c r="WQS12" s="55"/>
      <c r="WQT12" s="56"/>
      <c r="WQW12" s="53"/>
      <c r="WQX12" s="54"/>
      <c r="WQY12" s="55"/>
      <c r="WQZ12" s="56"/>
      <c r="WRC12" s="53"/>
      <c r="WRD12" s="54"/>
      <c r="WRE12" s="55"/>
      <c r="WRF12" s="56"/>
      <c r="WRI12" s="53"/>
      <c r="WRJ12" s="54"/>
      <c r="WRK12" s="55"/>
      <c r="WRL12" s="56"/>
      <c r="WRO12" s="53"/>
      <c r="WRP12" s="54"/>
      <c r="WRQ12" s="55"/>
      <c r="WRR12" s="56"/>
      <c r="WRU12" s="53"/>
      <c r="WRV12" s="54"/>
      <c r="WRW12" s="55"/>
      <c r="WRX12" s="56"/>
      <c r="WSA12" s="53"/>
      <c r="WSB12" s="54"/>
      <c r="WSC12" s="55"/>
      <c r="WSD12" s="56"/>
      <c r="WSG12" s="53"/>
      <c r="WSH12" s="54"/>
      <c r="WSI12" s="55"/>
      <c r="WSJ12" s="56"/>
      <c r="WSM12" s="53"/>
      <c r="WSN12" s="54"/>
      <c r="WSO12" s="55"/>
      <c r="WSP12" s="56"/>
      <c r="WSS12" s="53"/>
      <c r="WST12" s="54"/>
      <c r="WSU12" s="55"/>
      <c r="WSV12" s="56"/>
      <c r="WSY12" s="53"/>
      <c r="WSZ12" s="54"/>
      <c r="WTA12" s="55"/>
      <c r="WTB12" s="56"/>
      <c r="WTE12" s="53"/>
      <c r="WTF12" s="54"/>
      <c r="WTG12" s="55"/>
      <c r="WTH12" s="56"/>
      <c r="WTK12" s="53"/>
      <c r="WTL12" s="54"/>
      <c r="WTM12" s="55"/>
      <c r="WTN12" s="56"/>
      <c r="WTQ12" s="53"/>
      <c r="WTR12" s="54"/>
      <c r="WTS12" s="55"/>
      <c r="WTT12" s="56"/>
      <c r="WTW12" s="53"/>
      <c r="WTX12" s="54"/>
      <c r="WTY12" s="55"/>
      <c r="WTZ12" s="56"/>
      <c r="WUC12" s="53"/>
      <c r="WUD12" s="54"/>
      <c r="WUE12" s="55"/>
      <c r="WUF12" s="56"/>
      <c r="WUI12" s="53"/>
      <c r="WUJ12" s="54"/>
      <c r="WUK12" s="55"/>
      <c r="WUL12" s="56"/>
      <c r="WUO12" s="53"/>
      <c r="WUP12" s="54"/>
      <c r="WUQ12" s="55"/>
      <c r="WUR12" s="56"/>
      <c r="WUU12" s="53"/>
      <c r="WUV12" s="54"/>
      <c r="WUW12" s="55"/>
      <c r="WUX12" s="56"/>
      <c r="WVA12" s="53"/>
      <c r="WVB12" s="54"/>
      <c r="WVC12" s="55"/>
      <c r="WVD12" s="56"/>
      <c r="WVG12" s="53"/>
      <c r="WVH12" s="54"/>
      <c r="WVI12" s="55"/>
      <c r="WVJ12" s="56"/>
      <c r="WVM12" s="53"/>
      <c r="WVN12" s="54"/>
      <c r="WVO12" s="55"/>
      <c r="WVP12" s="56"/>
      <c r="WVS12" s="53"/>
      <c r="WVT12" s="54"/>
      <c r="WVU12" s="55"/>
      <c r="WVV12" s="56"/>
      <c r="WVY12" s="53"/>
      <c r="WVZ12" s="54"/>
      <c r="WWA12" s="55"/>
      <c r="WWB12" s="56"/>
      <c r="WWE12" s="53"/>
      <c r="WWF12" s="54"/>
      <c r="WWG12" s="55"/>
      <c r="WWH12" s="56"/>
      <c r="WWK12" s="53"/>
      <c r="WWL12" s="54"/>
      <c r="WWM12" s="55"/>
      <c r="WWN12" s="56"/>
      <c r="WWQ12" s="53"/>
      <c r="WWR12" s="54"/>
      <c r="WWS12" s="55"/>
      <c r="WWT12" s="56"/>
      <c r="WWW12" s="53"/>
      <c r="WWX12" s="54"/>
      <c r="WWY12" s="55"/>
      <c r="WWZ12" s="56"/>
      <c r="WXC12" s="53"/>
      <c r="WXD12" s="54"/>
      <c r="WXE12" s="55"/>
      <c r="WXF12" s="56"/>
      <c r="WXI12" s="53"/>
      <c r="WXJ12" s="54"/>
      <c r="WXK12" s="55"/>
      <c r="WXL12" s="56"/>
      <c r="WXO12" s="53"/>
      <c r="WXP12" s="54"/>
      <c r="WXQ12" s="55"/>
      <c r="WXR12" s="56"/>
      <c r="WXU12" s="53"/>
      <c r="WXV12" s="54"/>
      <c r="WXW12" s="55"/>
      <c r="WXX12" s="56"/>
      <c r="WYA12" s="53"/>
      <c r="WYB12" s="54"/>
      <c r="WYC12" s="55"/>
      <c r="WYD12" s="56"/>
      <c r="WYG12" s="53"/>
      <c r="WYH12" s="54"/>
      <c r="WYI12" s="55"/>
      <c r="WYJ12" s="56"/>
      <c r="WYM12" s="53"/>
      <c r="WYN12" s="54"/>
      <c r="WYO12" s="55"/>
      <c r="WYP12" s="56"/>
      <c r="WYS12" s="53"/>
      <c r="WYT12" s="54"/>
      <c r="WYU12" s="55"/>
      <c r="WYV12" s="56"/>
      <c r="WYY12" s="53"/>
      <c r="WYZ12" s="54"/>
      <c r="WZA12" s="55"/>
      <c r="WZB12" s="56"/>
      <c r="WZE12" s="53"/>
      <c r="WZF12" s="54"/>
      <c r="WZG12" s="55"/>
      <c r="WZH12" s="56"/>
      <c r="WZK12" s="53"/>
      <c r="WZL12" s="54"/>
      <c r="WZM12" s="55"/>
      <c r="WZN12" s="56"/>
      <c r="WZQ12" s="53"/>
      <c r="WZR12" s="54"/>
      <c r="WZS12" s="55"/>
      <c r="WZT12" s="56"/>
      <c r="WZW12" s="53"/>
      <c r="WZX12" s="54"/>
      <c r="WZY12" s="55"/>
      <c r="WZZ12" s="56"/>
      <c r="XAC12" s="53"/>
      <c r="XAD12" s="54"/>
      <c r="XAE12" s="55"/>
      <c r="XAF12" s="56"/>
      <c r="XAI12" s="53"/>
      <c r="XAJ12" s="54"/>
      <c r="XAK12" s="55"/>
      <c r="XAL12" s="56"/>
      <c r="XAO12" s="53"/>
      <c r="XAP12" s="54"/>
      <c r="XAQ12" s="55"/>
      <c r="XAR12" s="56"/>
      <c r="XAU12" s="53"/>
      <c r="XAV12" s="54"/>
      <c r="XAW12" s="55"/>
      <c r="XAX12" s="56"/>
      <c r="XBA12" s="53"/>
      <c r="XBB12" s="54"/>
      <c r="XBC12" s="55"/>
      <c r="XBD12" s="56"/>
      <c r="XBG12" s="53"/>
      <c r="XBH12" s="54"/>
      <c r="XBI12" s="55"/>
      <c r="XBJ12" s="56"/>
      <c r="XBM12" s="53"/>
      <c r="XBN12" s="54"/>
      <c r="XBO12" s="55"/>
      <c r="XBP12" s="56"/>
      <c r="XBS12" s="53"/>
      <c r="XBT12" s="54"/>
      <c r="XBU12" s="55"/>
      <c r="XBV12" s="56"/>
      <c r="XBY12" s="53"/>
      <c r="XBZ12" s="54"/>
      <c r="XCA12" s="55"/>
      <c r="XCB12" s="56"/>
      <c r="XCE12" s="53"/>
      <c r="XCF12" s="54"/>
      <c r="XCG12" s="55"/>
      <c r="XCH12" s="56"/>
      <c r="XCK12" s="53"/>
      <c r="XCL12" s="54"/>
      <c r="XCM12" s="55"/>
      <c r="XCN12" s="56"/>
      <c r="XCQ12" s="53"/>
      <c r="XCR12" s="54"/>
      <c r="XCS12" s="55"/>
      <c r="XCT12" s="56"/>
      <c r="XCW12" s="53"/>
      <c r="XCX12" s="54"/>
      <c r="XCY12" s="55"/>
      <c r="XCZ12" s="56"/>
      <c r="XDC12" s="53"/>
      <c r="XDD12" s="54"/>
      <c r="XDE12" s="55"/>
      <c r="XDF12" s="56"/>
      <c r="XDI12" s="53"/>
      <c r="XDJ12" s="54"/>
      <c r="XDK12" s="55"/>
      <c r="XDL12" s="56"/>
      <c r="XDO12" s="53"/>
      <c r="XDP12" s="54"/>
      <c r="XDQ12" s="55"/>
      <c r="XDR12" s="56"/>
      <c r="XDU12" s="53"/>
      <c r="XDV12" s="54"/>
      <c r="XDW12" s="55"/>
      <c r="XDX12" s="56"/>
      <c r="XEA12" s="53"/>
      <c r="XEB12" s="54"/>
      <c r="XEC12" s="55"/>
      <c r="XED12" s="56"/>
      <c r="XEG12" s="53"/>
      <c r="XEH12" s="54"/>
      <c r="XEI12" s="55"/>
      <c r="XEJ12" s="56"/>
      <c r="XEM12" s="53"/>
      <c r="XEN12" s="54"/>
      <c r="XEO12" s="55"/>
      <c r="XEP12" s="56"/>
      <c r="XES12" s="53"/>
      <c r="XET12" s="54"/>
      <c r="XEU12" s="55"/>
      <c r="XEV12" s="56"/>
      <c r="XEY12" s="53"/>
      <c r="XEZ12" s="54"/>
      <c r="XFA12" s="55"/>
      <c r="XFB12" s="56"/>
    </row>
    <row r="14" spans="1:1022 1025:2048 2051:4094 4097:5120 5123:7166 7169:8192 8195:10238 10241:11264 11267:13310 13313:14336 14339:16382" s="149" customFormat="1" ht="15" customHeight="1" x14ac:dyDescent="0.25">
      <c r="A14" s="40" t="s">
        <v>31</v>
      </c>
      <c r="B14" s="41"/>
      <c r="C14" s="42" t="s">
        <v>175</v>
      </c>
      <c r="D14" s="43"/>
      <c r="E14" s="44"/>
      <c r="F14" s="44"/>
      <c r="G14" s="45">
        <f>SUM(G15:G18)</f>
        <v>0</v>
      </c>
    </row>
    <row r="15" spans="1:1022 1025:2048 2051:4094 4097:5120 5123:7166 7169:8192 8195:10238 10241:11264 11267:13310 13313:14336 14339:16382" s="149" customFormat="1" ht="25.5" x14ac:dyDescent="0.25">
      <c r="A15" s="46" t="s">
        <v>31</v>
      </c>
      <c r="B15" s="47" t="s">
        <v>24</v>
      </c>
      <c r="C15" s="48" t="s">
        <v>25</v>
      </c>
      <c r="D15" s="49" t="s">
        <v>26</v>
      </c>
      <c r="E15" s="50">
        <v>1</v>
      </c>
      <c r="F15" s="150">
        <f>ROUND((E16*F16+E17*F17+E18*F18),2)</f>
        <v>0</v>
      </c>
      <c r="G15" s="51">
        <f>ROUND(E15*F15,2)</f>
        <v>0</v>
      </c>
      <c r="H15" s="52"/>
      <c r="K15" s="53"/>
      <c r="L15" s="54"/>
      <c r="M15" s="55"/>
      <c r="N15" s="56"/>
      <c r="Q15" s="53"/>
      <c r="R15" s="54"/>
      <c r="S15" s="55"/>
      <c r="T15" s="56"/>
      <c r="W15" s="53"/>
      <c r="X15" s="54"/>
      <c r="Y15" s="55"/>
      <c r="Z15" s="56"/>
      <c r="AC15" s="53"/>
      <c r="AD15" s="54"/>
      <c r="AE15" s="55"/>
      <c r="AF15" s="56"/>
      <c r="AI15" s="53"/>
      <c r="AJ15" s="54"/>
      <c r="AK15" s="55"/>
      <c r="AL15" s="56"/>
      <c r="AO15" s="53"/>
      <c r="AP15" s="54"/>
      <c r="AQ15" s="55"/>
      <c r="AR15" s="56"/>
      <c r="AU15" s="53"/>
      <c r="AV15" s="54"/>
      <c r="AW15" s="55"/>
      <c r="AX15" s="56"/>
      <c r="BA15" s="53"/>
      <c r="BB15" s="54"/>
      <c r="BC15" s="55"/>
      <c r="BD15" s="56"/>
      <c r="BG15" s="53"/>
      <c r="BH15" s="54"/>
      <c r="BI15" s="55"/>
      <c r="BJ15" s="56"/>
      <c r="BM15" s="53"/>
      <c r="BN15" s="54"/>
      <c r="BO15" s="55"/>
      <c r="BP15" s="56"/>
      <c r="BS15" s="53"/>
      <c r="BT15" s="54"/>
      <c r="BU15" s="55"/>
      <c r="BV15" s="56"/>
      <c r="BY15" s="53"/>
      <c r="BZ15" s="54"/>
      <c r="CA15" s="55"/>
      <c r="CB15" s="56"/>
      <c r="CE15" s="53"/>
      <c r="CF15" s="54"/>
      <c r="CG15" s="55"/>
      <c r="CH15" s="56"/>
      <c r="CK15" s="53"/>
      <c r="CL15" s="54"/>
      <c r="CM15" s="55"/>
      <c r="CN15" s="56"/>
      <c r="CQ15" s="53"/>
      <c r="CR15" s="54"/>
      <c r="CS15" s="55"/>
      <c r="CT15" s="56"/>
      <c r="CW15" s="53"/>
      <c r="CX15" s="54"/>
      <c r="CY15" s="55"/>
      <c r="CZ15" s="56"/>
      <c r="DC15" s="53"/>
      <c r="DD15" s="54"/>
      <c r="DE15" s="55"/>
      <c r="DF15" s="56"/>
      <c r="DI15" s="53"/>
      <c r="DJ15" s="54"/>
      <c r="DK15" s="55"/>
      <c r="DL15" s="56"/>
      <c r="DO15" s="53"/>
      <c r="DP15" s="54"/>
      <c r="DQ15" s="55"/>
      <c r="DR15" s="56"/>
      <c r="DU15" s="53"/>
      <c r="DV15" s="54"/>
      <c r="DW15" s="55"/>
      <c r="DX15" s="56"/>
      <c r="EA15" s="53"/>
      <c r="EB15" s="54"/>
      <c r="EC15" s="55"/>
      <c r="ED15" s="56"/>
      <c r="EG15" s="53"/>
      <c r="EH15" s="54"/>
      <c r="EI15" s="55"/>
      <c r="EJ15" s="56"/>
      <c r="EM15" s="53"/>
      <c r="EN15" s="54"/>
      <c r="EO15" s="55"/>
      <c r="EP15" s="56"/>
      <c r="ES15" s="53"/>
      <c r="ET15" s="54"/>
      <c r="EU15" s="55"/>
      <c r="EV15" s="56"/>
      <c r="EY15" s="53"/>
      <c r="EZ15" s="54"/>
      <c r="FA15" s="55"/>
      <c r="FB15" s="56"/>
      <c r="FE15" s="53"/>
      <c r="FF15" s="54"/>
      <c r="FG15" s="55"/>
      <c r="FH15" s="56"/>
      <c r="FK15" s="53"/>
      <c r="FL15" s="54"/>
      <c r="FM15" s="55"/>
      <c r="FN15" s="56"/>
      <c r="FQ15" s="53"/>
      <c r="FR15" s="54"/>
      <c r="FS15" s="55"/>
      <c r="FT15" s="56"/>
      <c r="FW15" s="53"/>
      <c r="FX15" s="54"/>
      <c r="FY15" s="55"/>
      <c r="FZ15" s="56"/>
      <c r="GC15" s="53"/>
      <c r="GD15" s="54"/>
      <c r="GE15" s="55"/>
      <c r="GF15" s="56"/>
      <c r="GI15" s="53"/>
      <c r="GJ15" s="54"/>
      <c r="GK15" s="55"/>
      <c r="GL15" s="56"/>
      <c r="GO15" s="53"/>
      <c r="GP15" s="54"/>
      <c r="GQ15" s="55"/>
      <c r="GR15" s="56"/>
      <c r="GU15" s="53"/>
      <c r="GV15" s="54"/>
      <c r="GW15" s="55"/>
      <c r="GX15" s="56"/>
      <c r="HA15" s="53"/>
      <c r="HB15" s="54"/>
      <c r="HC15" s="55"/>
      <c r="HD15" s="56"/>
      <c r="HG15" s="53"/>
      <c r="HH15" s="54"/>
      <c r="HI15" s="55"/>
      <c r="HJ15" s="56"/>
      <c r="HM15" s="53"/>
      <c r="HN15" s="54"/>
      <c r="HO15" s="55"/>
      <c r="HP15" s="56"/>
      <c r="HS15" s="53"/>
      <c r="HT15" s="54"/>
      <c r="HU15" s="55"/>
      <c r="HV15" s="56"/>
      <c r="HY15" s="53"/>
      <c r="HZ15" s="54"/>
      <c r="IA15" s="55"/>
      <c r="IB15" s="56"/>
      <c r="IE15" s="53"/>
      <c r="IF15" s="54"/>
      <c r="IG15" s="55"/>
      <c r="IH15" s="56"/>
      <c r="IK15" s="53"/>
      <c r="IL15" s="54"/>
      <c r="IM15" s="55"/>
      <c r="IN15" s="56"/>
      <c r="IQ15" s="53"/>
      <c r="IR15" s="54"/>
      <c r="IS15" s="55"/>
      <c r="IT15" s="56"/>
      <c r="IW15" s="53"/>
      <c r="IX15" s="54"/>
      <c r="IY15" s="55"/>
      <c r="IZ15" s="56"/>
      <c r="JC15" s="53"/>
      <c r="JD15" s="54"/>
      <c r="JE15" s="55"/>
      <c r="JF15" s="56"/>
      <c r="JI15" s="53"/>
      <c r="JJ15" s="54"/>
      <c r="JK15" s="55"/>
      <c r="JL15" s="56"/>
      <c r="JO15" s="53"/>
      <c r="JP15" s="54"/>
      <c r="JQ15" s="55"/>
      <c r="JR15" s="56"/>
      <c r="JU15" s="53"/>
      <c r="JV15" s="54"/>
      <c r="JW15" s="55"/>
      <c r="JX15" s="56"/>
      <c r="KA15" s="53"/>
      <c r="KB15" s="54"/>
      <c r="KC15" s="55"/>
      <c r="KD15" s="56"/>
      <c r="KG15" s="53"/>
      <c r="KH15" s="54"/>
      <c r="KI15" s="55"/>
      <c r="KJ15" s="56"/>
      <c r="KM15" s="53"/>
      <c r="KN15" s="54"/>
      <c r="KO15" s="55"/>
      <c r="KP15" s="56"/>
      <c r="KS15" s="53"/>
      <c r="KT15" s="54"/>
      <c r="KU15" s="55"/>
      <c r="KV15" s="56"/>
      <c r="KY15" s="53"/>
      <c r="KZ15" s="54"/>
      <c r="LA15" s="55"/>
      <c r="LB15" s="56"/>
      <c r="LE15" s="53"/>
      <c r="LF15" s="54"/>
      <c r="LG15" s="55"/>
      <c r="LH15" s="56"/>
      <c r="LK15" s="53"/>
      <c r="LL15" s="54"/>
      <c r="LM15" s="55"/>
      <c r="LN15" s="56"/>
      <c r="LQ15" s="53"/>
      <c r="LR15" s="54"/>
      <c r="LS15" s="55"/>
      <c r="LT15" s="56"/>
      <c r="LW15" s="53"/>
      <c r="LX15" s="54"/>
      <c r="LY15" s="55"/>
      <c r="LZ15" s="56"/>
      <c r="MC15" s="53"/>
      <c r="MD15" s="54"/>
      <c r="ME15" s="55"/>
      <c r="MF15" s="56"/>
      <c r="MI15" s="53"/>
      <c r="MJ15" s="54"/>
      <c r="MK15" s="55"/>
      <c r="ML15" s="56"/>
      <c r="MO15" s="53"/>
      <c r="MP15" s="54"/>
      <c r="MQ15" s="55"/>
      <c r="MR15" s="56"/>
      <c r="MU15" s="53"/>
      <c r="MV15" s="54"/>
      <c r="MW15" s="55"/>
      <c r="MX15" s="56"/>
      <c r="NA15" s="53"/>
      <c r="NB15" s="54"/>
      <c r="NC15" s="55"/>
      <c r="ND15" s="56"/>
      <c r="NG15" s="53"/>
      <c r="NH15" s="54"/>
      <c r="NI15" s="55"/>
      <c r="NJ15" s="56"/>
      <c r="NM15" s="53"/>
      <c r="NN15" s="54"/>
      <c r="NO15" s="55"/>
      <c r="NP15" s="56"/>
      <c r="NS15" s="53"/>
      <c r="NT15" s="54"/>
      <c r="NU15" s="55"/>
      <c r="NV15" s="56"/>
      <c r="NY15" s="53"/>
      <c r="NZ15" s="54"/>
      <c r="OA15" s="55"/>
      <c r="OB15" s="56"/>
      <c r="OE15" s="53"/>
      <c r="OF15" s="54"/>
      <c r="OG15" s="55"/>
      <c r="OH15" s="56"/>
      <c r="OK15" s="53"/>
      <c r="OL15" s="54"/>
      <c r="OM15" s="55"/>
      <c r="ON15" s="56"/>
      <c r="OQ15" s="53"/>
      <c r="OR15" s="54"/>
      <c r="OS15" s="55"/>
      <c r="OT15" s="56"/>
      <c r="OW15" s="53"/>
      <c r="OX15" s="54"/>
      <c r="OY15" s="55"/>
      <c r="OZ15" s="56"/>
      <c r="PC15" s="53"/>
      <c r="PD15" s="54"/>
      <c r="PE15" s="55"/>
      <c r="PF15" s="56"/>
      <c r="PI15" s="53"/>
      <c r="PJ15" s="54"/>
      <c r="PK15" s="55"/>
      <c r="PL15" s="56"/>
      <c r="PO15" s="53"/>
      <c r="PP15" s="54"/>
      <c r="PQ15" s="55"/>
      <c r="PR15" s="56"/>
      <c r="PU15" s="53"/>
      <c r="PV15" s="54"/>
      <c r="PW15" s="55"/>
      <c r="PX15" s="56"/>
      <c r="QA15" s="53"/>
      <c r="QB15" s="54"/>
      <c r="QC15" s="55"/>
      <c r="QD15" s="56"/>
      <c r="QG15" s="53"/>
      <c r="QH15" s="54"/>
      <c r="QI15" s="55"/>
      <c r="QJ15" s="56"/>
      <c r="QM15" s="53"/>
      <c r="QN15" s="54"/>
      <c r="QO15" s="55"/>
      <c r="QP15" s="56"/>
      <c r="QS15" s="53"/>
      <c r="QT15" s="54"/>
      <c r="QU15" s="55"/>
      <c r="QV15" s="56"/>
      <c r="QY15" s="53"/>
      <c r="QZ15" s="54"/>
      <c r="RA15" s="55"/>
      <c r="RB15" s="56"/>
      <c r="RE15" s="53"/>
      <c r="RF15" s="54"/>
      <c r="RG15" s="55"/>
      <c r="RH15" s="56"/>
      <c r="RK15" s="53"/>
      <c r="RL15" s="54"/>
      <c r="RM15" s="55"/>
      <c r="RN15" s="56"/>
      <c r="RQ15" s="53"/>
      <c r="RR15" s="54"/>
      <c r="RS15" s="55"/>
      <c r="RT15" s="56"/>
      <c r="RW15" s="53"/>
      <c r="RX15" s="54"/>
      <c r="RY15" s="55"/>
      <c r="RZ15" s="56"/>
      <c r="SC15" s="53"/>
      <c r="SD15" s="54"/>
      <c r="SE15" s="55"/>
      <c r="SF15" s="56"/>
      <c r="SI15" s="53"/>
      <c r="SJ15" s="54"/>
      <c r="SK15" s="55"/>
      <c r="SL15" s="56"/>
      <c r="SO15" s="53"/>
      <c r="SP15" s="54"/>
      <c r="SQ15" s="55"/>
      <c r="SR15" s="56"/>
      <c r="SU15" s="53"/>
      <c r="SV15" s="54"/>
      <c r="SW15" s="55"/>
      <c r="SX15" s="56"/>
      <c r="TA15" s="53"/>
      <c r="TB15" s="54"/>
      <c r="TC15" s="55"/>
      <c r="TD15" s="56"/>
      <c r="TG15" s="53"/>
      <c r="TH15" s="54"/>
      <c r="TI15" s="55"/>
      <c r="TJ15" s="56"/>
      <c r="TM15" s="53"/>
      <c r="TN15" s="54"/>
      <c r="TO15" s="55"/>
      <c r="TP15" s="56"/>
      <c r="TS15" s="53"/>
      <c r="TT15" s="54"/>
      <c r="TU15" s="55"/>
      <c r="TV15" s="56"/>
      <c r="TY15" s="53"/>
      <c r="TZ15" s="54"/>
      <c r="UA15" s="55"/>
      <c r="UB15" s="56"/>
      <c r="UE15" s="53"/>
      <c r="UF15" s="54"/>
      <c r="UG15" s="55"/>
      <c r="UH15" s="56"/>
      <c r="UK15" s="53"/>
      <c r="UL15" s="54"/>
      <c r="UM15" s="55"/>
      <c r="UN15" s="56"/>
      <c r="UQ15" s="53"/>
      <c r="UR15" s="54"/>
      <c r="US15" s="55"/>
      <c r="UT15" s="56"/>
      <c r="UW15" s="53"/>
      <c r="UX15" s="54"/>
      <c r="UY15" s="55"/>
      <c r="UZ15" s="56"/>
      <c r="VC15" s="53"/>
      <c r="VD15" s="54"/>
      <c r="VE15" s="55"/>
      <c r="VF15" s="56"/>
      <c r="VI15" s="53"/>
      <c r="VJ15" s="54"/>
      <c r="VK15" s="55"/>
      <c r="VL15" s="56"/>
      <c r="VO15" s="53"/>
      <c r="VP15" s="54"/>
      <c r="VQ15" s="55"/>
      <c r="VR15" s="56"/>
      <c r="VU15" s="53"/>
      <c r="VV15" s="54"/>
      <c r="VW15" s="55"/>
      <c r="VX15" s="56"/>
      <c r="WA15" s="53"/>
      <c r="WB15" s="54"/>
      <c r="WC15" s="55"/>
      <c r="WD15" s="56"/>
      <c r="WG15" s="53"/>
      <c r="WH15" s="54"/>
      <c r="WI15" s="55"/>
      <c r="WJ15" s="56"/>
      <c r="WM15" s="53"/>
      <c r="WN15" s="54"/>
      <c r="WO15" s="55"/>
      <c r="WP15" s="56"/>
      <c r="WS15" s="53"/>
      <c r="WT15" s="54"/>
      <c r="WU15" s="55"/>
      <c r="WV15" s="56"/>
      <c r="WY15" s="53"/>
      <c r="WZ15" s="54"/>
      <c r="XA15" s="55"/>
      <c r="XB15" s="56"/>
      <c r="XE15" s="53"/>
      <c r="XF15" s="54"/>
      <c r="XG15" s="55"/>
      <c r="XH15" s="56"/>
      <c r="XK15" s="53"/>
      <c r="XL15" s="54"/>
      <c r="XM15" s="55"/>
      <c r="XN15" s="56"/>
      <c r="XQ15" s="53"/>
      <c r="XR15" s="54"/>
      <c r="XS15" s="55"/>
      <c r="XT15" s="56"/>
      <c r="XW15" s="53"/>
      <c r="XX15" s="54"/>
      <c r="XY15" s="55"/>
      <c r="XZ15" s="56"/>
      <c r="YC15" s="53"/>
      <c r="YD15" s="54"/>
      <c r="YE15" s="55"/>
      <c r="YF15" s="56"/>
      <c r="YI15" s="53"/>
      <c r="YJ15" s="54"/>
      <c r="YK15" s="55"/>
      <c r="YL15" s="56"/>
      <c r="YO15" s="53"/>
      <c r="YP15" s="54"/>
      <c r="YQ15" s="55"/>
      <c r="YR15" s="56"/>
      <c r="YU15" s="53"/>
      <c r="YV15" s="54"/>
      <c r="YW15" s="55"/>
      <c r="YX15" s="56"/>
      <c r="ZA15" s="53"/>
      <c r="ZB15" s="54"/>
      <c r="ZC15" s="55"/>
      <c r="ZD15" s="56"/>
      <c r="ZG15" s="53"/>
      <c r="ZH15" s="54"/>
      <c r="ZI15" s="55"/>
      <c r="ZJ15" s="56"/>
      <c r="ZM15" s="53"/>
      <c r="ZN15" s="54"/>
      <c r="ZO15" s="55"/>
      <c r="ZP15" s="56"/>
      <c r="ZS15" s="53"/>
      <c r="ZT15" s="54"/>
      <c r="ZU15" s="55"/>
      <c r="ZV15" s="56"/>
      <c r="ZY15" s="53"/>
      <c r="ZZ15" s="54"/>
      <c r="AAA15" s="55"/>
      <c r="AAB15" s="56"/>
      <c r="AAE15" s="53"/>
      <c r="AAF15" s="54"/>
      <c r="AAG15" s="55"/>
      <c r="AAH15" s="56"/>
      <c r="AAK15" s="53"/>
      <c r="AAL15" s="54"/>
      <c r="AAM15" s="55"/>
      <c r="AAN15" s="56"/>
      <c r="AAQ15" s="53"/>
      <c r="AAR15" s="54"/>
      <c r="AAS15" s="55"/>
      <c r="AAT15" s="56"/>
      <c r="AAW15" s="53"/>
      <c r="AAX15" s="54"/>
      <c r="AAY15" s="55"/>
      <c r="AAZ15" s="56"/>
      <c r="ABC15" s="53"/>
      <c r="ABD15" s="54"/>
      <c r="ABE15" s="55"/>
      <c r="ABF15" s="56"/>
      <c r="ABI15" s="53"/>
      <c r="ABJ15" s="54"/>
      <c r="ABK15" s="55"/>
      <c r="ABL15" s="56"/>
      <c r="ABO15" s="53"/>
      <c r="ABP15" s="54"/>
      <c r="ABQ15" s="55"/>
      <c r="ABR15" s="56"/>
      <c r="ABU15" s="53"/>
      <c r="ABV15" s="54"/>
      <c r="ABW15" s="55"/>
      <c r="ABX15" s="56"/>
      <c r="ACA15" s="53"/>
      <c r="ACB15" s="54"/>
      <c r="ACC15" s="55"/>
      <c r="ACD15" s="56"/>
      <c r="ACG15" s="53"/>
      <c r="ACH15" s="54"/>
      <c r="ACI15" s="55"/>
      <c r="ACJ15" s="56"/>
      <c r="ACM15" s="53"/>
      <c r="ACN15" s="54"/>
      <c r="ACO15" s="55"/>
      <c r="ACP15" s="56"/>
      <c r="ACS15" s="53"/>
      <c r="ACT15" s="54"/>
      <c r="ACU15" s="55"/>
      <c r="ACV15" s="56"/>
      <c r="ACY15" s="53"/>
      <c r="ACZ15" s="54"/>
      <c r="ADA15" s="55"/>
      <c r="ADB15" s="56"/>
      <c r="ADE15" s="53"/>
      <c r="ADF15" s="54"/>
      <c r="ADG15" s="55"/>
      <c r="ADH15" s="56"/>
      <c r="ADK15" s="53"/>
      <c r="ADL15" s="54"/>
      <c r="ADM15" s="55"/>
      <c r="ADN15" s="56"/>
      <c r="ADQ15" s="53"/>
      <c r="ADR15" s="54"/>
      <c r="ADS15" s="55"/>
      <c r="ADT15" s="56"/>
      <c r="ADW15" s="53"/>
      <c r="ADX15" s="54"/>
      <c r="ADY15" s="55"/>
      <c r="ADZ15" s="56"/>
      <c r="AEC15" s="53"/>
      <c r="AED15" s="54"/>
      <c r="AEE15" s="55"/>
      <c r="AEF15" s="56"/>
      <c r="AEI15" s="53"/>
      <c r="AEJ15" s="54"/>
      <c r="AEK15" s="55"/>
      <c r="AEL15" s="56"/>
      <c r="AEO15" s="53"/>
      <c r="AEP15" s="54"/>
      <c r="AEQ15" s="55"/>
      <c r="AER15" s="56"/>
      <c r="AEU15" s="53"/>
      <c r="AEV15" s="54"/>
      <c r="AEW15" s="55"/>
      <c r="AEX15" s="56"/>
      <c r="AFA15" s="53"/>
      <c r="AFB15" s="54"/>
      <c r="AFC15" s="55"/>
      <c r="AFD15" s="56"/>
      <c r="AFG15" s="53"/>
      <c r="AFH15" s="54"/>
      <c r="AFI15" s="55"/>
      <c r="AFJ15" s="56"/>
      <c r="AFM15" s="53"/>
      <c r="AFN15" s="54"/>
      <c r="AFO15" s="55"/>
      <c r="AFP15" s="56"/>
      <c r="AFS15" s="53"/>
      <c r="AFT15" s="54"/>
      <c r="AFU15" s="55"/>
      <c r="AFV15" s="56"/>
      <c r="AFY15" s="53"/>
      <c r="AFZ15" s="54"/>
      <c r="AGA15" s="55"/>
      <c r="AGB15" s="56"/>
      <c r="AGE15" s="53"/>
      <c r="AGF15" s="54"/>
      <c r="AGG15" s="55"/>
      <c r="AGH15" s="56"/>
      <c r="AGK15" s="53"/>
      <c r="AGL15" s="54"/>
      <c r="AGM15" s="55"/>
      <c r="AGN15" s="56"/>
      <c r="AGQ15" s="53"/>
      <c r="AGR15" s="54"/>
      <c r="AGS15" s="55"/>
      <c r="AGT15" s="56"/>
      <c r="AGW15" s="53"/>
      <c r="AGX15" s="54"/>
      <c r="AGY15" s="55"/>
      <c r="AGZ15" s="56"/>
      <c r="AHC15" s="53"/>
      <c r="AHD15" s="54"/>
      <c r="AHE15" s="55"/>
      <c r="AHF15" s="56"/>
      <c r="AHI15" s="53"/>
      <c r="AHJ15" s="54"/>
      <c r="AHK15" s="55"/>
      <c r="AHL15" s="56"/>
      <c r="AHO15" s="53"/>
      <c r="AHP15" s="54"/>
      <c r="AHQ15" s="55"/>
      <c r="AHR15" s="56"/>
      <c r="AHU15" s="53"/>
      <c r="AHV15" s="54"/>
      <c r="AHW15" s="55"/>
      <c r="AHX15" s="56"/>
      <c r="AIA15" s="53"/>
      <c r="AIB15" s="54"/>
      <c r="AIC15" s="55"/>
      <c r="AID15" s="56"/>
      <c r="AIG15" s="53"/>
      <c r="AIH15" s="54"/>
      <c r="AII15" s="55"/>
      <c r="AIJ15" s="56"/>
      <c r="AIM15" s="53"/>
      <c r="AIN15" s="54"/>
      <c r="AIO15" s="55"/>
      <c r="AIP15" s="56"/>
      <c r="AIS15" s="53"/>
      <c r="AIT15" s="54"/>
      <c r="AIU15" s="55"/>
      <c r="AIV15" s="56"/>
      <c r="AIY15" s="53"/>
      <c r="AIZ15" s="54"/>
      <c r="AJA15" s="55"/>
      <c r="AJB15" s="56"/>
      <c r="AJE15" s="53"/>
      <c r="AJF15" s="54"/>
      <c r="AJG15" s="55"/>
      <c r="AJH15" s="56"/>
      <c r="AJK15" s="53"/>
      <c r="AJL15" s="54"/>
      <c r="AJM15" s="55"/>
      <c r="AJN15" s="56"/>
      <c r="AJQ15" s="53"/>
      <c r="AJR15" s="54"/>
      <c r="AJS15" s="55"/>
      <c r="AJT15" s="56"/>
      <c r="AJW15" s="53"/>
      <c r="AJX15" s="54"/>
      <c r="AJY15" s="55"/>
      <c r="AJZ15" s="56"/>
      <c r="AKC15" s="53"/>
      <c r="AKD15" s="54"/>
      <c r="AKE15" s="55"/>
      <c r="AKF15" s="56"/>
      <c r="AKI15" s="53"/>
      <c r="AKJ15" s="54"/>
      <c r="AKK15" s="55"/>
      <c r="AKL15" s="56"/>
      <c r="AKO15" s="53"/>
      <c r="AKP15" s="54"/>
      <c r="AKQ15" s="55"/>
      <c r="AKR15" s="56"/>
      <c r="AKU15" s="53"/>
      <c r="AKV15" s="54"/>
      <c r="AKW15" s="55"/>
      <c r="AKX15" s="56"/>
      <c r="ALA15" s="53"/>
      <c r="ALB15" s="54"/>
      <c r="ALC15" s="55"/>
      <c r="ALD15" s="56"/>
      <c r="ALG15" s="53"/>
      <c r="ALH15" s="54"/>
      <c r="ALI15" s="55"/>
      <c r="ALJ15" s="56"/>
      <c r="ALM15" s="53"/>
      <c r="ALN15" s="54"/>
      <c r="ALO15" s="55"/>
      <c r="ALP15" s="56"/>
      <c r="ALS15" s="53"/>
      <c r="ALT15" s="54"/>
      <c r="ALU15" s="55"/>
      <c r="ALV15" s="56"/>
      <c r="ALY15" s="53"/>
      <c r="ALZ15" s="54"/>
      <c r="AMA15" s="55"/>
      <c r="AMB15" s="56"/>
      <c r="AME15" s="53"/>
      <c r="AMF15" s="54"/>
      <c r="AMG15" s="55"/>
      <c r="AMH15" s="56"/>
      <c r="AMK15" s="53"/>
      <c r="AML15" s="54"/>
      <c r="AMM15" s="55"/>
      <c r="AMN15" s="56"/>
      <c r="AMQ15" s="53"/>
      <c r="AMR15" s="54"/>
      <c r="AMS15" s="55"/>
      <c r="AMT15" s="56"/>
      <c r="AMW15" s="53"/>
      <c r="AMX15" s="54"/>
      <c r="AMY15" s="55"/>
      <c r="AMZ15" s="56"/>
      <c r="ANC15" s="53"/>
      <c r="AND15" s="54"/>
      <c r="ANE15" s="55"/>
      <c r="ANF15" s="56"/>
      <c r="ANI15" s="53"/>
      <c r="ANJ15" s="54"/>
      <c r="ANK15" s="55"/>
      <c r="ANL15" s="56"/>
      <c r="ANO15" s="53"/>
      <c r="ANP15" s="54"/>
      <c r="ANQ15" s="55"/>
      <c r="ANR15" s="56"/>
      <c r="ANU15" s="53"/>
      <c r="ANV15" s="54"/>
      <c r="ANW15" s="55"/>
      <c r="ANX15" s="56"/>
      <c r="AOA15" s="53"/>
      <c r="AOB15" s="54"/>
      <c r="AOC15" s="55"/>
      <c r="AOD15" s="56"/>
      <c r="AOG15" s="53"/>
      <c r="AOH15" s="54"/>
      <c r="AOI15" s="55"/>
      <c r="AOJ15" s="56"/>
      <c r="AOM15" s="53"/>
      <c r="AON15" s="54"/>
      <c r="AOO15" s="55"/>
      <c r="AOP15" s="56"/>
      <c r="AOS15" s="53"/>
      <c r="AOT15" s="54"/>
      <c r="AOU15" s="55"/>
      <c r="AOV15" s="56"/>
      <c r="AOY15" s="53"/>
      <c r="AOZ15" s="54"/>
      <c r="APA15" s="55"/>
      <c r="APB15" s="56"/>
      <c r="APE15" s="53"/>
      <c r="APF15" s="54"/>
      <c r="APG15" s="55"/>
      <c r="APH15" s="56"/>
      <c r="APK15" s="53"/>
      <c r="APL15" s="54"/>
      <c r="APM15" s="55"/>
      <c r="APN15" s="56"/>
      <c r="APQ15" s="53"/>
      <c r="APR15" s="54"/>
      <c r="APS15" s="55"/>
      <c r="APT15" s="56"/>
      <c r="APW15" s="53"/>
      <c r="APX15" s="54"/>
      <c r="APY15" s="55"/>
      <c r="APZ15" s="56"/>
      <c r="AQC15" s="53"/>
      <c r="AQD15" s="54"/>
      <c r="AQE15" s="55"/>
      <c r="AQF15" s="56"/>
      <c r="AQI15" s="53"/>
      <c r="AQJ15" s="54"/>
      <c r="AQK15" s="55"/>
      <c r="AQL15" s="56"/>
      <c r="AQO15" s="53"/>
      <c r="AQP15" s="54"/>
      <c r="AQQ15" s="55"/>
      <c r="AQR15" s="56"/>
      <c r="AQU15" s="53"/>
      <c r="AQV15" s="54"/>
      <c r="AQW15" s="55"/>
      <c r="AQX15" s="56"/>
      <c r="ARA15" s="53"/>
      <c r="ARB15" s="54"/>
      <c r="ARC15" s="55"/>
      <c r="ARD15" s="56"/>
      <c r="ARG15" s="53"/>
      <c r="ARH15" s="54"/>
      <c r="ARI15" s="55"/>
      <c r="ARJ15" s="56"/>
      <c r="ARM15" s="53"/>
      <c r="ARN15" s="54"/>
      <c r="ARO15" s="55"/>
      <c r="ARP15" s="56"/>
      <c r="ARS15" s="53"/>
      <c r="ART15" s="54"/>
      <c r="ARU15" s="55"/>
      <c r="ARV15" s="56"/>
      <c r="ARY15" s="53"/>
      <c r="ARZ15" s="54"/>
      <c r="ASA15" s="55"/>
      <c r="ASB15" s="56"/>
      <c r="ASE15" s="53"/>
      <c r="ASF15" s="54"/>
      <c r="ASG15" s="55"/>
      <c r="ASH15" s="56"/>
      <c r="ASK15" s="53"/>
      <c r="ASL15" s="54"/>
      <c r="ASM15" s="55"/>
      <c r="ASN15" s="56"/>
      <c r="ASQ15" s="53"/>
      <c r="ASR15" s="54"/>
      <c r="ASS15" s="55"/>
      <c r="AST15" s="56"/>
      <c r="ASW15" s="53"/>
      <c r="ASX15" s="54"/>
      <c r="ASY15" s="55"/>
      <c r="ASZ15" s="56"/>
      <c r="ATC15" s="53"/>
      <c r="ATD15" s="54"/>
      <c r="ATE15" s="55"/>
      <c r="ATF15" s="56"/>
      <c r="ATI15" s="53"/>
      <c r="ATJ15" s="54"/>
      <c r="ATK15" s="55"/>
      <c r="ATL15" s="56"/>
      <c r="ATO15" s="53"/>
      <c r="ATP15" s="54"/>
      <c r="ATQ15" s="55"/>
      <c r="ATR15" s="56"/>
      <c r="ATU15" s="53"/>
      <c r="ATV15" s="54"/>
      <c r="ATW15" s="55"/>
      <c r="ATX15" s="56"/>
      <c r="AUA15" s="53"/>
      <c r="AUB15" s="54"/>
      <c r="AUC15" s="55"/>
      <c r="AUD15" s="56"/>
      <c r="AUG15" s="53"/>
      <c r="AUH15" s="54"/>
      <c r="AUI15" s="55"/>
      <c r="AUJ15" s="56"/>
      <c r="AUM15" s="53"/>
      <c r="AUN15" s="54"/>
      <c r="AUO15" s="55"/>
      <c r="AUP15" s="56"/>
      <c r="AUS15" s="53"/>
      <c r="AUT15" s="54"/>
      <c r="AUU15" s="55"/>
      <c r="AUV15" s="56"/>
      <c r="AUY15" s="53"/>
      <c r="AUZ15" s="54"/>
      <c r="AVA15" s="55"/>
      <c r="AVB15" s="56"/>
      <c r="AVE15" s="53"/>
      <c r="AVF15" s="54"/>
      <c r="AVG15" s="55"/>
      <c r="AVH15" s="56"/>
      <c r="AVK15" s="53"/>
      <c r="AVL15" s="54"/>
      <c r="AVM15" s="55"/>
      <c r="AVN15" s="56"/>
      <c r="AVQ15" s="53"/>
      <c r="AVR15" s="54"/>
      <c r="AVS15" s="55"/>
      <c r="AVT15" s="56"/>
      <c r="AVW15" s="53"/>
      <c r="AVX15" s="54"/>
      <c r="AVY15" s="55"/>
      <c r="AVZ15" s="56"/>
      <c r="AWC15" s="53"/>
      <c r="AWD15" s="54"/>
      <c r="AWE15" s="55"/>
      <c r="AWF15" s="56"/>
      <c r="AWI15" s="53"/>
      <c r="AWJ15" s="54"/>
      <c r="AWK15" s="55"/>
      <c r="AWL15" s="56"/>
      <c r="AWO15" s="53"/>
      <c r="AWP15" s="54"/>
      <c r="AWQ15" s="55"/>
      <c r="AWR15" s="56"/>
      <c r="AWU15" s="53"/>
      <c r="AWV15" s="54"/>
      <c r="AWW15" s="55"/>
      <c r="AWX15" s="56"/>
      <c r="AXA15" s="53"/>
      <c r="AXB15" s="54"/>
      <c r="AXC15" s="55"/>
      <c r="AXD15" s="56"/>
      <c r="AXG15" s="53"/>
      <c r="AXH15" s="54"/>
      <c r="AXI15" s="55"/>
      <c r="AXJ15" s="56"/>
      <c r="AXM15" s="53"/>
      <c r="AXN15" s="54"/>
      <c r="AXO15" s="55"/>
      <c r="AXP15" s="56"/>
      <c r="AXS15" s="53"/>
      <c r="AXT15" s="54"/>
      <c r="AXU15" s="55"/>
      <c r="AXV15" s="56"/>
      <c r="AXY15" s="53"/>
      <c r="AXZ15" s="54"/>
      <c r="AYA15" s="55"/>
      <c r="AYB15" s="56"/>
      <c r="AYE15" s="53"/>
      <c r="AYF15" s="54"/>
      <c r="AYG15" s="55"/>
      <c r="AYH15" s="56"/>
      <c r="AYK15" s="53"/>
      <c r="AYL15" s="54"/>
      <c r="AYM15" s="55"/>
      <c r="AYN15" s="56"/>
      <c r="AYQ15" s="53"/>
      <c r="AYR15" s="54"/>
      <c r="AYS15" s="55"/>
      <c r="AYT15" s="56"/>
      <c r="AYW15" s="53"/>
      <c r="AYX15" s="54"/>
      <c r="AYY15" s="55"/>
      <c r="AYZ15" s="56"/>
      <c r="AZC15" s="53"/>
      <c r="AZD15" s="54"/>
      <c r="AZE15" s="55"/>
      <c r="AZF15" s="56"/>
      <c r="AZI15" s="53"/>
      <c r="AZJ15" s="54"/>
      <c r="AZK15" s="55"/>
      <c r="AZL15" s="56"/>
      <c r="AZO15" s="53"/>
      <c r="AZP15" s="54"/>
      <c r="AZQ15" s="55"/>
      <c r="AZR15" s="56"/>
      <c r="AZU15" s="53"/>
      <c r="AZV15" s="54"/>
      <c r="AZW15" s="55"/>
      <c r="AZX15" s="56"/>
      <c r="BAA15" s="53"/>
      <c r="BAB15" s="54"/>
      <c r="BAC15" s="55"/>
      <c r="BAD15" s="56"/>
      <c r="BAG15" s="53"/>
      <c r="BAH15" s="54"/>
      <c r="BAI15" s="55"/>
      <c r="BAJ15" s="56"/>
      <c r="BAM15" s="53"/>
      <c r="BAN15" s="54"/>
      <c r="BAO15" s="55"/>
      <c r="BAP15" s="56"/>
      <c r="BAS15" s="53"/>
      <c r="BAT15" s="54"/>
      <c r="BAU15" s="55"/>
      <c r="BAV15" s="56"/>
      <c r="BAY15" s="53"/>
      <c r="BAZ15" s="54"/>
      <c r="BBA15" s="55"/>
      <c r="BBB15" s="56"/>
      <c r="BBE15" s="53"/>
      <c r="BBF15" s="54"/>
      <c r="BBG15" s="55"/>
      <c r="BBH15" s="56"/>
      <c r="BBK15" s="53"/>
      <c r="BBL15" s="54"/>
      <c r="BBM15" s="55"/>
      <c r="BBN15" s="56"/>
      <c r="BBQ15" s="53"/>
      <c r="BBR15" s="54"/>
      <c r="BBS15" s="55"/>
      <c r="BBT15" s="56"/>
      <c r="BBW15" s="53"/>
      <c r="BBX15" s="54"/>
      <c r="BBY15" s="55"/>
      <c r="BBZ15" s="56"/>
      <c r="BCC15" s="53"/>
      <c r="BCD15" s="54"/>
      <c r="BCE15" s="55"/>
      <c r="BCF15" s="56"/>
      <c r="BCI15" s="53"/>
      <c r="BCJ15" s="54"/>
      <c r="BCK15" s="55"/>
      <c r="BCL15" s="56"/>
      <c r="BCO15" s="53"/>
      <c r="BCP15" s="54"/>
      <c r="BCQ15" s="55"/>
      <c r="BCR15" s="56"/>
      <c r="BCU15" s="53"/>
      <c r="BCV15" s="54"/>
      <c r="BCW15" s="55"/>
      <c r="BCX15" s="56"/>
      <c r="BDA15" s="53"/>
      <c r="BDB15" s="54"/>
      <c r="BDC15" s="55"/>
      <c r="BDD15" s="56"/>
      <c r="BDG15" s="53"/>
      <c r="BDH15" s="54"/>
      <c r="BDI15" s="55"/>
      <c r="BDJ15" s="56"/>
      <c r="BDM15" s="53"/>
      <c r="BDN15" s="54"/>
      <c r="BDO15" s="55"/>
      <c r="BDP15" s="56"/>
      <c r="BDS15" s="53"/>
      <c r="BDT15" s="54"/>
      <c r="BDU15" s="55"/>
      <c r="BDV15" s="56"/>
      <c r="BDY15" s="53"/>
      <c r="BDZ15" s="54"/>
      <c r="BEA15" s="55"/>
      <c r="BEB15" s="56"/>
      <c r="BEE15" s="53"/>
      <c r="BEF15" s="54"/>
      <c r="BEG15" s="55"/>
      <c r="BEH15" s="56"/>
      <c r="BEK15" s="53"/>
      <c r="BEL15" s="54"/>
      <c r="BEM15" s="55"/>
      <c r="BEN15" s="56"/>
      <c r="BEQ15" s="53"/>
      <c r="BER15" s="54"/>
      <c r="BES15" s="55"/>
      <c r="BET15" s="56"/>
      <c r="BEW15" s="53"/>
      <c r="BEX15" s="54"/>
      <c r="BEY15" s="55"/>
      <c r="BEZ15" s="56"/>
      <c r="BFC15" s="53"/>
      <c r="BFD15" s="54"/>
      <c r="BFE15" s="55"/>
      <c r="BFF15" s="56"/>
      <c r="BFI15" s="53"/>
      <c r="BFJ15" s="54"/>
      <c r="BFK15" s="55"/>
      <c r="BFL15" s="56"/>
      <c r="BFO15" s="53"/>
      <c r="BFP15" s="54"/>
      <c r="BFQ15" s="55"/>
      <c r="BFR15" s="56"/>
      <c r="BFU15" s="53"/>
      <c r="BFV15" s="54"/>
      <c r="BFW15" s="55"/>
      <c r="BFX15" s="56"/>
      <c r="BGA15" s="53"/>
      <c r="BGB15" s="54"/>
      <c r="BGC15" s="55"/>
      <c r="BGD15" s="56"/>
      <c r="BGG15" s="53"/>
      <c r="BGH15" s="54"/>
      <c r="BGI15" s="55"/>
      <c r="BGJ15" s="56"/>
      <c r="BGM15" s="53"/>
      <c r="BGN15" s="54"/>
      <c r="BGO15" s="55"/>
      <c r="BGP15" s="56"/>
      <c r="BGS15" s="53"/>
      <c r="BGT15" s="54"/>
      <c r="BGU15" s="55"/>
      <c r="BGV15" s="56"/>
      <c r="BGY15" s="53"/>
      <c r="BGZ15" s="54"/>
      <c r="BHA15" s="55"/>
      <c r="BHB15" s="56"/>
      <c r="BHE15" s="53"/>
      <c r="BHF15" s="54"/>
      <c r="BHG15" s="55"/>
      <c r="BHH15" s="56"/>
      <c r="BHK15" s="53"/>
      <c r="BHL15" s="54"/>
      <c r="BHM15" s="55"/>
      <c r="BHN15" s="56"/>
      <c r="BHQ15" s="53"/>
      <c r="BHR15" s="54"/>
      <c r="BHS15" s="55"/>
      <c r="BHT15" s="56"/>
      <c r="BHW15" s="53"/>
      <c r="BHX15" s="54"/>
      <c r="BHY15" s="55"/>
      <c r="BHZ15" s="56"/>
      <c r="BIC15" s="53"/>
      <c r="BID15" s="54"/>
      <c r="BIE15" s="55"/>
      <c r="BIF15" s="56"/>
      <c r="BII15" s="53"/>
      <c r="BIJ15" s="54"/>
      <c r="BIK15" s="55"/>
      <c r="BIL15" s="56"/>
      <c r="BIO15" s="53"/>
      <c r="BIP15" s="54"/>
      <c r="BIQ15" s="55"/>
      <c r="BIR15" s="56"/>
      <c r="BIU15" s="53"/>
      <c r="BIV15" s="54"/>
      <c r="BIW15" s="55"/>
      <c r="BIX15" s="56"/>
      <c r="BJA15" s="53"/>
      <c r="BJB15" s="54"/>
      <c r="BJC15" s="55"/>
      <c r="BJD15" s="56"/>
      <c r="BJG15" s="53"/>
      <c r="BJH15" s="54"/>
      <c r="BJI15" s="55"/>
      <c r="BJJ15" s="56"/>
      <c r="BJM15" s="53"/>
      <c r="BJN15" s="54"/>
      <c r="BJO15" s="55"/>
      <c r="BJP15" s="56"/>
      <c r="BJS15" s="53"/>
      <c r="BJT15" s="54"/>
      <c r="BJU15" s="55"/>
      <c r="BJV15" s="56"/>
      <c r="BJY15" s="53"/>
      <c r="BJZ15" s="54"/>
      <c r="BKA15" s="55"/>
      <c r="BKB15" s="56"/>
      <c r="BKE15" s="53"/>
      <c r="BKF15" s="54"/>
      <c r="BKG15" s="55"/>
      <c r="BKH15" s="56"/>
      <c r="BKK15" s="53"/>
      <c r="BKL15" s="54"/>
      <c r="BKM15" s="55"/>
      <c r="BKN15" s="56"/>
      <c r="BKQ15" s="53"/>
      <c r="BKR15" s="54"/>
      <c r="BKS15" s="55"/>
      <c r="BKT15" s="56"/>
      <c r="BKW15" s="53"/>
      <c r="BKX15" s="54"/>
      <c r="BKY15" s="55"/>
      <c r="BKZ15" s="56"/>
      <c r="BLC15" s="53"/>
      <c r="BLD15" s="54"/>
      <c r="BLE15" s="55"/>
      <c r="BLF15" s="56"/>
      <c r="BLI15" s="53"/>
      <c r="BLJ15" s="54"/>
      <c r="BLK15" s="55"/>
      <c r="BLL15" s="56"/>
      <c r="BLO15" s="53"/>
      <c r="BLP15" s="54"/>
      <c r="BLQ15" s="55"/>
      <c r="BLR15" s="56"/>
      <c r="BLU15" s="53"/>
      <c r="BLV15" s="54"/>
      <c r="BLW15" s="55"/>
      <c r="BLX15" s="56"/>
      <c r="BMA15" s="53"/>
      <c r="BMB15" s="54"/>
      <c r="BMC15" s="55"/>
      <c r="BMD15" s="56"/>
      <c r="BMG15" s="53"/>
      <c r="BMH15" s="54"/>
      <c r="BMI15" s="55"/>
      <c r="BMJ15" s="56"/>
      <c r="BMM15" s="53"/>
      <c r="BMN15" s="54"/>
      <c r="BMO15" s="55"/>
      <c r="BMP15" s="56"/>
      <c r="BMS15" s="53"/>
      <c r="BMT15" s="54"/>
      <c r="BMU15" s="55"/>
      <c r="BMV15" s="56"/>
      <c r="BMY15" s="53"/>
      <c r="BMZ15" s="54"/>
      <c r="BNA15" s="55"/>
      <c r="BNB15" s="56"/>
      <c r="BNE15" s="53"/>
      <c r="BNF15" s="54"/>
      <c r="BNG15" s="55"/>
      <c r="BNH15" s="56"/>
      <c r="BNK15" s="53"/>
      <c r="BNL15" s="54"/>
      <c r="BNM15" s="55"/>
      <c r="BNN15" s="56"/>
      <c r="BNQ15" s="53"/>
      <c r="BNR15" s="54"/>
      <c r="BNS15" s="55"/>
      <c r="BNT15" s="56"/>
      <c r="BNW15" s="53"/>
      <c r="BNX15" s="54"/>
      <c r="BNY15" s="55"/>
      <c r="BNZ15" s="56"/>
      <c r="BOC15" s="53"/>
      <c r="BOD15" s="54"/>
      <c r="BOE15" s="55"/>
      <c r="BOF15" s="56"/>
      <c r="BOI15" s="53"/>
      <c r="BOJ15" s="54"/>
      <c r="BOK15" s="55"/>
      <c r="BOL15" s="56"/>
      <c r="BOO15" s="53"/>
      <c r="BOP15" s="54"/>
      <c r="BOQ15" s="55"/>
      <c r="BOR15" s="56"/>
      <c r="BOU15" s="53"/>
      <c r="BOV15" s="54"/>
      <c r="BOW15" s="55"/>
      <c r="BOX15" s="56"/>
      <c r="BPA15" s="53"/>
      <c r="BPB15" s="54"/>
      <c r="BPC15" s="55"/>
      <c r="BPD15" s="56"/>
      <c r="BPG15" s="53"/>
      <c r="BPH15" s="54"/>
      <c r="BPI15" s="55"/>
      <c r="BPJ15" s="56"/>
      <c r="BPM15" s="53"/>
      <c r="BPN15" s="54"/>
      <c r="BPO15" s="55"/>
      <c r="BPP15" s="56"/>
      <c r="BPS15" s="53"/>
      <c r="BPT15" s="54"/>
      <c r="BPU15" s="55"/>
      <c r="BPV15" s="56"/>
      <c r="BPY15" s="53"/>
      <c r="BPZ15" s="54"/>
      <c r="BQA15" s="55"/>
      <c r="BQB15" s="56"/>
      <c r="BQE15" s="53"/>
      <c r="BQF15" s="54"/>
      <c r="BQG15" s="55"/>
      <c r="BQH15" s="56"/>
      <c r="BQK15" s="53"/>
      <c r="BQL15" s="54"/>
      <c r="BQM15" s="55"/>
      <c r="BQN15" s="56"/>
      <c r="BQQ15" s="53"/>
      <c r="BQR15" s="54"/>
      <c r="BQS15" s="55"/>
      <c r="BQT15" s="56"/>
      <c r="BQW15" s="53"/>
      <c r="BQX15" s="54"/>
      <c r="BQY15" s="55"/>
      <c r="BQZ15" s="56"/>
      <c r="BRC15" s="53"/>
      <c r="BRD15" s="54"/>
      <c r="BRE15" s="55"/>
      <c r="BRF15" s="56"/>
      <c r="BRI15" s="53"/>
      <c r="BRJ15" s="54"/>
      <c r="BRK15" s="55"/>
      <c r="BRL15" s="56"/>
      <c r="BRO15" s="53"/>
      <c r="BRP15" s="54"/>
      <c r="BRQ15" s="55"/>
      <c r="BRR15" s="56"/>
      <c r="BRU15" s="53"/>
      <c r="BRV15" s="54"/>
      <c r="BRW15" s="55"/>
      <c r="BRX15" s="56"/>
      <c r="BSA15" s="53"/>
      <c r="BSB15" s="54"/>
      <c r="BSC15" s="55"/>
      <c r="BSD15" s="56"/>
      <c r="BSG15" s="53"/>
      <c r="BSH15" s="54"/>
      <c r="BSI15" s="55"/>
      <c r="BSJ15" s="56"/>
      <c r="BSM15" s="53"/>
      <c r="BSN15" s="54"/>
      <c r="BSO15" s="55"/>
      <c r="BSP15" s="56"/>
      <c r="BSS15" s="53"/>
      <c r="BST15" s="54"/>
      <c r="BSU15" s="55"/>
      <c r="BSV15" s="56"/>
      <c r="BSY15" s="53"/>
      <c r="BSZ15" s="54"/>
      <c r="BTA15" s="55"/>
      <c r="BTB15" s="56"/>
      <c r="BTE15" s="53"/>
      <c r="BTF15" s="54"/>
      <c r="BTG15" s="55"/>
      <c r="BTH15" s="56"/>
      <c r="BTK15" s="53"/>
      <c r="BTL15" s="54"/>
      <c r="BTM15" s="55"/>
      <c r="BTN15" s="56"/>
      <c r="BTQ15" s="53"/>
      <c r="BTR15" s="54"/>
      <c r="BTS15" s="55"/>
      <c r="BTT15" s="56"/>
      <c r="BTW15" s="53"/>
      <c r="BTX15" s="54"/>
      <c r="BTY15" s="55"/>
      <c r="BTZ15" s="56"/>
      <c r="BUC15" s="53"/>
      <c r="BUD15" s="54"/>
      <c r="BUE15" s="55"/>
      <c r="BUF15" s="56"/>
      <c r="BUI15" s="53"/>
      <c r="BUJ15" s="54"/>
      <c r="BUK15" s="55"/>
      <c r="BUL15" s="56"/>
      <c r="BUO15" s="53"/>
      <c r="BUP15" s="54"/>
      <c r="BUQ15" s="55"/>
      <c r="BUR15" s="56"/>
      <c r="BUU15" s="53"/>
      <c r="BUV15" s="54"/>
      <c r="BUW15" s="55"/>
      <c r="BUX15" s="56"/>
      <c r="BVA15" s="53"/>
      <c r="BVB15" s="54"/>
      <c r="BVC15" s="55"/>
      <c r="BVD15" s="56"/>
      <c r="BVG15" s="53"/>
      <c r="BVH15" s="54"/>
      <c r="BVI15" s="55"/>
      <c r="BVJ15" s="56"/>
      <c r="BVM15" s="53"/>
      <c r="BVN15" s="54"/>
      <c r="BVO15" s="55"/>
      <c r="BVP15" s="56"/>
      <c r="BVS15" s="53"/>
      <c r="BVT15" s="54"/>
      <c r="BVU15" s="55"/>
      <c r="BVV15" s="56"/>
      <c r="BVY15" s="53"/>
      <c r="BVZ15" s="54"/>
      <c r="BWA15" s="55"/>
      <c r="BWB15" s="56"/>
      <c r="BWE15" s="53"/>
      <c r="BWF15" s="54"/>
      <c r="BWG15" s="55"/>
      <c r="BWH15" s="56"/>
      <c r="BWK15" s="53"/>
      <c r="BWL15" s="54"/>
      <c r="BWM15" s="55"/>
      <c r="BWN15" s="56"/>
      <c r="BWQ15" s="53"/>
      <c r="BWR15" s="54"/>
      <c r="BWS15" s="55"/>
      <c r="BWT15" s="56"/>
      <c r="BWW15" s="53"/>
      <c r="BWX15" s="54"/>
      <c r="BWY15" s="55"/>
      <c r="BWZ15" s="56"/>
      <c r="BXC15" s="53"/>
      <c r="BXD15" s="54"/>
      <c r="BXE15" s="55"/>
      <c r="BXF15" s="56"/>
      <c r="BXI15" s="53"/>
      <c r="BXJ15" s="54"/>
      <c r="BXK15" s="55"/>
      <c r="BXL15" s="56"/>
      <c r="BXO15" s="53"/>
      <c r="BXP15" s="54"/>
      <c r="BXQ15" s="55"/>
      <c r="BXR15" s="56"/>
      <c r="BXU15" s="53"/>
      <c r="BXV15" s="54"/>
      <c r="BXW15" s="55"/>
      <c r="BXX15" s="56"/>
      <c r="BYA15" s="53"/>
      <c r="BYB15" s="54"/>
      <c r="BYC15" s="55"/>
      <c r="BYD15" s="56"/>
      <c r="BYG15" s="53"/>
      <c r="BYH15" s="54"/>
      <c r="BYI15" s="55"/>
      <c r="BYJ15" s="56"/>
      <c r="BYM15" s="53"/>
      <c r="BYN15" s="54"/>
      <c r="BYO15" s="55"/>
      <c r="BYP15" s="56"/>
      <c r="BYS15" s="53"/>
      <c r="BYT15" s="54"/>
      <c r="BYU15" s="55"/>
      <c r="BYV15" s="56"/>
      <c r="BYY15" s="53"/>
      <c r="BYZ15" s="54"/>
      <c r="BZA15" s="55"/>
      <c r="BZB15" s="56"/>
      <c r="BZE15" s="53"/>
      <c r="BZF15" s="54"/>
      <c r="BZG15" s="55"/>
      <c r="BZH15" s="56"/>
      <c r="BZK15" s="53"/>
      <c r="BZL15" s="54"/>
      <c r="BZM15" s="55"/>
      <c r="BZN15" s="56"/>
      <c r="BZQ15" s="53"/>
      <c r="BZR15" s="54"/>
      <c r="BZS15" s="55"/>
      <c r="BZT15" s="56"/>
      <c r="BZW15" s="53"/>
      <c r="BZX15" s="54"/>
      <c r="BZY15" s="55"/>
      <c r="BZZ15" s="56"/>
      <c r="CAC15" s="53"/>
      <c r="CAD15" s="54"/>
      <c r="CAE15" s="55"/>
      <c r="CAF15" s="56"/>
      <c r="CAI15" s="53"/>
      <c r="CAJ15" s="54"/>
      <c r="CAK15" s="55"/>
      <c r="CAL15" s="56"/>
      <c r="CAO15" s="53"/>
      <c r="CAP15" s="54"/>
      <c r="CAQ15" s="55"/>
      <c r="CAR15" s="56"/>
      <c r="CAU15" s="53"/>
      <c r="CAV15" s="54"/>
      <c r="CAW15" s="55"/>
      <c r="CAX15" s="56"/>
      <c r="CBA15" s="53"/>
      <c r="CBB15" s="54"/>
      <c r="CBC15" s="55"/>
      <c r="CBD15" s="56"/>
      <c r="CBG15" s="53"/>
      <c r="CBH15" s="54"/>
      <c r="CBI15" s="55"/>
      <c r="CBJ15" s="56"/>
      <c r="CBM15" s="53"/>
      <c r="CBN15" s="54"/>
      <c r="CBO15" s="55"/>
      <c r="CBP15" s="56"/>
      <c r="CBS15" s="53"/>
      <c r="CBT15" s="54"/>
      <c r="CBU15" s="55"/>
      <c r="CBV15" s="56"/>
      <c r="CBY15" s="53"/>
      <c r="CBZ15" s="54"/>
      <c r="CCA15" s="55"/>
      <c r="CCB15" s="56"/>
      <c r="CCE15" s="53"/>
      <c r="CCF15" s="54"/>
      <c r="CCG15" s="55"/>
      <c r="CCH15" s="56"/>
      <c r="CCK15" s="53"/>
      <c r="CCL15" s="54"/>
      <c r="CCM15" s="55"/>
      <c r="CCN15" s="56"/>
      <c r="CCQ15" s="53"/>
      <c r="CCR15" s="54"/>
      <c r="CCS15" s="55"/>
      <c r="CCT15" s="56"/>
      <c r="CCW15" s="53"/>
      <c r="CCX15" s="54"/>
      <c r="CCY15" s="55"/>
      <c r="CCZ15" s="56"/>
      <c r="CDC15" s="53"/>
      <c r="CDD15" s="54"/>
      <c r="CDE15" s="55"/>
      <c r="CDF15" s="56"/>
      <c r="CDI15" s="53"/>
      <c r="CDJ15" s="54"/>
      <c r="CDK15" s="55"/>
      <c r="CDL15" s="56"/>
      <c r="CDO15" s="53"/>
      <c r="CDP15" s="54"/>
      <c r="CDQ15" s="55"/>
      <c r="CDR15" s="56"/>
      <c r="CDU15" s="53"/>
      <c r="CDV15" s="54"/>
      <c r="CDW15" s="55"/>
      <c r="CDX15" s="56"/>
      <c r="CEA15" s="53"/>
      <c r="CEB15" s="54"/>
      <c r="CEC15" s="55"/>
      <c r="CED15" s="56"/>
      <c r="CEG15" s="53"/>
      <c r="CEH15" s="54"/>
      <c r="CEI15" s="55"/>
      <c r="CEJ15" s="56"/>
      <c r="CEM15" s="53"/>
      <c r="CEN15" s="54"/>
      <c r="CEO15" s="55"/>
      <c r="CEP15" s="56"/>
      <c r="CES15" s="53"/>
      <c r="CET15" s="54"/>
      <c r="CEU15" s="55"/>
      <c r="CEV15" s="56"/>
      <c r="CEY15" s="53"/>
      <c r="CEZ15" s="54"/>
      <c r="CFA15" s="55"/>
      <c r="CFB15" s="56"/>
      <c r="CFE15" s="53"/>
      <c r="CFF15" s="54"/>
      <c r="CFG15" s="55"/>
      <c r="CFH15" s="56"/>
      <c r="CFK15" s="53"/>
      <c r="CFL15" s="54"/>
      <c r="CFM15" s="55"/>
      <c r="CFN15" s="56"/>
      <c r="CFQ15" s="53"/>
      <c r="CFR15" s="54"/>
      <c r="CFS15" s="55"/>
      <c r="CFT15" s="56"/>
      <c r="CFW15" s="53"/>
      <c r="CFX15" s="54"/>
      <c r="CFY15" s="55"/>
      <c r="CFZ15" s="56"/>
      <c r="CGC15" s="53"/>
      <c r="CGD15" s="54"/>
      <c r="CGE15" s="55"/>
      <c r="CGF15" s="56"/>
      <c r="CGI15" s="53"/>
      <c r="CGJ15" s="54"/>
      <c r="CGK15" s="55"/>
      <c r="CGL15" s="56"/>
      <c r="CGO15" s="53"/>
      <c r="CGP15" s="54"/>
      <c r="CGQ15" s="55"/>
      <c r="CGR15" s="56"/>
      <c r="CGU15" s="53"/>
      <c r="CGV15" s="54"/>
      <c r="CGW15" s="55"/>
      <c r="CGX15" s="56"/>
      <c r="CHA15" s="53"/>
      <c r="CHB15" s="54"/>
      <c r="CHC15" s="55"/>
      <c r="CHD15" s="56"/>
      <c r="CHG15" s="53"/>
      <c r="CHH15" s="54"/>
      <c r="CHI15" s="55"/>
      <c r="CHJ15" s="56"/>
      <c r="CHM15" s="53"/>
      <c r="CHN15" s="54"/>
      <c r="CHO15" s="55"/>
      <c r="CHP15" s="56"/>
      <c r="CHS15" s="53"/>
      <c r="CHT15" s="54"/>
      <c r="CHU15" s="55"/>
      <c r="CHV15" s="56"/>
      <c r="CHY15" s="53"/>
      <c r="CHZ15" s="54"/>
      <c r="CIA15" s="55"/>
      <c r="CIB15" s="56"/>
      <c r="CIE15" s="53"/>
      <c r="CIF15" s="54"/>
      <c r="CIG15" s="55"/>
      <c r="CIH15" s="56"/>
      <c r="CIK15" s="53"/>
      <c r="CIL15" s="54"/>
      <c r="CIM15" s="55"/>
      <c r="CIN15" s="56"/>
      <c r="CIQ15" s="53"/>
      <c r="CIR15" s="54"/>
      <c r="CIS15" s="55"/>
      <c r="CIT15" s="56"/>
      <c r="CIW15" s="53"/>
      <c r="CIX15" s="54"/>
      <c r="CIY15" s="55"/>
      <c r="CIZ15" s="56"/>
      <c r="CJC15" s="53"/>
      <c r="CJD15" s="54"/>
      <c r="CJE15" s="55"/>
      <c r="CJF15" s="56"/>
      <c r="CJI15" s="53"/>
      <c r="CJJ15" s="54"/>
      <c r="CJK15" s="55"/>
      <c r="CJL15" s="56"/>
      <c r="CJO15" s="53"/>
      <c r="CJP15" s="54"/>
      <c r="CJQ15" s="55"/>
      <c r="CJR15" s="56"/>
      <c r="CJU15" s="53"/>
      <c r="CJV15" s="54"/>
      <c r="CJW15" s="55"/>
      <c r="CJX15" s="56"/>
      <c r="CKA15" s="53"/>
      <c r="CKB15" s="54"/>
      <c r="CKC15" s="55"/>
      <c r="CKD15" s="56"/>
      <c r="CKG15" s="53"/>
      <c r="CKH15" s="54"/>
      <c r="CKI15" s="55"/>
      <c r="CKJ15" s="56"/>
      <c r="CKM15" s="53"/>
      <c r="CKN15" s="54"/>
      <c r="CKO15" s="55"/>
      <c r="CKP15" s="56"/>
      <c r="CKS15" s="53"/>
      <c r="CKT15" s="54"/>
      <c r="CKU15" s="55"/>
      <c r="CKV15" s="56"/>
      <c r="CKY15" s="53"/>
      <c r="CKZ15" s="54"/>
      <c r="CLA15" s="55"/>
      <c r="CLB15" s="56"/>
      <c r="CLE15" s="53"/>
      <c r="CLF15" s="54"/>
      <c r="CLG15" s="55"/>
      <c r="CLH15" s="56"/>
      <c r="CLK15" s="53"/>
      <c r="CLL15" s="54"/>
      <c r="CLM15" s="55"/>
      <c r="CLN15" s="56"/>
      <c r="CLQ15" s="53"/>
      <c r="CLR15" s="54"/>
      <c r="CLS15" s="55"/>
      <c r="CLT15" s="56"/>
      <c r="CLW15" s="53"/>
      <c r="CLX15" s="54"/>
      <c r="CLY15" s="55"/>
      <c r="CLZ15" s="56"/>
      <c r="CMC15" s="53"/>
      <c r="CMD15" s="54"/>
      <c r="CME15" s="55"/>
      <c r="CMF15" s="56"/>
      <c r="CMI15" s="53"/>
      <c r="CMJ15" s="54"/>
      <c r="CMK15" s="55"/>
      <c r="CML15" s="56"/>
      <c r="CMO15" s="53"/>
      <c r="CMP15" s="54"/>
      <c r="CMQ15" s="55"/>
      <c r="CMR15" s="56"/>
      <c r="CMU15" s="53"/>
      <c r="CMV15" s="54"/>
      <c r="CMW15" s="55"/>
      <c r="CMX15" s="56"/>
      <c r="CNA15" s="53"/>
      <c r="CNB15" s="54"/>
      <c r="CNC15" s="55"/>
      <c r="CND15" s="56"/>
      <c r="CNG15" s="53"/>
      <c r="CNH15" s="54"/>
      <c r="CNI15" s="55"/>
      <c r="CNJ15" s="56"/>
      <c r="CNM15" s="53"/>
      <c r="CNN15" s="54"/>
      <c r="CNO15" s="55"/>
      <c r="CNP15" s="56"/>
      <c r="CNS15" s="53"/>
      <c r="CNT15" s="54"/>
      <c r="CNU15" s="55"/>
      <c r="CNV15" s="56"/>
      <c r="CNY15" s="53"/>
      <c r="CNZ15" s="54"/>
      <c r="COA15" s="55"/>
      <c r="COB15" s="56"/>
      <c r="COE15" s="53"/>
      <c r="COF15" s="54"/>
      <c r="COG15" s="55"/>
      <c r="COH15" s="56"/>
      <c r="COK15" s="53"/>
      <c r="COL15" s="54"/>
      <c r="COM15" s="55"/>
      <c r="CON15" s="56"/>
      <c r="COQ15" s="53"/>
      <c r="COR15" s="54"/>
      <c r="COS15" s="55"/>
      <c r="COT15" s="56"/>
      <c r="COW15" s="53"/>
      <c r="COX15" s="54"/>
      <c r="COY15" s="55"/>
      <c r="COZ15" s="56"/>
      <c r="CPC15" s="53"/>
      <c r="CPD15" s="54"/>
      <c r="CPE15" s="55"/>
      <c r="CPF15" s="56"/>
      <c r="CPI15" s="53"/>
      <c r="CPJ15" s="54"/>
      <c r="CPK15" s="55"/>
      <c r="CPL15" s="56"/>
      <c r="CPO15" s="53"/>
      <c r="CPP15" s="54"/>
      <c r="CPQ15" s="55"/>
      <c r="CPR15" s="56"/>
      <c r="CPU15" s="53"/>
      <c r="CPV15" s="54"/>
      <c r="CPW15" s="55"/>
      <c r="CPX15" s="56"/>
      <c r="CQA15" s="53"/>
      <c r="CQB15" s="54"/>
      <c r="CQC15" s="55"/>
      <c r="CQD15" s="56"/>
      <c r="CQG15" s="53"/>
      <c r="CQH15" s="54"/>
      <c r="CQI15" s="55"/>
      <c r="CQJ15" s="56"/>
      <c r="CQM15" s="53"/>
      <c r="CQN15" s="54"/>
      <c r="CQO15" s="55"/>
      <c r="CQP15" s="56"/>
      <c r="CQS15" s="53"/>
      <c r="CQT15" s="54"/>
      <c r="CQU15" s="55"/>
      <c r="CQV15" s="56"/>
      <c r="CQY15" s="53"/>
      <c r="CQZ15" s="54"/>
      <c r="CRA15" s="55"/>
      <c r="CRB15" s="56"/>
      <c r="CRE15" s="53"/>
      <c r="CRF15" s="54"/>
      <c r="CRG15" s="55"/>
      <c r="CRH15" s="56"/>
      <c r="CRK15" s="53"/>
      <c r="CRL15" s="54"/>
      <c r="CRM15" s="55"/>
      <c r="CRN15" s="56"/>
      <c r="CRQ15" s="53"/>
      <c r="CRR15" s="54"/>
      <c r="CRS15" s="55"/>
      <c r="CRT15" s="56"/>
      <c r="CRW15" s="53"/>
      <c r="CRX15" s="54"/>
      <c r="CRY15" s="55"/>
      <c r="CRZ15" s="56"/>
      <c r="CSC15" s="53"/>
      <c r="CSD15" s="54"/>
      <c r="CSE15" s="55"/>
      <c r="CSF15" s="56"/>
      <c r="CSI15" s="53"/>
      <c r="CSJ15" s="54"/>
      <c r="CSK15" s="55"/>
      <c r="CSL15" s="56"/>
      <c r="CSO15" s="53"/>
      <c r="CSP15" s="54"/>
      <c r="CSQ15" s="55"/>
      <c r="CSR15" s="56"/>
      <c r="CSU15" s="53"/>
      <c r="CSV15" s="54"/>
      <c r="CSW15" s="55"/>
      <c r="CSX15" s="56"/>
      <c r="CTA15" s="53"/>
      <c r="CTB15" s="54"/>
      <c r="CTC15" s="55"/>
      <c r="CTD15" s="56"/>
      <c r="CTG15" s="53"/>
      <c r="CTH15" s="54"/>
      <c r="CTI15" s="55"/>
      <c r="CTJ15" s="56"/>
      <c r="CTM15" s="53"/>
      <c r="CTN15" s="54"/>
      <c r="CTO15" s="55"/>
      <c r="CTP15" s="56"/>
      <c r="CTS15" s="53"/>
      <c r="CTT15" s="54"/>
      <c r="CTU15" s="55"/>
      <c r="CTV15" s="56"/>
      <c r="CTY15" s="53"/>
      <c r="CTZ15" s="54"/>
      <c r="CUA15" s="55"/>
      <c r="CUB15" s="56"/>
      <c r="CUE15" s="53"/>
      <c r="CUF15" s="54"/>
      <c r="CUG15" s="55"/>
      <c r="CUH15" s="56"/>
      <c r="CUK15" s="53"/>
      <c r="CUL15" s="54"/>
      <c r="CUM15" s="55"/>
      <c r="CUN15" s="56"/>
      <c r="CUQ15" s="53"/>
      <c r="CUR15" s="54"/>
      <c r="CUS15" s="55"/>
      <c r="CUT15" s="56"/>
      <c r="CUW15" s="53"/>
      <c r="CUX15" s="54"/>
      <c r="CUY15" s="55"/>
      <c r="CUZ15" s="56"/>
      <c r="CVC15" s="53"/>
      <c r="CVD15" s="54"/>
      <c r="CVE15" s="55"/>
      <c r="CVF15" s="56"/>
      <c r="CVI15" s="53"/>
      <c r="CVJ15" s="54"/>
      <c r="CVK15" s="55"/>
      <c r="CVL15" s="56"/>
      <c r="CVO15" s="53"/>
      <c r="CVP15" s="54"/>
      <c r="CVQ15" s="55"/>
      <c r="CVR15" s="56"/>
      <c r="CVU15" s="53"/>
      <c r="CVV15" s="54"/>
      <c r="CVW15" s="55"/>
      <c r="CVX15" s="56"/>
      <c r="CWA15" s="53"/>
      <c r="CWB15" s="54"/>
      <c r="CWC15" s="55"/>
      <c r="CWD15" s="56"/>
      <c r="CWG15" s="53"/>
      <c r="CWH15" s="54"/>
      <c r="CWI15" s="55"/>
      <c r="CWJ15" s="56"/>
      <c r="CWM15" s="53"/>
      <c r="CWN15" s="54"/>
      <c r="CWO15" s="55"/>
      <c r="CWP15" s="56"/>
      <c r="CWS15" s="53"/>
      <c r="CWT15" s="54"/>
      <c r="CWU15" s="55"/>
      <c r="CWV15" s="56"/>
      <c r="CWY15" s="53"/>
      <c r="CWZ15" s="54"/>
      <c r="CXA15" s="55"/>
      <c r="CXB15" s="56"/>
      <c r="CXE15" s="53"/>
      <c r="CXF15" s="54"/>
      <c r="CXG15" s="55"/>
      <c r="CXH15" s="56"/>
      <c r="CXK15" s="53"/>
      <c r="CXL15" s="54"/>
      <c r="CXM15" s="55"/>
      <c r="CXN15" s="56"/>
      <c r="CXQ15" s="53"/>
      <c r="CXR15" s="54"/>
      <c r="CXS15" s="55"/>
      <c r="CXT15" s="56"/>
      <c r="CXW15" s="53"/>
      <c r="CXX15" s="54"/>
      <c r="CXY15" s="55"/>
      <c r="CXZ15" s="56"/>
      <c r="CYC15" s="53"/>
      <c r="CYD15" s="54"/>
      <c r="CYE15" s="55"/>
      <c r="CYF15" s="56"/>
      <c r="CYI15" s="53"/>
      <c r="CYJ15" s="54"/>
      <c r="CYK15" s="55"/>
      <c r="CYL15" s="56"/>
      <c r="CYO15" s="53"/>
      <c r="CYP15" s="54"/>
      <c r="CYQ15" s="55"/>
      <c r="CYR15" s="56"/>
      <c r="CYU15" s="53"/>
      <c r="CYV15" s="54"/>
      <c r="CYW15" s="55"/>
      <c r="CYX15" s="56"/>
      <c r="CZA15" s="53"/>
      <c r="CZB15" s="54"/>
      <c r="CZC15" s="55"/>
      <c r="CZD15" s="56"/>
      <c r="CZG15" s="53"/>
      <c r="CZH15" s="54"/>
      <c r="CZI15" s="55"/>
      <c r="CZJ15" s="56"/>
      <c r="CZM15" s="53"/>
      <c r="CZN15" s="54"/>
      <c r="CZO15" s="55"/>
      <c r="CZP15" s="56"/>
      <c r="CZS15" s="53"/>
      <c r="CZT15" s="54"/>
      <c r="CZU15" s="55"/>
      <c r="CZV15" s="56"/>
      <c r="CZY15" s="53"/>
      <c r="CZZ15" s="54"/>
      <c r="DAA15" s="55"/>
      <c r="DAB15" s="56"/>
      <c r="DAE15" s="53"/>
      <c r="DAF15" s="54"/>
      <c r="DAG15" s="55"/>
      <c r="DAH15" s="56"/>
      <c r="DAK15" s="53"/>
      <c r="DAL15" s="54"/>
      <c r="DAM15" s="55"/>
      <c r="DAN15" s="56"/>
      <c r="DAQ15" s="53"/>
      <c r="DAR15" s="54"/>
      <c r="DAS15" s="55"/>
      <c r="DAT15" s="56"/>
      <c r="DAW15" s="53"/>
      <c r="DAX15" s="54"/>
      <c r="DAY15" s="55"/>
      <c r="DAZ15" s="56"/>
      <c r="DBC15" s="53"/>
      <c r="DBD15" s="54"/>
      <c r="DBE15" s="55"/>
      <c r="DBF15" s="56"/>
      <c r="DBI15" s="53"/>
      <c r="DBJ15" s="54"/>
      <c r="DBK15" s="55"/>
      <c r="DBL15" s="56"/>
      <c r="DBO15" s="53"/>
      <c r="DBP15" s="54"/>
      <c r="DBQ15" s="55"/>
      <c r="DBR15" s="56"/>
      <c r="DBU15" s="53"/>
      <c r="DBV15" s="54"/>
      <c r="DBW15" s="55"/>
      <c r="DBX15" s="56"/>
      <c r="DCA15" s="53"/>
      <c r="DCB15" s="54"/>
      <c r="DCC15" s="55"/>
      <c r="DCD15" s="56"/>
      <c r="DCG15" s="53"/>
      <c r="DCH15" s="54"/>
      <c r="DCI15" s="55"/>
      <c r="DCJ15" s="56"/>
      <c r="DCM15" s="53"/>
      <c r="DCN15" s="54"/>
      <c r="DCO15" s="55"/>
      <c r="DCP15" s="56"/>
      <c r="DCS15" s="53"/>
      <c r="DCT15" s="54"/>
      <c r="DCU15" s="55"/>
      <c r="DCV15" s="56"/>
      <c r="DCY15" s="53"/>
      <c r="DCZ15" s="54"/>
      <c r="DDA15" s="55"/>
      <c r="DDB15" s="56"/>
      <c r="DDE15" s="53"/>
      <c r="DDF15" s="54"/>
      <c r="DDG15" s="55"/>
      <c r="DDH15" s="56"/>
      <c r="DDK15" s="53"/>
      <c r="DDL15" s="54"/>
      <c r="DDM15" s="55"/>
      <c r="DDN15" s="56"/>
      <c r="DDQ15" s="53"/>
      <c r="DDR15" s="54"/>
      <c r="DDS15" s="55"/>
      <c r="DDT15" s="56"/>
      <c r="DDW15" s="53"/>
      <c r="DDX15" s="54"/>
      <c r="DDY15" s="55"/>
      <c r="DDZ15" s="56"/>
      <c r="DEC15" s="53"/>
      <c r="DED15" s="54"/>
      <c r="DEE15" s="55"/>
      <c r="DEF15" s="56"/>
      <c r="DEI15" s="53"/>
      <c r="DEJ15" s="54"/>
      <c r="DEK15" s="55"/>
      <c r="DEL15" s="56"/>
      <c r="DEO15" s="53"/>
      <c r="DEP15" s="54"/>
      <c r="DEQ15" s="55"/>
      <c r="DER15" s="56"/>
      <c r="DEU15" s="53"/>
      <c r="DEV15" s="54"/>
      <c r="DEW15" s="55"/>
      <c r="DEX15" s="56"/>
      <c r="DFA15" s="53"/>
      <c r="DFB15" s="54"/>
      <c r="DFC15" s="55"/>
      <c r="DFD15" s="56"/>
      <c r="DFG15" s="53"/>
      <c r="DFH15" s="54"/>
      <c r="DFI15" s="55"/>
      <c r="DFJ15" s="56"/>
      <c r="DFM15" s="53"/>
      <c r="DFN15" s="54"/>
      <c r="DFO15" s="55"/>
      <c r="DFP15" s="56"/>
      <c r="DFS15" s="53"/>
      <c r="DFT15" s="54"/>
      <c r="DFU15" s="55"/>
      <c r="DFV15" s="56"/>
      <c r="DFY15" s="53"/>
      <c r="DFZ15" s="54"/>
      <c r="DGA15" s="55"/>
      <c r="DGB15" s="56"/>
      <c r="DGE15" s="53"/>
      <c r="DGF15" s="54"/>
      <c r="DGG15" s="55"/>
      <c r="DGH15" s="56"/>
      <c r="DGK15" s="53"/>
      <c r="DGL15" s="54"/>
      <c r="DGM15" s="55"/>
      <c r="DGN15" s="56"/>
      <c r="DGQ15" s="53"/>
      <c r="DGR15" s="54"/>
      <c r="DGS15" s="55"/>
      <c r="DGT15" s="56"/>
      <c r="DGW15" s="53"/>
      <c r="DGX15" s="54"/>
      <c r="DGY15" s="55"/>
      <c r="DGZ15" s="56"/>
      <c r="DHC15" s="53"/>
      <c r="DHD15" s="54"/>
      <c r="DHE15" s="55"/>
      <c r="DHF15" s="56"/>
      <c r="DHI15" s="53"/>
      <c r="DHJ15" s="54"/>
      <c r="DHK15" s="55"/>
      <c r="DHL15" s="56"/>
      <c r="DHO15" s="53"/>
      <c r="DHP15" s="54"/>
      <c r="DHQ15" s="55"/>
      <c r="DHR15" s="56"/>
      <c r="DHU15" s="53"/>
      <c r="DHV15" s="54"/>
      <c r="DHW15" s="55"/>
      <c r="DHX15" s="56"/>
      <c r="DIA15" s="53"/>
      <c r="DIB15" s="54"/>
      <c r="DIC15" s="55"/>
      <c r="DID15" s="56"/>
      <c r="DIG15" s="53"/>
      <c r="DIH15" s="54"/>
      <c r="DII15" s="55"/>
      <c r="DIJ15" s="56"/>
      <c r="DIM15" s="53"/>
      <c r="DIN15" s="54"/>
      <c r="DIO15" s="55"/>
      <c r="DIP15" s="56"/>
      <c r="DIS15" s="53"/>
      <c r="DIT15" s="54"/>
      <c r="DIU15" s="55"/>
      <c r="DIV15" s="56"/>
      <c r="DIY15" s="53"/>
      <c r="DIZ15" s="54"/>
      <c r="DJA15" s="55"/>
      <c r="DJB15" s="56"/>
      <c r="DJE15" s="53"/>
      <c r="DJF15" s="54"/>
      <c r="DJG15" s="55"/>
      <c r="DJH15" s="56"/>
      <c r="DJK15" s="53"/>
      <c r="DJL15" s="54"/>
      <c r="DJM15" s="55"/>
      <c r="DJN15" s="56"/>
      <c r="DJQ15" s="53"/>
      <c r="DJR15" s="54"/>
      <c r="DJS15" s="55"/>
      <c r="DJT15" s="56"/>
      <c r="DJW15" s="53"/>
      <c r="DJX15" s="54"/>
      <c r="DJY15" s="55"/>
      <c r="DJZ15" s="56"/>
      <c r="DKC15" s="53"/>
      <c r="DKD15" s="54"/>
      <c r="DKE15" s="55"/>
      <c r="DKF15" s="56"/>
      <c r="DKI15" s="53"/>
      <c r="DKJ15" s="54"/>
      <c r="DKK15" s="55"/>
      <c r="DKL15" s="56"/>
      <c r="DKO15" s="53"/>
      <c r="DKP15" s="54"/>
      <c r="DKQ15" s="55"/>
      <c r="DKR15" s="56"/>
      <c r="DKU15" s="53"/>
      <c r="DKV15" s="54"/>
      <c r="DKW15" s="55"/>
      <c r="DKX15" s="56"/>
      <c r="DLA15" s="53"/>
      <c r="DLB15" s="54"/>
      <c r="DLC15" s="55"/>
      <c r="DLD15" s="56"/>
      <c r="DLG15" s="53"/>
      <c r="DLH15" s="54"/>
      <c r="DLI15" s="55"/>
      <c r="DLJ15" s="56"/>
      <c r="DLM15" s="53"/>
      <c r="DLN15" s="54"/>
      <c r="DLO15" s="55"/>
      <c r="DLP15" s="56"/>
      <c r="DLS15" s="53"/>
      <c r="DLT15" s="54"/>
      <c r="DLU15" s="55"/>
      <c r="DLV15" s="56"/>
      <c r="DLY15" s="53"/>
      <c r="DLZ15" s="54"/>
      <c r="DMA15" s="55"/>
      <c r="DMB15" s="56"/>
      <c r="DME15" s="53"/>
      <c r="DMF15" s="54"/>
      <c r="DMG15" s="55"/>
      <c r="DMH15" s="56"/>
      <c r="DMK15" s="53"/>
      <c r="DML15" s="54"/>
      <c r="DMM15" s="55"/>
      <c r="DMN15" s="56"/>
      <c r="DMQ15" s="53"/>
      <c r="DMR15" s="54"/>
      <c r="DMS15" s="55"/>
      <c r="DMT15" s="56"/>
      <c r="DMW15" s="53"/>
      <c r="DMX15" s="54"/>
      <c r="DMY15" s="55"/>
      <c r="DMZ15" s="56"/>
      <c r="DNC15" s="53"/>
      <c r="DND15" s="54"/>
      <c r="DNE15" s="55"/>
      <c r="DNF15" s="56"/>
      <c r="DNI15" s="53"/>
      <c r="DNJ15" s="54"/>
      <c r="DNK15" s="55"/>
      <c r="DNL15" s="56"/>
      <c r="DNO15" s="53"/>
      <c r="DNP15" s="54"/>
      <c r="DNQ15" s="55"/>
      <c r="DNR15" s="56"/>
      <c r="DNU15" s="53"/>
      <c r="DNV15" s="54"/>
      <c r="DNW15" s="55"/>
      <c r="DNX15" s="56"/>
      <c r="DOA15" s="53"/>
      <c r="DOB15" s="54"/>
      <c r="DOC15" s="55"/>
      <c r="DOD15" s="56"/>
      <c r="DOG15" s="53"/>
      <c r="DOH15" s="54"/>
      <c r="DOI15" s="55"/>
      <c r="DOJ15" s="56"/>
      <c r="DOM15" s="53"/>
      <c r="DON15" s="54"/>
      <c r="DOO15" s="55"/>
      <c r="DOP15" s="56"/>
      <c r="DOS15" s="53"/>
      <c r="DOT15" s="54"/>
      <c r="DOU15" s="55"/>
      <c r="DOV15" s="56"/>
      <c r="DOY15" s="53"/>
      <c r="DOZ15" s="54"/>
      <c r="DPA15" s="55"/>
      <c r="DPB15" s="56"/>
      <c r="DPE15" s="53"/>
      <c r="DPF15" s="54"/>
      <c r="DPG15" s="55"/>
      <c r="DPH15" s="56"/>
      <c r="DPK15" s="53"/>
      <c r="DPL15" s="54"/>
      <c r="DPM15" s="55"/>
      <c r="DPN15" s="56"/>
      <c r="DPQ15" s="53"/>
      <c r="DPR15" s="54"/>
      <c r="DPS15" s="55"/>
      <c r="DPT15" s="56"/>
      <c r="DPW15" s="53"/>
      <c r="DPX15" s="54"/>
      <c r="DPY15" s="55"/>
      <c r="DPZ15" s="56"/>
      <c r="DQC15" s="53"/>
      <c r="DQD15" s="54"/>
      <c r="DQE15" s="55"/>
      <c r="DQF15" s="56"/>
      <c r="DQI15" s="53"/>
      <c r="DQJ15" s="54"/>
      <c r="DQK15" s="55"/>
      <c r="DQL15" s="56"/>
      <c r="DQO15" s="53"/>
      <c r="DQP15" s="54"/>
      <c r="DQQ15" s="55"/>
      <c r="DQR15" s="56"/>
      <c r="DQU15" s="53"/>
      <c r="DQV15" s="54"/>
      <c r="DQW15" s="55"/>
      <c r="DQX15" s="56"/>
      <c r="DRA15" s="53"/>
      <c r="DRB15" s="54"/>
      <c r="DRC15" s="55"/>
      <c r="DRD15" s="56"/>
      <c r="DRG15" s="53"/>
      <c r="DRH15" s="54"/>
      <c r="DRI15" s="55"/>
      <c r="DRJ15" s="56"/>
      <c r="DRM15" s="53"/>
      <c r="DRN15" s="54"/>
      <c r="DRO15" s="55"/>
      <c r="DRP15" s="56"/>
      <c r="DRS15" s="53"/>
      <c r="DRT15" s="54"/>
      <c r="DRU15" s="55"/>
      <c r="DRV15" s="56"/>
      <c r="DRY15" s="53"/>
      <c r="DRZ15" s="54"/>
      <c r="DSA15" s="55"/>
      <c r="DSB15" s="56"/>
      <c r="DSE15" s="53"/>
      <c r="DSF15" s="54"/>
      <c r="DSG15" s="55"/>
      <c r="DSH15" s="56"/>
      <c r="DSK15" s="53"/>
      <c r="DSL15" s="54"/>
      <c r="DSM15" s="55"/>
      <c r="DSN15" s="56"/>
      <c r="DSQ15" s="53"/>
      <c r="DSR15" s="54"/>
      <c r="DSS15" s="55"/>
      <c r="DST15" s="56"/>
      <c r="DSW15" s="53"/>
      <c r="DSX15" s="54"/>
      <c r="DSY15" s="55"/>
      <c r="DSZ15" s="56"/>
      <c r="DTC15" s="53"/>
      <c r="DTD15" s="54"/>
      <c r="DTE15" s="55"/>
      <c r="DTF15" s="56"/>
      <c r="DTI15" s="53"/>
      <c r="DTJ15" s="54"/>
      <c r="DTK15" s="55"/>
      <c r="DTL15" s="56"/>
      <c r="DTO15" s="53"/>
      <c r="DTP15" s="54"/>
      <c r="DTQ15" s="55"/>
      <c r="DTR15" s="56"/>
      <c r="DTU15" s="53"/>
      <c r="DTV15" s="54"/>
      <c r="DTW15" s="55"/>
      <c r="DTX15" s="56"/>
      <c r="DUA15" s="53"/>
      <c r="DUB15" s="54"/>
      <c r="DUC15" s="55"/>
      <c r="DUD15" s="56"/>
      <c r="DUG15" s="53"/>
      <c r="DUH15" s="54"/>
      <c r="DUI15" s="55"/>
      <c r="DUJ15" s="56"/>
      <c r="DUM15" s="53"/>
      <c r="DUN15" s="54"/>
      <c r="DUO15" s="55"/>
      <c r="DUP15" s="56"/>
      <c r="DUS15" s="53"/>
      <c r="DUT15" s="54"/>
      <c r="DUU15" s="55"/>
      <c r="DUV15" s="56"/>
      <c r="DUY15" s="53"/>
      <c r="DUZ15" s="54"/>
      <c r="DVA15" s="55"/>
      <c r="DVB15" s="56"/>
      <c r="DVE15" s="53"/>
      <c r="DVF15" s="54"/>
      <c r="DVG15" s="55"/>
      <c r="DVH15" s="56"/>
      <c r="DVK15" s="53"/>
      <c r="DVL15" s="54"/>
      <c r="DVM15" s="55"/>
      <c r="DVN15" s="56"/>
      <c r="DVQ15" s="53"/>
      <c r="DVR15" s="54"/>
      <c r="DVS15" s="55"/>
      <c r="DVT15" s="56"/>
      <c r="DVW15" s="53"/>
      <c r="DVX15" s="54"/>
      <c r="DVY15" s="55"/>
      <c r="DVZ15" s="56"/>
      <c r="DWC15" s="53"/>
      <c r="DWD15" s="54"/>
      <c r="DWE15" s="55"/>
      <c r="DWF15" s="56"/>
      <c r="DWI15" s="53"/>
      <c r="DWJ15" s="54"/>
      <c r="DWK15" s="55"/>
      <c r="DWL15" s="56"/>
      <c r="DWO15" s="53"/>
      <c r="DWP15" s="54"/>
      <c r="DWQ15" s="55"/>
      <c r="DWR15" s="56"/>
      <c r="DWU15" s="53"/>
      <c r="DWV15" s="54"/>
      <c r="DWW15" s="55"/>
      <c r="DWX15" s="56"/>
      <c r="DXA15" s="53"/>
      <c r="DXB15" s="54"/>
      <c r="DXC15" s="55"/>
      <c r="DXD15" s="56"/>
      <c r="DXG15" s="53"/>
      <c r="DXH15" s="54"/>
      <c r="DXI15" s="55"/>
      <c r="DXJ15" s="56"/>
      <c r="DXM15" s="53"/>
      <c r="DXN15" s="54"/>
      <c r="DXO15" s="55"/>
      <c r="DXP15" s="56"/>
      <c r="DXS15" s="53"/>
      <c r="DXT15" s="54"/>
      <c r="DXU15" s="55"/>
      <c r="DXV15" s="56"/>
      <c r="DXY15" s="53"/>
      <c r="DXZ15" s="54"/>
      <c r="DYA15" s="55"/>
      <c r="DYB15" s="56"/>
      <c r="DYE15" s="53"/>
      <c r="DYF15" s="54"/>
      <c r="DYG15" s="55"/>
      <c r="DYH15" s="56"/>
      <c r="DYK15" s="53"/>
      <c r="DYL15" s="54"/>
      <c r="DYM15" s="55"/>
      <c r="DYN15" s="56"/>
      <c r="DYQ15" s="53"/>
      <c r="DYR15" s="54"/>
      <c r="DYS15" s="55"/>
      <c r="DYT15" s="56"/>
      <c r="DYW15" s="53"/>
      <c r="DYX15" s="54"/>
      <c r="DYY15" s="55"/>
      <c r="DYZ15" s="56"/>
      <c r="DZC15" s="53"/>
      <c r="DZD15" s="54"/>
      <c r="DZE15" s="55"/>
      <c r="DZF15" s="56"/>
      <c r="DZI15" s="53"/>
      <c r="DZJ15" s="54"/>
      <c r="DZK15" s="55"/>
      <c r="DZL15" s="56"/>
      <c r="DZO15" s="53"/>
      <c r="DZP15" s="54"/>
      <c r="DZQ15" s="55"/>
      <c r="DZR15" s="56"/>
      <c r="DZU15" s="53"/>
      <c r="DZV15" s="54"/>
      <c r="DZW15" s="55"/>
      <c r="DZX15" s="56"/>
      <c r="EAA15" s="53"/>
      <c r="EAB15" s="54"/>
      <c r="EAC15" s="55"/>
      <c r="EAD15" s="56"/>
      <c r="EAG15" s="53"/>
      <c r="EAH15" s="54"/>
      <c r="EAI15" s="55"/>
      <c r="EAJ15" s="56"/>
      <c r="EAM15" s="53"/>
      <c r="EAN15" s="54"/>
      <c r="EAO15" s="55"/>
      <c r="EAP15" s="56"/>
      <c r="EAS15" s="53"/>
      <c r="EAT15" s="54"/>
      <c r="EAU15" s="55"/>
      <c r="EAV15" s="56"/>
      <c r="EAY15" s="53"/>
      <c r="EAZ15" s="54"/>
      <c r="EBA15" s="55"/>
      <c r="EBB15" s="56"/>
      <c r="EBE15" s="53"/>
      <c r="EBF15" s="54"/>
      <c r="EBG15" s="55"/>
      <c r="EBH15" s="56"/>
      <c r="EBK15" s="53"/>
      <c r="EBL15" s="54"/>
      <c r="EBM15" s="55"/>
      <c r="EBN15" s="56"/>
      <c r="EBQ15" s="53"/>
      <c r="EBR15" s="54"/>
      <c r="EBS15" s="55"/>
      <c r="EBT15" s="56"/>
      <c r="EBW15" s="53"/>
      <c r="EBX15" s="54"/>
      <c r="EBY15" s="55"/>
      <c r="EBZ15" s="56"/>
      <c r="ECC15" s="53"/>
      <c r="ECD15" s="54"/>
      <c r="ECE15" s="55"/>
      <c r="ECF15" s="56"/>
      <c r="ECI15" s="53"/>
      <c r="ECJ15" s="54"/>
      <c r="ECK15" s="55"/>
      <c r="ECL15" s="56"/>
      <c r="ECO15" s="53"/>
      <c r="ECP15" s="54"/>
      <c r="ECQ15" s="55"/>
      <c r="ECR15" s="56"/>
      <c r="ECU15" s="53"/>
      <c r="ECV15" s="54"/>
      <c r="ECW15" s="55"/>
      <c r="ECX15" s="56"/>
      <c r="EDA15" s="53"/>
      <c r="EDB15" s="54"/>
      <c r="EDC15" s="55"/>
      <c r="EDD15" s="56"/>
      <c r="EDG15" s="53"/>
      <c r="EDH15" s="54"/>
      <c r="EDI15" s="55"/>
      <c r="EDJ15" s="56"/>
      <c r="EDM15" s="53"/>
      <c r="EDN15" s="54"/>
      <c r="EDO15" s="55"/>
      <c r="EDP15" s="56"/>
      <c r="EDS15" s="53"/>
      <c r="EDT15" s="54"/>
      <c r="EDU15" s="55"/>
      <c r="EDV15" s="56"/>
      <c r="EDY15" s="53"/>
      <c r="EDZ15" s="54"/>
      <c r="EEA15" s="55"/>
      <c r="EEB15" s="56"/>
      <c r="EEE15" s="53"/>
      <c r="EEF15" s="54"/>
      <c r="EEG15" s="55"/>
      <c r="EEH15" s="56"/>
      <c r="EEK15" s="53"/>
      <c r="EEL15" s="54"/>
      <c r="EEM15" s="55"/>
      <c r="EEN15" s="56"/>
      <c r="EEQ15" s="53"/>
      <c r="EER15" s="54"/>
      <c r="EES15" s="55"/>
      <c r="EET15" s="56"/>
      <c r="EEW15" s="53"/>
      <c r="EEX15" s="54"/>
      <c r="EEY15" s="55"/>
      <c r="EEZ15" s="56"/>
      <c r="EFC15" s="53"/>
      <c r="EFD15" s="54"/>
      <c r="EFE15" s="55"/>
      <c r="EFF15" s="56"/>
      <c r="EFI15" s="53"/>
      <c r="EFJ15" s="54"/>
      <c r="EFK15" s="55"/>
      <c r="EFL15" s="56"/>
      <c r="EFO15" s="53"/>
      <c r="EFP15" s="54"/>
      <c r="EFQ15" s="55"/>
      <c r="EFR15" s="56"/>
      <c r="EFU15" s="53"/>
      <c r="EFV15" s="54"/>
      <c r="EFW15" s="55"/>
      <c r="EFX15" s="56"/>
      <c r="EGA15" s="53"/>
      <c r="EGB15" s="54"/>
      <c r="EGC15" s="55"/>
      <c r="EGD15" s="56"/>
      <c r="EGG15" s="53"/>
      <c r="EGH15" s="54"/>
      <c r="EGI15" s="55"/>
      <c r="EGJ15" s="56"/>
      <c r="EGM15" s="53"/>
      <c r="EGN15" s="54"/>
      <c r="EGO15" s="55"/>
      <c r="EGP15" s="56"/>
      <c r="EGS15" s="53"/>
      <c r="EGT15" s="54"/>
      <c r="EGU15" s="55"/>
      <c r="EGV15" s="56"/>
      <c r="EGY15" s="53"/>
      <c r="EGZ15" s="54"/>
      <c r="EHA15" s="55"/>
      <c r="EHB15" s="56"/>
      <c r="EHE15" s="53"/>
      <c r="EHF15" s="54"/>
      <c r="EHG15" s="55"/>
      <c r="EHH15" s="56"/>
      <c r="EHK15" s="53"/>
      <c r="EHL15" s="54"/>
      <c r="EHM15" s="55"/>
      <c r="EHN15" s="56"/>
      <c r="EHQ15" s="53"/>
      <c r="EHR15" s="54"/>
      <c r="EHS15" s="55"/>
      <c r="EHT15" s="56"/>
      <c r="EHW15" s="53"/>
      <c r="EHX15" s="54"/>
      <c r="EHY15" s="55"/>
      <c r="EHZ15" s="56"/>
      <c r="EIC15" s="53"/>
      <c r="EID15" s="54"/>
      <c r="EIE15" s="55"/>
      <c r="EIF15" s="56"/>
      <c r="EII15" s="53"/>
      <c r="EIJ15" s="54"/>
      <c r="EIK15" s="55"/>
      <c r="EIL15" s="56"/>
      <c r="EIO15" s="53"/>
      <c r="EIP15" s="54"/>
      <c r="EIQ15" s="55"/>
      <c r="EIR15" s="56"/>
      <c r="EIU15" s="53"/>
      <c r="EIV15" s="54"/>
      <c r="EIW15" s="55"/>
      <c r="EIX15" s="56"/>
      <c r="EJA15" s="53"/>
      <c r="EJB15" s="54"/>
      <c r="EJC15" s="55"/>
      <c r="EJD15" s="56"/>
      <c r="EJG15" s="53"/>
      <c r="EJH15" s="54"/>
      <c r="EJI15" s="55"/>
      <c r="EJJ15" s="56"/>
      <c r="EJM15" s="53"/>
      <c r="EJN15" s="54"/>
      <c r="EJO15" s="55"/>
      <c r="EJP15" s="56"/>
      <c r="EJS15" s="53"/>
      <c r="EJT15" s="54"/>
      <c r="EJU15" s="55"/>
      <c r="EJV15" s="56"/>
      <c r="EJY15" s="53"/>
      <c r="EJZ15" s="54"/>
      <c r="EKA15" s="55"/>
      <c r="EKB15" s="56"/>
      <c r="EKE15" s="53"/>
      <c r="EKF15" s="54"/>
      <c r="EKG15" s="55"/>
      <c r="EKH15" s="56"/>
      <c r="EKK15" s="53"/>
      <c r="EKL15" s="54"/>
      <c r="EKM15" s="55"/>
      <c r="EKN15" s="56"/>
      <c r="EKQ15" s="53"/>
      <c r="EKR15" s="54"/>
      <c r="EKS15" s="55"/>
      <c r="EKT15" s="56"/>
      <c r="EKW15" s="53"/>
      <c r="EKX15" s="54"/>
      <c r="EKY15" s="55"/>
      <c r="EKZ15" s="56"/>
      <c r="ELC15" s="53"/>
      <c r="ELD15" s="54"/>
      <c r="ELE15" s="55"/>
      <c r="ELF15" s="56"/>
      <c r="ELI15" s="53"/>
      <c r="ELJ15" s="54"/>
      <c r="ELK15" s="55"/>
      <c r="ELL15" s="56"/>
      <c r="ELO15" s="53"/>
      <c r="ELP15" s="54"/>
      <c r="ELQ15" s="55"/>
      <c r="ELR15" s="56"/>
      <c r="ELU15" s="53"/>
      <c r="ELV15" s="54"/>
      <c r="ELW15" s="55"/>
      <c r="ELX15" s="56"/>
      <c r="EMA15" s="53"/>
      <c r="EMB15" s="54"/>
      <c r="EMC15" s="55"/>
      <c r="EMD15" s="56"/>
      <c r="EMG15" s="53"/>
      <c r="EMH15" s="54"/>
      <c r="EMI15" s="55"/>
      <c r="EMJ15" s="56"/>
      <c r="EMM15" s="53"/>
      <c r="EMN15" s="54"/>
      <c r="EMO15" s="55"/>
      <c r="EMP15" s="56"/>
      <c r="EMS15" s="53"/>
      <c r="EMT15" s="54"/>
      <c r="EMU15" s="55"/>
      <c r="EMV15" s="56"/>
      <c r="EMY15" s="53"/>
      <c r="EMZ15" s="54"/>
      <c r="ENA15" s="55"/>
      <c r="ENB15" s="56"/>
      <c r="ENE15" s="53"/>
      <c r="ENF15" s="54"/>
      <c r="ENG15" s="55"/>
      <c r="ENH15" s="56"/>
      <c r="ENK15" s="53"/>
      <c r="ENL15" s="54"/>
      <c r="ENM15" s="55"/>
      <c r="ENN15" s="56"/>
      <c r="ENQ15" s="53"/>
      <c r="ENR15" s="54"/>
      <c r="ENS15" s="55"/>
      <c r="ENT15" s="56"/>
      <c r="ENW15" s="53"/>
      <c r="ENX15" s="54"/>
      <c r="ENY15" s="55"/>
      <c r="ENZ15" s="56"/>
      <c r="EOC15" s="53"/>
      <c r="EOD15" s="54"/>
      <c r="EOE15" s="55"/>
      <c r="EOF15" s="56"/>
      <c r="EOI15" s="53"/>
      <c r="EOJ15" s="54"/>
      <c r="EOK15" s="55"/>
      <c r="EOL15" s="56"/>
      <c r="EOO15" s="53"/>
      <c r="EOP15" s="54"/>
      <c r="EOQ15" s="55"/>
      <c r="EOR15" s="56"/>
      <c r="EOU15" s="53"/>
      <c r="EOV15" s="54"/>
      <c r="EOW15" s="55"/>
      <c r="EOX15" s="56"/>
      <c r="EPA15" s="53"/>
      <c r="EPB15" s="54"/>
      <c r="EPC15" s="55"/>
      <c r="EPD15" s="56"/>
      <c r="EPG15" s="53"/>
      <c r="EPH15" s="54"/>
      <c r="EPI15" s="55"/>
      <c r="EPJ15" s="56"/>
      <c r="EPM15" s="53"/>
      <c r="EPN15" s="54"/>
      <c r="EPO15" s="55"/>
      <c r="EPP15" s="56"/>
      <c r="EPS15" s="53"/>
      <c r="EPT15" s="54"/>
      <c r="EPU15" s="55"/>
      <c r="EPV15" s="56"/>
      <c r="EPY15" s="53"/>
      <c r="EPZ15" s="54"/>
      <c r="EQA15" s="55"/>
      <c r="EQB15" s="56"/>
      <c r="EQE15" s="53"/>
      <c r="EQF15" s="54"/>
      <c r="EQG15" s="55"/>
      <c r="EQH15" s="56"/>
      <c r="EQK15" s="53"/>
      <c r="EQL15" s="54"/>
      <c r="EQM15" s="55"/>
      <c r="EQN15" s="56"/>
      <c r="EQQ15" s="53"/>
      <c r="EQR15" s="54"/>
      <c r="EQS15" s="55"/>
      <c r="EQT15" s="56"/>
      <c r="EQW15" s="53"/>
      <c r="EQX15" s="54"/>
      <c r="EQY15" s="55"/>
      <c r="EQZ15" s="56"/>
      <c r="ERC15" s="53"/>
      <c r="ERD15" s="54"/>
      <c r="ERE15" s="55"/>
      <c r="ERF15" s="56"/>
      <c r="ERI15" s="53"/>
      <c r="ERJ15" s="54"/>
      <c r="ERK15" s="55"/>
      <c r="ERL15" s="56"/>
      <c r="ERO15" s="53"/>
      <c r="ERP15" s="54"/>
      <c r="ERQ15" s="55"/>
      <c r="ERR15" s="56"/>
      <c r="ERU15" s="53"/>
      <c r="ERV15" s="54"/>
      <c r="ERW15" s="55"/>
      <c r="ERX15" s="56"/>
      <c r="ESA15" s="53"/>
      <c r="ESB15" s="54"/>
      <c r="ESC15" s="55"/>
      <c r="ESD15" s="56"/>
      <c r="ESG15" s="53"/>
      <c r="ESH15" s="54"/>
      <c r="ESI15" s="55"/>
      <c r="ESJ15" s="56"/>
      <c r="ESM15" s="53"/>
      <c r="ESN15" s="54"/>
      <c r="ESO15" s="55"/>
      <c r="ESP15" s="56"/>
      <c r="ESS15" s="53"/>
      <c r="EST15" s="54"/>
      <c r="ESU15" s="55"/>
      <c r="ESV15" s="56"/>
      <c r="ESY15" s="53"/>
      <c r="ESZ15" s="54"/>
      <c r="ETA15" s="55"/>
      <c r="ETB15" s="56"/>
      <c r="ETE15" s="53"/>
      <c r="ETF15" s="54"/>
      <c r="ETG15" s="55"/>
      <c r="ETH15" s="56"/>
      <c r="ETK15" s="53"/>
      <c r="ETL15" s="54"/>
      <c r="ETM15" s="55"/>
      <c r="ETN15" s="56"/>
      <c r="ETQ15" s="53"/>
      <c r="ETR15" s="54"/>
      <c r="ETS15" s="55"/>
      <c r="ETT15" s="56"/>
      <c r="ETW15" s="53"/>
      <c r="ETX15" s="54"/>
      <c r="ETY15" s="55"/>
      <c r="ETZ15" s="56"/>
      <c r="EUC15" s="53"/>
      <c r="EUD15" s="54"/>
      <c r="EUE15" s="55"/>
      <c r="EUF15" s="56"/>
      <c r="EUI15" s="53"/>
      <c r="EUJ15" s="54"/>
      <c r="EUK15" s="55"/>
      <c r="EUL15" s="56"/>
      <c r="EUO15" s="53"/>
      <c r="EUP15" s="54"/>
      <c r="EUQ15" s="55"/>
      <c r="EUR15" s="56"/>
      <c r="EUU15" s="53"/>
      <c r="EUV15" s="54"/>
      <c r="EUW15" s="55"/>
      <c r="EUX15" s="56"/>
      <c r="EVA15" s="53"/>
      <c r="EVB15" s="54"/>
      <c r="EVC15" s="55"/>
      <c r="EVD15" s="56"/>
      <c r="EVG15" s="53"/>
      <c r="EVH15" s="54"/>
      <c r="EVI15" s="55"/>
      <c r="EVJ15" s="56"/>
      <c r="EVM15" s="53"/>
      <c r="EVN15" s="54"/>
      <c r="EVO15" s="55"/>
      <c r="EVP15" s="56"/>
      <c r="EVS15" s="53"/>
      <c r="EVT15" s="54"/>
      <c r="EVU15" s="55"/>
      <c r="EVV15" s="56"/>
      <c r="EVY15" s="53"/>
      <c r="EVZ15" s="54"/>
      <c r="EWA15" s="55"/>
      <c r="EWB15" s="56"/>
      <c r="EWE15" s="53"/>
      <c r="EWF15" s="54"/>
      <c r="EWG15" s="55"/>
      <c r="EWH15" s="56"/>
      <c r="EWK15" s="53"/>
      <c r="EWL15" s="54"/>
      <c r="EWM15" s="55"/>
      <c r="EWN15" s="56"/>
      <c r="EWQ15" s="53"/>
      <c r="EWR15" s="54"/>
      <c r="EWS15" s="55"/>
      <c r="EWT15" s="56"/>
      <c r="EWW15" s="53"/>
      <c r="EWX15" s="54"/>
      <c r="EWY15" s="55"/>
      <c r="EWZ15" s="56"/>
      <c r="EXC15" s="53"/>
      <c r="EXD15" s="54"/>
      <c r="EXE15" s="55"/>
      <c r="EXF15" s="56"/>
      <c r="EXI15" s="53"/>
      <c r="EXJ15" s="54"/>
      <c r="EXK15" s="55"/>
      <c r="EXL15" s="56"/>
      <c r="EXO15" s="53"/>
      <c r="EXP15" s="54"/>
      <c r="EXQ15" s="55"/>
      <c r="EXR15" s="56"/>
      <c r="EXU15" s="53"/>
      <c r="EXV15" s="54"/>
      <c r="EXW15" s="55"/>
      <c r="EXX15" s="56"/>
      <c r="EYA15" s="53"/>
      <c r="EYB15" s="54"/>
      <c r="EYC15" s="55"/>
      <c r="EYD15" s="56"/>
      <c r="EYG15" s="53"/>
      <c r="EYH15" s="54"/>
      <c r="EYI15" s="55"/>
      <c r="EYJ15" s="56"/>
      <c r="EYM15" s="53"/>
      <c r="EYN15" s="54"/>
      <c r="EYO15" s="55"/>
      <c r="EYP15" s="56"/>
      <c r="EYS15" s="53"/>
      <c r="EYT15" s="54"/>
      <c r="EYU15" s="55"/>
      <c r="EYV15" s="56"/>
      <c r="EYY15" s="53"/>
      <c r="EYZ15" s="54"/>
      <c r="EZA15" s="55"/>
      <c r="EZB15" s="56"/>
      <c r="EZE15" s="53"/>
      <c r="EZF15" s="54"/>
      <c r="EZG15" s="55"/>
      <c r="EZH15" s="56"/>
      <c r="EZK15" s="53"/>
      <c r="EZL15" s="54"/>
      <c r="EZM15" s="55"/>
      <c r="EZN15" s="56"/>
      <c r="EZQ15" s="53"/>
      <c r="EZR15" s="54"/>
      <c r="EZS15" s="55"/>
      <c r="EZT15" s="56"/>
      <c r="EZW15" s="53"/>
      <c r="EZX15" s="54"/>
      <c r="EZY15" s="55"/>
      <c r="EZZ15" s="56"/>
      <c r="FAC15" s="53"/>
      <c r="FAD15" s="54"/>
      <c r="FAE15" s="55"/>
      <c r="FAF15" s="56"/>
      <c r="FAI15" s="53"/>
      <c r="FAJ15" s="54"/>
      <c r="FAK15" s="55"/>
      <c r="FAL15" s="56"/>
      <c r="FAO15" s="53"/>
      <c r="FAP15" s="54"/>
      <c r="FAQ15" s="55"/>
      <c r="FAR15" s="56"/>
      <c r="FAU15" s="53"/>
      <c r="FAV15" s="54"/>
      <c r="FAW15" s="55"/>
      <c r="FAX15" s="56"/>
      <c r="FBA15" s="53"/>
      <c r="FBB15" s="54"/>
      <c r="FBC15" s="55"/>
      <c r="FBD15" s="56"/>
      <c r="FBG15" s="53"/>
      <c r="FBH15" s="54"/>
      <c r="FBI15" s="55"/>
      <c r="FBJ15" s="56"/>
      <c r="FBM15" s="53"/>
      <c r="FBN15" s="54"/>
      <c r="FBO15" s="55"/>
      <c r="FBP15" s="56"/>
      <c r="FBS15" s="53"/>
      <c r="FBT15" s="54"/>
      <c r="FBU15" s="55"/>
      <c r="FBV15" s="56"/>
      <c r="FBY15" s="53"/>
      <c r="FBZ15" s="54"/>
      <c r="FCA15" s="55"/>
      <c r="FCB15" s="56"/>
      <c r="FCE15" s="53"/>
      <c r="FCF15" s="54"/>
      <c r="FCG15" s="55"/>
      <c r="FCH15" s="56"/>
      <c r="FCK15" s="53"/>
      <c r="FCL15" s="54"/>
      <c r="FCM15" s="55"/>
      <c r="FCN15" s="56"/>
      <c r="FCQ15" s="53"/>
      <c r="FCR15" s="54"/>
      <c r="FCS15" s="55"/>
      <c r="FCT15" s="56"/>
      <c r="FCW15" s="53"/>
      <c r="FCX15" s="54"/>
      <c r="FCY15" s="55"/>
      <c r="FCZ15" s="56"/>
      <c r="FDC15" s="53"/>
      <c r="FDD15" s="54"/>
      <c r="FDE15" s="55"/>
      <c r="FDF15" s="56"/>
      <c r="FDI15" s="53"/>
      <c r="FDJ15" s="54"/>
      <c r="FDK15" s="55"/>
      <c r="FDL15" s="56"/>
      <c r="FDO15" s="53"/>
      <c r="FDP15" s="54"/>
      <c r="FDQ15" s="55"/>
      <c r="FDR15" s="56"/>
      <c r="FDU15" s="53"/>
      <c r="FDV15" s="54"/>
      <c r="FDW15" s="55"/>
      <c r="FDX15" s="56"/>
      <c r="FEA15" s="53"/>
      <c r="FEB15" s="54"/>
      <c r="FEC15" s="55"/>
      <c r="FED15" s="56"/>
      <c r="FEG15" s="53"/>
      <c r="FEH15" s="54"/>
      <c r="FEI15" s="55"/>
      <c r="FEJ15" s="56"/>
      <c r="FEM15" s="53"/>
      <c r="FEN15" s="54"/>
      <c r="FEO15" s="55"/>
      <c r="FEP15" s="56"/>
      <c r="FES15" s="53"/>
      <c r="FET15" s="54"/>
      <c r="FEU15" s="55"/>
      <c r="FEV15" s="56"/>
      <c r="FEY15" s="53"/>
      <c r="FEZ15" s="54"/>
      <c r="FFA15" s="55"/>
      <c r="FFB15" s="56"/>
      <c r="FFE15" s="53"/>
      <c r="FFF15" s="54"/>
      <c r="FFG15" s="55"/>
      <c r="FFH15" s="56"/>
      <c r="FFK15" s="53"/>
      <c r="FFL15" s="54"/>
      <c r="FFM15" s="55"/>
      <c r="FFN15" s="56"/>
      <c r="FFQ15" s="53"/>
      <c r="FFR15" s="54"/>
      <c r="FFS15" s="55"/>
      <c r="FFT15" s="56"/>
      <c r="FFW15" s="53"/>
      <c r="FFX15" s="54"/>
      <c r="FFY15" s="55"/>
      <c r="FFZ15" s="56"/>
      <c r="FGC15" s="53"/>
      <c r="FGD15" s="54"/>
      <c r="FGE15" s="55"/>
      <c r="FGF15" s="56"/>
      <c r="FGI15" s="53"/>
      <c r="FGJ15" s="54"/>
      <c r="FGK15" s="55"/>
      <c r="FGL15" s="56"/>
      <c r="FGO15" s="53"/>
      <c r="FGP15" s="54"/>
      <c r="FGQ15" s="55"/>
      <c r="FGR15" s="56"/>
      <c r="FGU15" s="53"/>
      <c r="FGV15" s="54"/>
      <c r="FGW15" s="55"/>
      <c r="FGX15" s="56"/>
      <c r="FHA15" s="53"/>
      <c r="FHB15" s="54"/>
      <c r="FHC15" s="55"/>
      <c r="FHD15" s="56"/>
      <c r="FHG15" s="53"/>
      <c r="FHH15" s="54"/>
      <c r="FHI15" s="55"/>
      <c r="FHJ15" s="56"/>
      <c r="FHM15" s="53"/>
      <c r="FHN15" s="54"/>
      <c r="FHO15" s="55"/>
      <c r="FHP15" s="56"/>
      <c r="FHS15" s="53"/>
      <c r="FHT15" s="54"/>
      <c r="FHU15" s="55"/>
      <c r="FHV15" s="56"/>
      <c r="FHY15" s="53"/>
      <c r="FHZ15" s="54"/>
      <c r="FIA15" s="55"/>
      <c r="FIB15" s="56"/>
      <c r="FIE15" s="53"/>
      <c r="FIF15" s="54"/>
      <c r="FIG15" s="55"/>
      <c r="FIH15" s="56"/>
      <c r="FIK15" s="53"/>
      <c r="FIL15" s="54"/>
      <c r="FIM15" s="55"/>
      <c r="FIN15" s="56"/>
      <c r="FIQ15" s="53"/>
      <c r="FIR15" s="54"/>
      <c r="FIS15" s="55"/>
      <c r="FIT15" s="56"/>
      <c r="FIW15" s="53"/>
      <c r="FIX15" s="54"/>
      <c r="FIY15" s="55"/>
      <c r="FIZ15" s="56"/>
      <c r="FJC15" s="53"/>
      <c r="FJD15" s="54"/>
      <c r="FJE15" s="55"/>
      <c r="FJF15" s="56"/>
      <c r="FJI15" s="53"/>
      <c r="FJJ15" s="54"/>
      <c r="FJK15" s="55"/>
      <c r="FJL15" s="56"/>
      <c r="FJO15" s="53"/>
      <c r="FJP15" s="54"/>
      <c r="FJQ15" s="55"/>
      <c r="FJR15" s="56"/>
      <c r="FJU15" s="53"/>
      <c r="FJV15" s="54"/>
      <c r="FJW15" s="55"/>
      <c r="FJX15" s="56"/>
      <c r="FKA15" s="53"/>
      <c r="FKB15" s="54"/>
      <c r="FKC15" s="55"/>
      <c r="FKD15" s="56"/>
      <c r="FKG15" s="53"/>
      <c r="FKH15" s="54"/>
      <c r="FKI15" s="55"/>
      <c r="FKJ15" s="56"/>
      <c r="FKM15" s="53"/>
      <c r="FKN15" s="54"/>
      <c r="FKO15" s="55"/>
      <c r="FKP15" s="56"/>
      <c r="FKS15" s="53"/>
      <c r="FKT15" s="54"/>
      <c r="FKU15" s="55"/>
      <c r="FKV15" s="56"/>
      <c r="FKY15" s="53"/>
      <c r="FKZ15" s="54"/>
      <c r="FLA15" s="55"/>
      <c r="FLB15" s="56"/>
      <c r="FLE15" s="53"/>
      <c r="FLF15" s="54"/>
      <c r="FLG15" s="55"/>
      <c r="FLH15" s="56"/>
      <c r="FLK15" s="53"/>
      <c r="FLL15" s="54"/>
      <c r="FLM15" s="55"/>
      <c r="FLN15" s="56"/>
      <c r="FLQ15" s="53"/>
      <c r="FLR15" s="54"/>
      <c r="FLS15" s="55"/>
      <c r="FLT15" s="56"/>
      <c r="FLW15" s="53"/>
      <c r="FLX15" s="54"/>
      <c r="FLY15" s="55"/>
      <c r="FLZ15" s="56"/>
      <c r="FMC15" s="53"/>
      <c r="FMD15" s="54"/>
      <c r="FME15" s="55"/>
      <c r="FMF15" s="56"/>
      <c r="FMI15" s="53"/>
      <c r="FMJ15" s="54"/>
      <c r="FMK15" s="55"/>
      <c r="FML15" s="56"/>
      <c r="FMO15" s="53"/>
      <c r="FMP15" s="54"/>
      <c r="FMQ15" s="55"/>
      <c r="FMR15" s="56"/>
      <c r="FMU15" s="53"/>
      <c r="FMV15" s="54"/>
      <c r="FMW15" s="55"/>
      <c r="FMX15" s="56"/>
      <c r="FNA15" s="53"/>
      <c r="FNB15" s="54"/>
      <c r="FNC15" s="55"/>
      <c r="FND15" s="56"/>
      <c r="FNG15" s="53"/>
      <c r="FNH15" s="54"/>
      <c r="FNI15" s="55"/>
      <c r="FNJ15" s="56"/>
      <c r="FNM15" s="53"/>
      <c r="FNN15" s="54"/>
      <c r="FNO15" s="55"/>
      <c r="FNP15" s="56"/>
      <c r="FNS15" s="53"/>
      <c r="FNT15" s="54"/>
      <c r="FNU15" s="55"/>
      <c r="FNV15" s="56"/>
      <c r="FNY15" s="53"/>
      <c r="FNZ15" s="54"/>
      <c r="FOA15" s="55"/>
      <c r="FOB15" s="56"/>
      <c r="FOE15" s="53"/>
      <c r="FOF15" s="54"/>
      <c r="FOG15" s="55"/>
      <c r="FOH15" s="56"/>
      <c r="FOK15" s="53"/>
      <c r="FOL15" s="54"/>
      <c r="FOM15" s="55"/>
      <c r="FON15" s="56"/>
      <c r="FOQ15" s="53"/>
      <c r="FOR15" s="54"/>
      <c r="FOS15" s="55"/>
      <c r="FOT15" s="56"/>
      <c r="FOW15" s="53"/>
      <c r="FOX15" s="54"/>
      <c r="FOY15" s="55"/>
      <c r="FOZ15" s="56"/>
      <c r="FPC15" s="53"/>
      <c r="FPD15" s="54"/>
      <c r="FPE15" s="55"/>
      <c r="FPF15" s="56"/>
      <c r="FPI15" s="53"/>
      <c r="FPJ15" s="54"/>
      <c r="FPK15" s="55"/>
      <c r="FPL15" s="56"/>
      <c r="FPO15" s="53"/>
      <c r="FPP15" s="54"/>
      <c r="FPQ15" s="55"/>
      <c r="FPR15" s="56"/>
      <c r="FPU15" s="53"/>
      <c r="FPV15" s="54"/>
      <c r="FPW15" s="55"/>
      <c r="FPX15" s="56"/>
      <c r="FQA15" s="53"/>
      <c r="FQB15" s="54"/>
      <c r="FQC15" s="55"/>
      <c r="FQD15" s="56"/>
      <c r="FQG15" s="53"/>
      <c r="FQH15" s="54"/>
      <c r="FQI15" s="55"/>
      <c r="FQJ15" s="56"/>
      <c r="FQM15" s="53"/>
      <c r="FQN15" s="54"/>
      <c r="FQO15" s="55"/>
      <c r="FQP15" s="56"/>
      <c r="FQS15" s="53"/>
      <c r="FQT15" s="54"/>
      <c r="FQU15" s="55"/>
      <c r="FQV15" s="56"/>
      <c r="FQY15" s="53"/>
      <c r="FQZ15" s="54"/>
      <c r="FRA15" s="55"/>
      <c r="FRB15" s="56"/>
      <c r="FRE15" s="53"/>
      <c r="FRF15" s="54"/>
      <c r="FRG15" s="55"/>
      <c r="FRH15" s="56"/>
      <c r="FRK15" s="53"/>
      <c r="FRL15" s="54"/>
      <c r="FRM15" s="55"/>
      <c r="FRN15" s="56"/>
      <c r="FRQ15" s="53"/>
      <c r="FRR15" s="54"/>
      <c r="FRS15" s="55"/>
      <c r="FRT15" s="56"/>
      <c r="FRW15" s="53"/>
      <c r="FRX15" s="54"/>
      <c r="FRY15" s="55"/>
      <c r="FRZ15" s="56"/>
      <c r="FSC15" s="53"/>
      <c r="FSD15" s="54"/>
      <c r="FSE15" s="55"/>
      <c r="FSF15" s="56"/>
      <c r="FSI15" s="53"/>
      <c r="FSJ15" s="54"/>
      <c r="FSK15" s="55"/>
      <c r="FSL15" s="56"/>
      <c r="FSO15" s="53"/>
      <c r="FSP15" s="54"/>
      <c r="FSQ15" s="55"/>
      <c r="FSR15" s="56"/>
      <c r="FSU15" s="53"/>
      <c r="FSV15" s="54"/>
      <c r="FSW15" s="55"/>
      <c r="FSX15" s="56"/>
      <c r="FTA15" s="53"/>
      <c r="FTB15" s="54"/>
      <c r="FTC15" s="55"/>
      <c r="FTD15" s="56"/>
      <c r="FTG15" s="53"/>
      <c r="FTH15" s="54"/>
      <c r="FTI15" s="55"/>
      <c r="FTJ15" s="56"/>
      <c r="FTM15" s="53"/>
      <c r="FTN15" s="54"/>
      <c r="FTO15" s="55"/>
      <c r="FTP15" s="56"/>
      <c r="FTS15" s="53"/>
      <c r="FTT15" s="54"/>
      <c r="FTU15" s="55"/>
      <c r="FTV15" s="56"/>
      <c r="FTY15" s="53"/>
      <c r="FTZ15" s="54"/>
      <c r="FUA15" s="55"/>
      <c r="FUB15" s="56"/>
      <c r="FUE15" s="53"/>
      <c r="FUF15" s="54"/>
      <c r="FUG15" s="55"/>
      <c r="FUH15" s="56"/>
      <c r="FUK15" s="53"/>
      <c r="FUL15" s="54"/>
      <c r="FUM15" s="55"/>
      <c r="FUN15" s="56"/>
      <c r="FUQ15" s="53"/>
      <c r="FUR15" s="54"/>
      <c r="FUS15" s="55"/>
      <c r="FUT15" s="56"/>
      <c r="FUW15" s="53"/>
      <c r="FUX15" s="54"/>
      <c r="FUY15" s="55"/>
      <c r="FUZ15" s="56"/>
      <c r="FVC15" s="53"/>
      <c r="FVD15" s="54"/>
      <c r="FVE15" s="55"/>
      <c r="FVF15" s="56"/>
      <c r="FVI15" s="53"/>
      <c r="FVJ15" s="54"/>
      <c r="FVK15" s="55"/>
      <c r="FVL15" s="56"/>
      <c r="FVO15" s="53"/>
      <c r="FVP15" s="54"/>
      <c r="FVQ15" s="55"/>
      <c r="FVR15" s="56"/>
      <c r="FVU15" s="53"/>
      <c r="FVV15" s="54"/>
      <c r="FVW15" s="55"/>
      <c r="FVX15" s="56"/>
      <c r="FWA15" s="53"/>
      <c r="FWB15" s="54"/>
      <c r="FWC15" s="55"/>
      <c r="FWD15" s="56"/>
      <c r="FWG15" s="53"/>
      <c r="FWH15" s="54"/>
      <c r="FWI15" s="55"/>
      <c r="FWJ15" s="56"/>
      <c r="FWM15" s="53"/>
      <c r="FWN15" s="54"/>
      <c r="FWO15" s="55"/>
      <c r="FWP15" s="56"/>
      <c r="FWS15" s="53"/>
      <c r="FWT15" s="54"/>
      <c r="FWU15" s="55"/>
      <c r="FWV15" s="56"/>
      <c r="FWY15" s="53"/>
      <c r="FWZ15" s="54"/>
      <c r="FXA15" s="55"/>
      <c r="FXB15" s="56"/>
      <c r="FXE15" s="53"/>
      <c r="FXF15" s="54"/>
      <c r="FXG15" s="55"/>
      <c r="FXH15" s="56"/>
      <c r="FXK15" s="53"/>
      <c r="FXL15" s="54"/>
      <c r="FXM15" s="55"/>
      <c r="FXN15" s="56"/>
      <c r="FXQ15" s="53"/>
      <c r="FXR15" s="54"/>
      <c r="FXS15" s="55"/>
      <c r="FXT15" s="56"/>
      <c r="FXW15" s="53"/>
      <c r="FXX15" s="54"/>
      <c r="FXY15" s="55"/>
      <c r="FXZ15" s="56"/>
      <c r="FYC15" s="53"/>
      <c r="FYD15" s="54"/>
      <c r="FYE15" s="55"/>
      <c r="FYF15" s="56"/>
      <c r="FYI15" s="53"/>
      <c r="FYJ15" s="54"/>
      <c r="FYK15" s="55"/>
      <c r="FYL15" s="56"/>
      <c r="FYO15" s="53"/>
      <c r="FYP15" s="54"/>
      <c r="FYQ15" s="55"/>
      <c r="FYR15" s="56"/>
      <c r="FYU15" s="53"/>
      <c r="FYV15" s="54"/>
      <c r="FYW15" s="55"/>
      <c r="FYX15" s="56"/>
      <c r="FZA15" s="53"/>
      <c r="FZB15" s="54"/>
      <c r="FZC15" s="55"/>
      <c r="FZD15" s="56"/>
      <c r="FZG15" s="53"/>
      <c r="FZH15" s="54"/>
      <c r="FZI15" s="55"/>
      <c r="FZJ15" s="56"/>
      <c r="FZM15" s="53"/>
      <c r="FZN15" s="54"/>
      <c r="FZO15" s="55"/>
      <c r="FZP15" s="56"/>
      <c r="FZS15" s="53"/>
      <c r="FZT15" s="54"/>
      <c r="FZU15" s="55"/>
      <c r="FZV15" s="56"/>
      <c r="FZY15" s="53"/>
      <c r="FZZ15" s="54"/>
      <c r="GAA15" s="55"/>
      <c r="GAB15" s="56"/>
      <c r="GAE15" s="53"/>
      <c r="GAF15" s="54"/>
      <c r="GAG15" s="55"/>
      <c r="GAH15" s="56"/>
      <c r="GAK15" s="53"/>
      <c r="GAL15" s="54"/>
      <c r="GAM15" s="55"/>
      <c r="GAN15" s="56"/>
      <c r="GAQ15" s="53"/>
      <c r="GAR15" s="54"/>
      <c r="GAS15" s="55"/>
      <c r="GAT15" s="56"/>
      <c r="GAW15" s="53"/>
      <c r="GAX15" s="54"/>
      <c r="GAY15" s="55"/>
      <c r="GAZ15" s="56"/>
      <c r="GBC15" s="53"/>
      <c r="GBD15" s="54"/>
      <c r="GBE15" s="55"/>
      <c r="GBF15" s="56"/>
      <c r="GBI15" s="53"/>
      <c r="GBJ15" s="54"/>
      <c r="GBK15" s="55"/>
      <c r="GBL15" s="56"/>
      <c r="GBO15" s="53"/>
      <c r="GBP15" s="54"/>
      <c r="GBQ15" s="55"/>
      <c r="GBR15" s="56"/>
      <c r="GBU15" s="53"/>
      <c r="GBV15" s="54"/>
      <c r="GBW15" s="55"/>
      <c r="GBX15" s="56"/>
      <c r="GCA15" s="53"/>
      <c r="GCB15" s="54"/>
      <c r="GCC15" s="55"/>
      <c r="GCD15" s="56"/>
      <c r="GCG15" s="53"/>
      <c r="GCH15" s="54"/>
      <c r="GCI15" s="55"/>
      <c r="GCJ15" s="56"/>
      <c r="GCM15" s="53"/>
      <c r="GCN15" s="54"/>
      <c r="GCO15" s="55"/>
      <c r="GCP15" s="56"/>
      <c r="GCS15" s="53"/>
      <c r="GCT15" s="54"/>
      <c r="GCU15" s="55"/>
      <c r="GCV15" s="56"/>
      <c r="GCY15" s="53"/>
      <c r="GCZ15" s="54"/>
      <c r="GDA15" s="55"/>
      <c r="GDB15" s="56"/>
      <c r="GDE15" s="53"/>
      <c r="GDF15" s="54"/>
      <c r="GDG15" s="55"/>
      <c r="GDH15" s="56"/>
      <c r="GDK15" s="53"/>
      <c r="GDL15" s="54"/>
      <c r="GDM15" s="55"/>
      <c r="GDN15" s="56"/>
      <c r="GDQ15" s="53"/>
      <c r="GDR15" s="54"/>
      <c r="GDS15" s="55"/>
      <c r="GDT15" s="56"/>
      <c r="GDW15" s="53"/>
      <c r="GDX15" s="54"/>
      <c r="GDY15" s="55"/>
      <c r="GDZ15" s="56"/>
      <c r="GEC15" s="53"/>
      <c r="GED15" s="54"/>
      <c r="GEE15" s="55"/>
      <c r="GEF15" s="56"/>
      <c r="GEI15" s="53"/>
      <c r="GEJ15" s="54"/>
      <c r="GEK15" s="55"/>
      <c r="GEL15" s="56"/>
      <c r="GEO15" s="53"/>
      <c r="GEP15" s="54"/>
      <c r="GEQ15" s="55"/>
      <c r="GER15" s="56"/>
      <c r="GEU15" s="53"/>
      <c r="GEV15" s="54"/>
      <c r="GEW15" s="55"/>
      <c r="GEX15" s="56"/>
      <c r="GFA15" s="53"/>
      <c r="GFB15" s="54"/>
      <c r="GFC15" s="55"/>
      <c r="GFD15" s="56"/>
      <c r="GFG15" s="53"/>
      <c r="GFH15" s="54"/>
      <c r="GFI15" s="55"/>
      <c r="GFJ15" s="56"/>
      <c r="GFM15" s="53"/>
      <c r="GFN15" s="54"/>
      <c r="GFO15" s="55"/>
      <c r="GFP15" s="56"/>
      <c r="GFS15" s="53"/>
      <c r="GFT15" s="54"/>
      <c r="GFU15" s="55"/>
      <c r="GFV15" s="56"/>
      <c r="GFY15" s="53"/>
      <c r="GFZ15" s="54"/>
      <c r="GGA15" s="55"/>
      <c r="GGB15" s="56"/>
      <c r="GGE15" s="53"/>
      <c r="GGF15" s="54"/>
      <c r="GGG15" s="55"/>
      <c r="GGH15" s="56"/>
      <c r="GGK15" s="53"/>
      <c r="GGL15" s="54"/>
      <c r="GGM15" s="55"/>
      <c r="GGN15" s="56"/>
      <c r="GGQ15" s="53"/>
      <c r="GGR15" s="54"/>
      <c r="GGS15" s="55"/>
      <c r="GGT15" s="56"/>
      <c r="GGW15" s="53"/>
      <c r="GGX15" s="54"/>
      <c r="GGY15" s="55"/>
      <c r="GGZ15" s="56"/>
      <c r="GHC15" s="53"/>
      <c r="GHD15" s="54"/>
      <c r="GHE15" s="55"/>
      <c r="GHF15" s="56"/>
      <c r="GHI15" s="53"/>
      <c r="GHJ15" s="54"/>
      <c r="GHK15" s="55"/>
      <c r="GHL15" s="56"/>
      <c r="GHO15" s="53"/>
      <c r="GHP15" s="54"/>
      <c r="GHQ15" s="55"/>
      <c r="GHR15" s="56"/>
      <c r="GHU15" s="53"/>
      <c r="GHV15" s="54"/>
      <c r="GHW15" s="55"/>
      <c r="GHX15" s="56"/>
      <c r="GIA15" s="53"/>
      <c r="GIB15" s="54"/>
      <c r="GIC15" s="55"/>
      <c r="GID15" s="56"/>
      <c r="GIG15" s="53"/>
      <c r="GIH15" s="54"/>
      <c r="GII15" s="55"/>
      <c r="GIJ15" s="56"/>
      <c r="GIM15" s="53"/>
      <c r="GIN15" s="54"/>
      <c r="GIO15" s="55"/>
      <c r="GIP15" s="56"/>
      <c r="GIS15" s="53"/>
      <c r="GIT15" s="54"/>
      <c r="GIU15" s="55"/>
      <c r="GIV15" s="56"/>
      <c r="GIY15" s="53"/>
      <c r="GIZ15" s="54"/>
      <c r="GJA15" s="55"/>
      <c r="GJB15" s="56"/>
      <c r="GJE15" s="53"/>
      <c r="GJF15" s="54"/>
      <c r="GJG15" s="55"/>
      <c r="GJH15" s="56"/>
      <c r="GJK15" s="53"/>
      <c r="GJL15" s="54"/>
      <c r="GJM15" s="55"/>
      <c r="GJN15" s="56"/>
      <c r="GJQ15" s="53"/>
      <c r="GJR15" s="54"/>
      <c r="GJS15" s="55"/>
      <c r="GJT15" s="56"/>
      <c r="GJW15" s="53"/>
      <c r="GJX15" s="54"/>
      <c r="GJY15" s="55"/>
      <c r="GJZ15" s="56"/>
      <c r="GKC15" s="53"/>
      <c r="GKD15" s="54"/>
      <c r="GKE15" s="55"/>
      <c r="GKF15" s="56"/>
      <c r="GKI15" s="53"/>
      <c r="GKJ15" s="54"/>
      <c r="GKK15" s="55"/>
      <c r="GKL15" s="56"/>
      <c r="GKO15" s="53"/>
      <c r="GKP15" s="54"/>
      <c r="GKQ15" s="55"/>
      <c r="GKR15" s="56"/>
      <c r="GKU15" s="53"/>
      <c r="GKV15" s="54"/>
      <c r="GKW15" s="55"/>
      <c r="GKX15" s="56"/>
      <c r="GLA15" s="53"/>
      <c r="GLB15" s="54"/>
      <c r="GLC15" s="55"/>
      <c r="GLD15" s="56"/>
      <c r="GLG15" s="53"/>
      <c r="GLH15" s="54"/>
      <c r="GLI15" s="55"/>
      <c r="GLJ15" s="56"/>
      <c r="GLM15" s="53"/>
      <c r="GLN15" s="54"/>
      <c r="GLO15" s="55"/>
      <c r="GLP15" s="56"/>
      <c r="GLS15" s="53"/>
      <c r="GLT15" s="54"/>
      <c r="GLU15" s="55"/>
      <c r="GLV15" s="56"/>
      <c r="GLY15" s="53"/>
      <c r="GLZ15" s="54"/>
      <c r="GMA15" s="55"/>
      <c r="GMB15" s="56"/>
      <c r="GME15" s="53"/>
      <c r="GMF15" s="54"/>
      <c r="GMG15" s="55"/>
      <c r="GMH15" s="56"/>
      <c r="GMK15" s="53"/>
      <c r="GML15" s="54"/>
      <c r="GMM15" s="55"/>
      <c r="GMN15" s="56"/>
      <c r="GMQ15" s="53"/>
      <c r="GMR15" s="54"/>
      <c r="GMS15" s="55"/>
      <c r="GMT15" s="56"/>
      <c r="GMW15" s="53"/>
      <c r="GMX15" s="54"/>
      <c r="GMY15" s="55"/>
      <c r="GMZ15" s="56"/>
      <c r="GNC15" s="53"/>
      <c r="GND15" s="54"/>
      <c r="GNE15" s="55"/>
      <c r="GNF15" s="56"/>
      <c r="GNI15" s="53"/>
      <c r="GNJ15" s="54"/>
      <c r="GNK15" s="55"/>
      <c r="GNL15" s="56"/>
      <c r="GNO15" s="53"/>
      <c r="GNP15" s="54"/>
      <c r="GNQ15" s="55"/>
      <c r="GNR15" s="56"/>
      <c r="GNU15" s="53"/>
      <c r="GNV15" s="54"/>
      <c r="GNW15" s="55"/>
      <c r="GNX15" s="56"/>
      <c r="GOA15" s="53"/>
      <c r="GOB15" s="54"/>
      <c r="GOC15" s="55"/>
      <c r="GOD15" s="56"/>
      <c r="GOG15" s="53"/>
      <c r="GOH15" s="54"/>
      <c r="GOI15" s="55"/>
      <c r="GOJ15" s="56"/>
      <c r="GOM15" s="53"/>
      <c r="GON15" s="54"/>
      <c r="GOO15" s="55"/>
      <c r="GOP15" s="56"/>
      <c r="GOS15" s="53"/>
      <c r="GOT15" s="54"/>
      <c r="GOU15" s="55"/>
      <c r="GOV15" s="56"/>
      <c r="GOY15" s="53"/>
      <c r="GOZ15" s="54"/>
      <c r="GPA15" s="55"/>
      <c r="GPB15" s="56"/>
      <c r="GPE15" s="53"/>
      <c r="GPF15" s="54"/>
      <c r="GPG15" s="55"/>
      <c r="GPH15" s="56"/>
      <c r="GPK15" s="53"/>
      <c r="GPL15" s="54"/>
      <c r="GPM15" s="55"/>
      <c r="GPN15" s="56"/>
      <c r="GPQ15" s="53"/>
      <c r="GPR15" s="54"/>
      <c r="GPS15" s="55"/>
      <c r="GPT15" s="56"/>
      <c r="GPW15" s="53"/>
      <c r="GPX15" s="54"/>
      <c r="GPY15" s="55"/>
      <c r="GPZ15" s="56"/>
      <c r="GQC15" s="53"/>
      <c r="GQD15" s="54"/>
      <c r="GQE15" s="55"/>
      <c r="GQF15" s="56"/>
      <c r="GQI15" s="53"/>
      <c r="GQJ15" s="54"/>
      <c r="GQK15" s="55"/>
      <c r="GQL15" s="56"/>
      <c r="GQO15" s="53"/>
      <c r="GQP15" s="54"/>
      <c r="GQQ15" s="55"/>
      <c r="GQR15" s="56"/>
      <c r="GQU15" s="53"/>
      <c r="GQV15" s="54"/>
      <c r="GQW15" s="55"/>
      <c r="GQX15" s="56"/>
      <c r="GRA15" s="53"/>
      <c r="GRB15" s="54"/>
      <c r="GRC15" s="55"/>
      <c r="GRD15" s="56"/>
      <c r="GRG15" s="53"/>
      <c r="GRH15" s="54"/>
      <c r="GRI15" s="55"/>
      <c r="GRJ15" s="56"/>
      <c r="GRM15" s="53"/>
      <c r="GRN15" s="54"/>
      <c r="GRO15" s="55"/>
      <c r="GRP15" s="56"/>
      <c r="GRS15" s="53"/>
      <c r="GRT15" s="54"/>
      <c r="GRU15" s="55"/>
      <c r="GRV15" s="56"/>
      <c r="GRY15" s="53"/>
      <c r="GRZ15" s="54"/>
      <c r="GSA15" s="55"/>
      <c r="GSB15" s="56"/>
      <c r="GSE15" s="53"/>
      <c r="GSF15" s="54"/>
      <c r="GSG15" s="55"/>
      <c r="GSH15" s="56"/>
      <c r="GSK15" s="53"/>
      <c r="GSL15" s="54"/>
      <c r="GSM15" s="55"/>
      <c r="GSN15" s="56"/>
      <c r="GSQ15" s="53"/>
      <c r="GSR15" s="54"/>
      <c r="GSS15" s="55"/>
      <c r="GST15" s="56"/>
      <c r="GSW15" s="53"/>
      <c r="GSX15" s="54"/>
      <c r="GSY15" s="55"/>
      <c r="GSZ15" s="56"/>
      <c r="GTC15" s="53"/>
      <c r="GTD15" s="54"/>
      <c r="GTE15" s="55"/>
      <c r="GTF15" s="56"/>
      <c r="GTI15" s="53"/>
      <c r="GTJ15" s="54"/>
      <c r="GTK15" s="55"/>
      <c r="GTL15" s="56"/>
      <c r="GTO15" s="53"/>
      <c r="GTP15" s="54"/>
      <c r="GTQ15" s="55"/>
      <c r="GTR15" s="56"/>
      <c r="GTU15" s="53"/>
      <c r="GTV15" s="54"/>
      <c r="GTW15" s="55"/>
      <c r="GTX15" s="56"/>
      <c r="GUA15" s="53"/>
      <c r="GUB15" s="54"/>
      <c r="GUC15" s="55"/>
      <c r="GUD15" s="56"/>
      <c r="GUG15" s="53"/>
      <c r="GUH15" s="54"/>
      <c r="GUI15" s="55"/>
      <c r="GUJ15" s="56"/>
      <c r="GUM15" s="53"/>
      <c r="GUN15" s="54"/>
      <c r="GUO15" s="55"/>
      <c r="GUP15" s="56"/>
      <c r="GUS15" s="53"/>
      <c r="GUT15" s="54"/>
      <c r="GUU15" s="55"/>
      <c r="GUV15" s="56"/>
      <c r="GUY15" s="53"/>
      <c r="GUZ15" s="54"/>
      <c r="GVA15" s="55"/>
      <c r="GVB15" s="56"/>
      <c r="GVE15" s="53"/>
      <c r="GVF15" s="54"/>
      <c r="GVG15" s="55"/>
      <c r="GVH15" s="56"/>
      <c r="GVK15" s="53"/>
      <c r="GVL15" s="54"/>
      <c r="GVM15" s="55"/>
      <c r="GVN15" s="56"/>
      <c r="GVQ15" s="53"/>
      <c r="GVR15" s="54"/>
      <c r="GVS15" s="55"/>
      <c r="GVT15" s="56"/>
      <c r="GVW15" s="53"/>
      <c r="GVX15" s="54"/>
      <c r="GVY15" s="55"/>
      <c r="GVZ15" s="56"/>
      <c r="GWC15" s="53"/>
      <c r="GWD15" s="54"/>
      <c r="GWE15" s="55"/>
      <c r="GWF15" s="56"/>
      <c r="GWI15" s="53"/>
      <c r="GWJ15" s="54"/>
      <c r="GWK15" s="55"/>
      <c r="GWL15" s="56"/>
      <c r="GWO15" s="53"/>
      <c r="GWP15" s="54"/>
      <c r="GWQ15" s="55"/>
      <c r="GWR15" s="56"/>
      <c r="GWU15" s="53"/>
      <c r="GWV15" s="54"/>
      <c r="GWW15" s="55"/>
      <c r="GWX15" s="56"/>
      <c r="GXA15" s="53"/>
      <c r="GXB15" s="54"/>
      <c r="GXC15" s="55"/>
      <c r="GXD15" s="56"/>
      <c r="GXG15" s="53"/>
      <c r="GXH15" s="54"/>
      <c r="GXI15" s="55"/>
      <c r="GXJ15" s="56"/>
      <c r="GXM15" s="53"/>
      <c r="GXN15" s="54"/>
      <c r="GXO15" s="55"/>
      <c r="GXP15" s="56"/>
      <c r="GXS15" s="53"/>
      <c r="GXT15" s="54"/>
      <c r="GXU15" s="55"/>
      <c r="GXV15" s="56"/>
      <c r="GXY15" s="53"/>
      <c r="GXZ15" s="54"/>
      <c r="GYA15" s="55"/>
      <c r="GYB15" s="56"/>
      <c r="GYE15" s="53"/>
      <c r="GYF15" s="54"/>
      <c r="GYG15" s="55"/>
      <c r="GYH15" s="56"/>
      <c r="GYK15" s="53"/>
      <c r="GYL15" s="54"/>
      <c r="GYM15" s="55"/>
      <c r="GYN15" s="56"/>
      <c r="GYQ15" s="53"/>
      <c r="GYR15" s="54"/>
      <c r="GYS15" s="55"/>
      <c r="GYT15" s="56"/>
      <c r="GYW15" s="53"/>
      <c r="GYX15" s="54"/>
      <c r="GYY15" s="55"/>
      <c r="GYZ15" s="56"/>
      <c r="GZC15" s="53"/>
      <c r="GZD15" s="54"/>
      <c r="GZE15" s="55"/>
      <c r="GZF15" s="56"/>
      <c r="GZI15" s="53"/>
      <c r="GZJ15" s="54"/>
      <c r="GZK15" s="55"/>
      <c r="GZL15" s="56"/>
      <c r="GZO15" s="53"/>
      <c r="GZP15" s="54"/>
      <c r="GZQ15" s="55"/>
      <c r="GZR15" s="56"/>
      <c r="GZU15" s="53"/>
      <c r="GZV15" s="54"/>
      <c r="GZW15" s="55"/>
      <c r="GZX15" s="56"/>
      <c r="HAA15" s="53"/>
      <c r="HAB15" s="54"/>
      <c r="HAC15" s="55"/>
      <c r="HAD15" s="56"/>
      <c r="HAG15" s="53"/>
      <c r="HAH15" s="54"/>
      <c r="HAI15" s="55"/>
      <c r="HAJ15" s="56"/>
      <c r="HAM15" s="53"/>
      <c r="HAN15" s="54"/>
      <c r="HAO15" s="55"/>
      <c r="HAP15" s="56"/>
      <c r="HAS15" s="53"/>
      <c r="HAT15" s="54"/>
      <c r="HAU15" s="55"/>
      <c r="HAV15" s="56"/>
      <c r="HAY15" s="53"/>
      <c r="HAZ15" s="54"/>
      <c r="HBA15" s="55"/>
      <c r="HBB15" s="56"/>
      <c r="HBE15" s="53"/>
      <c r="HBF15" s="54"/>
      <c r="HBG15" s="55"/>
      <c r="HBH15" s="56"/>
      <c r="HBK15" s="53"/>
      <c r="HBL15" s="54"/>
      <c r="HBM15" s="55"/>
      <c r="HBN15" s="56"/>
      <c r="HBQ15" s="53"/>
      <c r="HBR15" s="54"/>
      <c r="HBS15" s="55"/>
      <c r="HBT15" s="56"/>
      <c r="HBW15" s="53"/>
      <c r="HBX15" s="54"/>
      <c r="HBY15" s="55"/>
      <c r="HBZ15" s="56"/>
      <c r="HCC15" s="53"/>
      <c r="HCD15" s="54"/>
      <c r="HCE15" s="55"/>
      <c r="HCF15" s="56"/>
      <c r="HCI15" s="53"/>
      <c r="HCJ15" s="54"/>
      <c r="HCK15" s="55"/>
      <c r="HCL15" s="56"/>
      <c r="HCO15" s="53"/>
      <c r="HCP15" s="54"/>
      <c r="HCQ15" s="55"/>
      <c r="HCR15" s="56"/>
      <c r="HCU15" s="53"/>
      <c r="HCV15" s="54"/>
      <c r="HCW15" s="55"/>
      <c r="HCX15" s="56"/>
      <c r="HDA15" s="53"/>
      <c r="HDB15" s="54"/>
      <c r="HDC15" s="55"/>
      <c r="HDD15" s="56"/>
      <c r="HDG15" s="53"/>
      <c r="HDH15" s="54"/>
      <c r="HDI15" s="55"/>
      <c r="HDJ15" s="56"/>
      <c r="HDM15" s="53"/>
      <c r="HDN15" s="54"/>
      <c r="HDO15" s="55"/>
      <c r="HDP15" s="56"/>
      <c r="HDS15" s="53"/>
      <c r="HDT15" s="54"/>
      <c r="HDU15" s="55"/>
      <c r="HDV15" s="56"/>
      <c r="HDY15" s="53"/>
      <c r="HDZ15" s="54"/>
      <c r="HEA15" s="55"/>
      <c r="HEB15" s="56"/>
      <c r="HEE15" s="53"/>
      <c r="HEF15" s="54"/>
      <c r="HEG15" s="55"/>
      <c r="HEH15" s="56"/>
      <c r="HEK15" s="53"/>
      <c r="HEL15" s="54"/>
      <c r="HEM15" s="55"/>
      <c r="HEN15" s="56"/>
      <c r="HEQ15" s="53"/>
      <c r="HER15" s="54"/>
      <c r="HES15" s="55"/>
      <c r="HET15" s="56"/>
      <c r="HEW15" s="53"/>
      <c r="HEX15" s="54"/>
      <c r="HEY15" s="55"/>
      <c r="HEZ15" s="56"/>
      <c r="HFC15" s="53"/>
      <c r="HFD15" s="54"/>
      <c r="HFE15" s="55"/>
      <c r="HFF15" s="56"/>
      <c r="HFI15" s="53"/>
      <c r="HFJ15" s="54"/>
      <c r="HFK15" s="55"/>
      <c r="HFL15" s="56"/>
      <c r="HFO15" s="53"/>
      <c r="HFP15" s="54"/>
      <c r="HFQ15" s="55"/>
      <c r="HFR15" s="56"/>
      <c r="HFU15" s="53"/>
      <c r="HFV15" s="54"/>
      <c r="HFW15" s="55"/>
      <c r="HFX15" s="56"/>
      <c r="HGA15" s="53"/>
      <c r="HGB15" s="54"/>
      <c r="HGC15" s="55"/>
      <c r="HGD15" s="56"/>
      <c r="HGG15" s="53"/>
      <c r="HGH15" s="54"/>
      <c r="HGI15" s="55"/>
      <c r="HGJ15" s="56"/>
      <c r="HGM15" s="53"/>
      <c r="HGN15" s="54"/>
      <c r="HGO15" s="55"/>
      <c r="HGP15" s="56"/>
      <c r="HGS15" s="53"/>
      <c r="HGT15" s="54"/>
      <c r="HGU15" s="55"/>
      <c r="HGV15" s="56"/>
      <c r="HGY15" s="53"/>
      <c r="HGZ15" s="54"/>
      <c r="HHA15" s="55"/>
      <c r="HHB15" s="56"/>
      <c r="HHE15" s="53"/>
      <c r="HHF15" s="54"/>
      <c r="HHG15" s="55"/>
      <c r="HHH15" s="56"/>
      <c r="HHK15" s="53"/>
      <c r="HHL15" s="54"/>
      <c r="HHM15" s="55"/>
      <c r="HHN15" s="56"/>
      <c r="HHQ15" s="53"/>
      <c r="HHR15" s="54"/>
      <c r="HHS15" s="55"/>
      <c r="HHT15" s="56"/>
      <c r="HHW15" s="53"/>
      <c r="HHX15" s="54"/>
      <c r="HHY15" s="55"/>
      <c r="HHZ15" s="56"/>
      <c r="HIC15" s="53"/>
      <c r="HID15" s="54"/>
      <c r="HIE15" s="55"/>
      <c r="HIF15" s="56"/>
      <c r="HII15" s="53"/>
      <c r="HIJ15" s="54"/>
      <c r="HIK15" s="55"/>
      <c r="HIL15" s="56"/>
      <c r="HIO15" s="53"/>
      <c r="HIP15" s="54"/>
      <c r="HIQ15" s="55"/>
      <c r="HIR15" s="56"/>
      <c r="HIU15" s="53"/>
      <c r="HIV15" s="54"/>
      <c r="HIW15" s="55"/>
      <c r="HIX15" s="56"/>
      <c r="HJA15" s="53"/>
      <c r="HJB15" s="54"/>
      <c r="HJC15" s="55"/>
      <c r="HJD15" s="56"/>
      <c r="HJG15" s="53"/>
      <c r="HJH15" s="54"/>
      <c r="HJI15" s="55"/>
      <c r="HJJ15" s="56"/>
      <c r="HJM15" s="53"/>
      <c r="HJN15" s="54"/>
      <c r="HJO15" s="55"/>
      <c r="HJP15" s="56"/>
      <c r="HJS15" s="53"/>
      <c r="HJT15" s="54"/>
      <c r="HJU15" s="55"/>
      <c r="HJV15" s="56"/>
      <c r="HJY15" s="53"/>
      <c r="HJZ15" s="54"/>
      <c r="HKA15" s="55"/>
      <c r="HKB15" s="56"/>
      <c r="HKE15" s="53"/>
      <c r="HKF15" s="54"/>
      <c r="HKG15" s="55"/>
      <c r="HKH15" s="56"/>
      <c r="HKK15" s="53"/>
      <c r="HKL15" s="54"/>
      <c r="HKM15" s="55"/>
      <c r="HKN15" s="56"/>
      <c r="HKQ15" s="53"/>
      <c r="HKR15" s="54"/>
      <c r="HKS15" s="55"/>
      <c r="HKT15" s="56"/>
      <c r="HKW15" s="53"/>
      <c r="HKX15" s="54"/>
      <c r="HKY15" s="55"/>
      <c r="HKZ15" s="56"/>
      <c r="HLC15" s="53"/>
      <c r="HLD15" s="54"/>
      <c r="HLE15" s="55"/>
      <c r="HLF15" s="56"/>
      <c r="HLI15" s="53"/>
      <c r="HLJ15" s="54"/>
      <c r="HLK15" s="55"/>
      <c r="HLL15" s="56"/>
      <c r="HLO15" s="53"/>
      <c r="HLP15" s="54"/>
      <c r="HLQ15" s="55"/>
      <c r="HLR15" s="56"/>
      <c r="HLU15" s="53"/>
      <c r="HLV15" s="54"/>
      <c r="HLW15" s="55"/>
      <c r="HLX15" s="56"/>
      <c r="HMA15" s="53"/>
      <c r="HMB15" s="54"/>
      <c r="HMC15" s="55"/>
      <c r="HMD15" s="56"/>
      <c r="HMG15" s="53"/>
      <c r="HMH15" s="54"/>
      <c r="HMI15" s="55"/>
      <c r="HMJ15" s="56"/>
      <c r="HMM15" s="53"/>
      <c r="HMN15" s="54"/>
      <c r="HMO15" s="55"/>
      <c r="HMP15" s="56"/>
      <c r="HMS15" s="53"/>
      <c r="HMT15" s="54"/>
      <c r="HMU15" s="55"/>
      <c r="HMV15" s="56"/>
      <c r="HMY15" s="53"/>
      <c r="HMZ15" s="54"/>
      <c r="HNA15" s="55"/>
      <c r="HNB15" s="56"/>
      <c r="HNE15" s="53"/>
      <c r="HNF15" s="54"/>
      <c r="HNG15" s="55"/>
      <c r="HNH15" s="56"/>
      <c r="HNK15" s="53"/>
      <c r="HNL15" s="54"/>
      <c r="HNM15" s="55"/>
      <c r="HNN15" s="56"/>
      <c r="HNQ15" s="53"/>
      <c r="HNR15" s="54"/>
      <c r="HNS15" s="55"/>
      <c r="HNT15" s="56"/>
      <c r="HNW15" s="53"/>
      <c r="HNX15" s="54"/>
      <c r="HNY15" s="55"/>
      <c r="HNZ15" s="56"/>
      <c r="HOC15" s="53"/>
      <c r="HOD15" s="54"/>
      <c r="HOE15" s="55"/>
      <c r="HOF15" s="56"/>
      <c r="HOI15" s="53"/>
      <c r="HOJ15" s="54"/>
      <c r="HOK15" s="55"/>
      <c r="HOL15" s="56"/>
      <c r="HOO15" s="53"/>
      <c r="HOP15" s="54"/>
      <c r="HOQ15" s="55"/>
      <c r="HOR15" s="56"/>
      <c r="HOU15" s="53"/>
      <c r="HOV15" s="54"/>
      <c r="HOW15" s="55"/>
      <c r="HOX15" s="56"/>
      <c r="HPA15" s="53"/>
      <c r="HPB15" s="54"/>
      <c r="HPC15" s="55"/>
      <c r="HPD15" s="56"/>
      <c r="HPG15" s="53"/>
      <c r="HPH15" s="54"/>
      <c r="HPI15" s="55"/>
      <c r="HPJ15" s="56"/>
      <c r="HPM15" s="53"/>
      <c r="HPN15" s="54"/>
      <c r="HPO15" s="55"/>
      <c r="HPP15" s="56"/>
      <c r="HPS15" s="53"/>
      <c r="HPT15" s="54"/>
      <c r="HPU15" s="55"/>
      <c r="HPV15" s="56"/>
      <c r="HPY15" s="53"/>
      <c r="HPZ15" s="54"/>
      <c r="HQA15" s="55"/>
      <c r="HQB15" s="56"/>
      <c r="HQE15" s="53"/>
      <c r="HQF15" s="54"/>
      <c r="HQG15" s="55"/>
      <c r="HQH15" s="56"/>
      <c r="HQK15" s="53"/>
      <c r="HQL15" s="54"/>
      <c r="HQM15" s="55"/>
      <c r="HQN15" s="56"/>
      <c r="HQQ15" s="53"/>
      <c r="HQR15" s="54"/>
      <c r="HQS15" s="55"/>
      <c r="HQT15" s="56"/>
      <c r="HQW15" s="53"/>
      <c r="HQX15" s="54"/>
      <c r="HQY15" s="55"/>
      <c r="HQZ15" s="56"/>
      <c r="HRC15" s="53"/>
      <c r="HRD15" s="54"/>
      <c r="HRE15" s="55"/>
      <c r="HRF15" s="56"/>
      <c r="HRI15" s="53"/>
      <c r="HRJ15" s="54"/>
      <c r="HRK15" s="55"/>
      <c r="HRL15" s="56"/>
      <c r="HRO15" s="53"/>
      <c r="HRP15" s="54"/>
      <c r="HRQ15" s="55"/>
      <c r="HRR15" s="56"/>
      <c r="HRU15" s="53"/>
      <c r="HRV15" s="54"/>
      <c r="HRW15" s="55"/>
      <c r="HRX15" s="56"/>
      <c r="HSA15" s="53"/>
      <c r="HSB15" s="54"/>
      <c r="HSC15" s="55"/>
      <c r="HSD15" s="56"/>
      <c r="HSG15" s="53"/>
      <c r="HSH15" s="54"/>
      <c r="HSI15" s="55"/>
      <c r="HSJ15" s="56"/>
      <c r="HSM15" s="53"/>
      <c r="HSN15" s="54"/>
      <c r="HSO15" s="55"/>
      <c r="HSP15" s="56"/>
      <c r="HSS15" s="53"/>
      <c r="HST15" s="54"/>
      <c r="HSU15" s="55"/>
      <c r="HSV15" s="56"/>
      <c r="HSY15" s="53"/>
      <c r="HSZ15" s="54"/>
      <c r="HTA15" s="55"/>
      <c r="HTB15" s="56"/>
      <c r="HTE15" s="53"/>
      <c r="HTF15" s="54"/>
      <c r="HTG15" s="55"/>
      <c r="HTH15" s="56"/>
      <c r="HTK15" s="53"/>
      <c r="HTL15" s="54"/>
      <c r="HTM15" s="55"/>
      <c r="HTN15" s="56"/>
      <c r="HTQ15" s="53"/>
      <c r="HTR15" s="54"/>
      <c r="HTS15" s="55"/>
      <c r="HTT15" s="56"/>
      <c r="HTW15" s="53"/>
      <c r="HTX15" s="54"/>
      <c r="HTY15" s="55"/>
      <c r="HTZ15" s="56"/>
      <c r="HUC15" s="53"/>
      <c r="HUD15" s="54"/>
      <c r="HUE15" s="55"/>
      <c r="HUF15" s="56"/>
      <c r="HUI15" s="53"/>
      <c r="HUJ15" s="54"/>
      <c r="HUK15" s="55"/>
      <c r="HUL15" s="56"/>
      <c r="HUO15" s="53"/>
      <c r="HUP15" s="54"/>
      <c r="HUQ15" s="55"/>
      <c r="HUR15" s="56"/>
      <c r="HUU15" s="53"/>
      <c r="HUV15" s="54"/>
      <c r="HUW15" s="55"/>
      <c r="HUX15" s="56"/>
      <c r="HVA15" s="53"/>
      <c r="HVB15" s="54"/>
      <c r="HVC15" s="55"/>
      <c r="HVD15" s="56"/>
      <c r="HVG15" s="53"/>
      <c r="HVH15" s="54"/>
      <c r="HVI15" s="55"/>
      <c r="HVJ15" s="56"/>
      <c r="HVM15" s="53"/>
      <c r="HVN15" s="54"/>
      <c r="HVO15" s="55"/>
      <c r="HVP15" s="56"/>
      <c r="HVS15" s="53"/>
      <c r="HVT15" s="54"/>
      <c r="HVU15" s="55"/>
      <c r="HVV15" s="56"/>
      <c r="HVY15" s="53"/>
      <c r="HVZ15" s="54"/>
      <c r="HWA15" s="55"/>
      <c r="HWB15" s="56"/>
      <c r="HWE15" s="53"/>
      <c r="HWF15" s="54"/>
      <c r="HWG15" s="55"/>
      <c r="HWH15" s="56"/>
      <c r="HWK15" s="53"/>
      <c r="HWL15" s="54"/>
      <c r="HWM15" s="55"/>
      <c r="HWN15" s="56"/>
      <c r="HWQ15" s="53"/>
      <c r="HWR15" s="54"/>
      <c r="HWS15" s="55"/>
      <c r="HWT15" s="56"/>
      <c r="HWW15" s="53"/>
      <c r="HWX15" s="54"/>
      <c r="HWY15" s="55"/>
      <c r="HWZ15" s="56"/>
      <c r="HXC15" s="53"/>
      <c r="HXD15" s="54"/>
      <c r="HXE15" s="55"/>
      <c r="HXF15" s="56"/>
      <c r="HXI15" s="53"/>
      <c r="HXJ15" s="54"/>
      <c r="HXK15" s="55"/>
      <c r="HXL15" s="56"/>
      <c r="HXO15" s="53"/>
      <c r="HXP15" s="54"/>
      <c r="HXQ15" s="55"/>
      <c r="HXR15" s="56"/>
      <c r="HXU15" s="53"/>
      <c r="HXV15" s="54"/>
      <c r="HXW15" s="55"/>
      <c r="HXX15" s="56"/>
      <c r="HYA15" s="53"/>
      <c r="HYB15" s="54"/>
      <c r="HYC15" s="55"/>
      <c r="HYD15" s="56"/>
      <c r="HYG15" s="53"/>
      <c r="HYH15" s="54"/>
      <c r="HYI15" s="55"/>
      <c r="HYJ15" s="56"/>
      <c r="HYM15" s="53"/>
      <c r="HYN15" s="54"/>
      <c r="HYO15" s="55"/>
      <c r="HYP15" s="56"/>
      <c r="HYS15" s="53"/>
      <c r="HYT15" s="54"/>
      <c r="HYU15" s="55"/>
      <c r="HYV15" s="56"/>
      <c r="HYY15" s="53"/>
      <c r="HYZ15" s="54"/>
      <c r="HZA15" s="55"/>
      <c r="HZB15" s="56"/>
      <c r="HZE15" s="53"/>
      <c r="HZF15" s="54"/>
      <c r="HZG15" s="55"/>
      <c r="HZH15" s="56"/>
      <c r="HZK15" s="53"/>
      <c r="HZL15" s="54"/>
      <c r="HZM15" s="55"/>
      <c r="HZN15" s="56"/>
      <c r="HZQ15" s="53"/>
      <c r="HZR15" s="54"/>
      <c r="HZS15" s="55"/>
      <c r="HZT15" s="56"/>
      <c r="HZW15" s="53"/>
      <c r="HZX15" s="54"/>
      <c r="HZY15" s="55"/>
      <c r="HZZ15" s="56"/>
      <c r="IAC15" s="53"/>
      <c r="IAD15" s="54"/>
      <c r="IAE15" s="55"/>
      <c r="IAF15" s="56"/>
      <c r="IAI15" s="53"/>
      <c r="IAJ15" s="54"/>
      <c r="IAK15" s="55"/>
      <c r="IAL15" s="56"/>
      <c r="IAO15" s="53"/>
      <c r="IAP15" s="54"/>
      <c r="IAQ15" s="55"/>
      <c r="IAR15" s="56"/>
      <c r="IAU15" s="53"/>
      <c r="IAV15" s="54"/>
      <c r="IAW15" s="55"/>
      <c r="IAX15" s="56"/>
      <c r="IBA15" s="53"/>
      <c r="IBB15" s="54"/>
      <c r="IBC15" s="55"/>
      <c r="IBD15" s="56"/>
      <c r="IBG15" s="53"/>
      <c r="IBH15" s="54"/>
      <c r="IBI15" s="55"/>
      <c r="IBJ15" s="56"/>
      <c r="IBM15" s="53"/>
      <c r="IBN15" s="54"/>
      <c r="IBO15" s="55"/>
      <c r="IBP15" s="56"/>
      <c r="IBS15" s="53"/>
      <c r="IBT15" s="54"/>
      <c r="IBU15" s="55"/>
      <c r="IBV15" s="56"/>
      <c r="IBY15" s="53"/>
      <c r="IBZ15" s="54"/>
      <c r="ICA15" s="55"/>
      <c r="ICB15" s="56"/>
      <c r="ICE15" s="53"/>
      <c r="ICF15" s="54"/>
      <c r="ICG15" s="55"/>
      <c r="ICH15" s="56"/>
      <c r="ICK15" s="53"/>
      <c r="ICL15" s="54"/>
      <c r="ICM15" s="55"/>
      <c r="ICN15" s="56"/>
      <c r="ICQ15" s="53"/>
      <c r="ICR15" s="54"/>
      <c r="ICS15" s="55"/>
      <c r="ICT15" s="56"/>
      <c r="ICW15" s="53"/>
      <c r="ICX15" s="54"/>
      <c r="ICY15" s="55"/>
      <c r="ICZ15" s="56"/>
      <c r="IDC15" s="53"/>
      <c r="IDD15" s="54"/>
      <c r="IDE15" s="55"/>
      <c r="IDF15" s="56"/>
      <c r="IDI15" s="53"/>
      <c r="IDJ15" s="54"/>
      <c r="IDK15" s="55"/>
      <c r="IDL15" s="56"/>
      <c r="IDO15" s="53"/>
      <c r="IDP15" s="54"/>
      <c r="IDQ15" s="55"/>
      <c r="IDR15" s="56"/>
      <c r="IDU15" s="53"/>
      <c r="IDV15" s="54"/>
      <c r="IDW15" s="55"/>
      <c r="IDX15" s="56"/>
      <c r="IEA15" s="53"/>
      <c r="IEB15" s="54"/>
      <c r="IEC15" s="55"/>
      <c r="IED15" s="56"/>
      <c r="IEG15" s="53"/>
      <c r="IEH15" s="54"/>
      <c r="IEI15" s="55"/>
      <c r="IEJ15" s="56"/>
      <c r="IEM15" s="53"/>
      <c r="IEN15" s="54"/>
      <c r="IEO15" s="55"/>
      <c r="IEP15" s="56"/>
      <c r="IES15" s="53"/>
      <c r="IET15" s="54"/>
      <c r="IEU15" s="55"/>
      <c r="IEV15" s="56"/>
      <c r="IEY15" s="53"/>
      <c r="IEZ15" s="54"/>
      <c r="IFA15" s="55"/>
      <c r="IFB15" s="56"/>
      <c r="IFE15" s="53"/>
      <c r="IFF15" s="54"/>
      <c r="IFG15" s="55"/>
      <c r="IFH15" s="56"/>
      <c r="IFK15" s="53"/>
      <c r="IFL15" s="54"/>
      <c r="IFM15" s="55"/>
      <c r="IFN15" s="56"/>
      <c r="IFQ15" s="53"/>
      <c r="IFR15" s="54"/>
      <c r="IFS15" s="55"/>
      <c r="IFT15" s="56"/>
      <c r="IFW15" s="53"/>
      <c r="IFX15" s="54"/>
      <c r="IFY15" s="55"/>
      <c r="IFZ15" s="56"/>
      <c r="IGC15" s="53"/>
      <c r="IGD15" s="54"/>
      <c r="IGE15" s="55"/>
      <c r="IGF15" s="56"/>
      <c r="IGI15" s="53"/>
      <c r="IGJ15" s="54"/>
      <c r="IGK15" s="55"/>
      <c r="IGL15" s="56"/>
      <c r="IGO15" s="53"/>
      <c r="IGP15" s="54"/>
      <c r="IGQ15" s="55"/>
      <c r="IGR15" s="56"/>
      <c r="IGU15" s="53"/>
      <c r="IGV15" s="54"/>
      <c r="IGW15" s="55"/>
      <c r="IGX15" s="56"/>
      <c r="IHA15" s="53"/>
      <c r="IHB15" s="54"/>
      <c r="IHC15" s="55"/>
      <c r="IHD15" s="56"/>
      <c r="IHG15" s="53"/>
      <c r="IHH15" s="54"/>
      <c r="IHI15" s="55"/>
      <c r="IHJ15" s="56"/>
      <c r="IHM15" s="53"/>
      <c r="IHN15" s="54"/>
      <c r="IHO15" s="55"/>
      <c r="IHP15" s="56"/>
      <c r="IHS15" s="53"/>
      <c r="IHT15" s="54"/>
      <c r="IHU15" s="55"/>
      <c r="IHV15" s="56"/>
      <c r="IHY15" s="53"/>
      <c r="IHZ15" s="54"/>
      <c r="IIA15" s="55"/>
      <c r="IIB15" s="56"/>
      <c r="IIE15" s="53"/>
      <c r="IIF15" s="54"/>
      <c r="IIG15" s="55"/>
      <c r="IIH15" s="56"/>
      <c r="IIK15" s="53"/>
      <c r="IIL15" s="54"/>
      <c r="IIM15" s="55"/>
      <c r="IIN15" s="56"/>
      <c r="IIQ15" s="53"/>
      <c r="IIR15" s="54"/>
      <c r="IIS15" s="55"/>
      <c r="IIT15" s="56"/>
      <c r="IIW15" s="53"/>
      <c r="IIX15" s="54"/>
      <c r="IIY15" s="55"/>
      <c r="IIZ15" s="56"/>
      <c r="IJC15" s="53"/>
      <c r="IJD15" s="54"/>
      <c r="IJE15" s="55"/>
      <c r="IJF15" s="56"/>
      <c r="IJI15" s="53"/>
      <c r="IJJ15" s="54"/>
      <c r="IJK15" s="55"/>
      <c r="IJL15" s="56"/>
      <c r="IJO15" s="53"/>
      <c r="IJP15" s="54"/>
      <c r="IJQ15" s="55"/>
      <c r="IJR15" s="56"/>
      <c r="IJU15" s="53"/>
      <c r="IJV15" s="54"/>
      <c r="IJW15" s="55"/>
      <c r="IJX15" s="56"/>
      <c r="IKA15" s="53"/>
      <c r="IKB15" s="54"/>
      <c r="IKC15" s="55"/>
      <c r="IKD15" s="56"/>
      <c r="IKG15" s="53"/>
      <c r="IKH15" s="54"/>
      <c r="IKI15" s="55"/>
      <c r="IKJ15" s="56"/>
      <c r="IKM15" s="53"/>
      <c r="IKN15" s="54"/>
      <c r="IKO15" s="55"/>
      <c r="IKP15" s="56"/>
      <c r="IKS15" s="53"/>
      <c r="IKT15" s="54"/>
      <c r="IKU15" s="55"/>
      <c r="IKV15" s="56"/>
      <c r="IKY15" s="53"/>
      <c r="IKZ15" s="54"/>
      <c r="ILA15" s="55"/>
      <c r="ILB15" s="56"/>
      <c r="ILE15" s="53"/>
      <c r="ILF15" s="54"/>
      <c r="ILG15" s="55"/>
      <c r="ILH15" s="56"/>
      <c r="ILK15" s="53"/>
      <c r="ILL15" s="54"/>
      <c r="ILM15" s="55"/>
      <c r="ILN15" s="56"/>
      <c r="ILQ15" s="53"/>
      <c r="ILR15" s="54"/>
      <c r="ILS15" s="55"/>
      <c r="ILT15" s="56"/>
      <c r="ILW15" s="53"/>
      <c r="ILX15" s="54"/>
      <c r="ILY15" s="55"/>
      <c r="ILZ15" s="56"/>
      <c r="IMC15" s="53"/>
      <c r="IMD15" s="54"/>
      <c r="IME15" s="55"/>
      <c r="IMF15" s="56"/>
      <c r="IMI15" s="53"/>
      <c r="IMJ15" s="54"/>
      <c r="IMK15" s="55"/>
      <c r="IML15" s="56"/>
      <c r="IMO15" s="53"/>
      <c r="IMP15" s="54"/>
      <c r="IMQ15" s="55"/>
      <c r="IMR15" s="56"/>
      <c r="IMU15" s="53"/>
      <c r="IMV15" s="54"/>
      <c r="IMW15" s="55"/>
      <c r="IMX15" s="56"/>
      <c r="INA15" s="53"/>
      <c r="INB15" s="54"/>
      <c r="INC15" s="55"/>
      <c r="IND15" s="56"/>
      <c r="ING15" s="53"/>
      <c r="INH15" s="54"/>
      <c r="INI15" s="55"/>
      <c r="INJ15" s="56"/>
      <c r="INM15" s="53"/>
      <c r="INN15" s="54"/>
      <c r="INO15" s="55"/>
      <c r="INP15" s="56"/>
      <c r="INS15" s="53"/>
      <c r="INT15" s="54"/>
      <c r="INU15" s="55"/>
      <c r="INV15" s="56"/>
      <c r="INY15" s="53"/>
      <c r="INZ15" s="54"/>
      <c r="IOA15" s="55"/>
      <c r="IOB15" s="56"/>
      <c r="IOE15" s="53"/>
      <c r="IOF15" s="54"/>
      <c r="IOG15" s="55"/>
      <c r="IOH15" s="56"/>
      <c r="IOK15" s="53"/>
      <c r="IOL15" s="54"/>
      <c r="IOM15" s="55"/>
      <c r="ION15" s="56"/>
      <c r="IOQ15" s="53"/>
      <c r="IOR15" s="54"/>
      <c r="IOS15" s="55"/>
      <c r="IOT15" s="56"/>
      <c r="IOW15" s="53"/>
      <c r="IOX15" s="54"/>
      <c r="IOY15" s="55"/>
      <c r="IOZ15" s="56"/>
      <c r="IPC15" s="53"/>
      <c r="IPD15" s="54"/>
      <c r="IPE15" s="55"/>
      <c r="IPF15" s="56"/>
      <c r="IPI15" s="53"/>
      <c r="IPJ15" s="54"/>
      <c r="IPK15" s="55"/>
      <c r="IPL15" s="56"/>
      <c r="IPO15" s="53"/>
      <c r="IPP15" s="54"/>
      <c r="IPQ15" s="55"/>
      <c r="IPR15" s="56"/>
      <c r="IPU15" s="53"/>
      <c r="IPV15" s="54"/>
      <c r="IPW15" s="55"/>
      <c r="IPX15" s="56"/>
      <c r="IQA15" s="53"/>
      <c r="IQB15" s="54"/>
      <c r="IQC15" s="55"/>
      <c r="IQD15" s="56"/>
      <c r="IQG15" s="53"/>
      <c r="IQH15" s="54"/>
      <c r="IQI15" s="55"/>
      <c r="IQJ15" s="56"/>
      <c r="IQM15" s="53"/>
      <c r="IQN15" s="54"/>
      <c r="IQO15" s="55"/>
      <c r="IQP15" s="56"/>
      <c r="IQS15" s="53"/>
      <c r="IQT15" s="54"/>
      <c r="IQU15" s="55"/>
      <c r="IQV15" s="56"/>
      <c r="IQY15" s="53"/>
      <c r="IQZ15" s="54"/>
      <c r="IRA15" s="55"/>
      <c r="IRB15" s="56"/>
      <c r="IRE15" s="53"/>
      <c r="IRF15" s="54"/>
      <c r="IRG15" s="55"/>
      <c r="IRH15" s="56"/>
      <c r="IRK15" s="53"/>
      <c r="IRL15" s="54"/>
      <c r="IRM15" s="55"/>
      <c r="IRN15" s="56"/>
      <c r="IRQ15" s="53"/>
      <c r="IRR15" s="54"/>
      <c r="IRS15" s="55"/>
      <c r="IRT15" s="56"/>
      <c r="IRW15" s="53"/>
      <c r="IRX15" s="54"/>
      <c r="IRY15" s="55"/>
      <c r="IRZ15" s="56"/>
      <c r="ISC15" s="53"/>
      <c r="ISD15" s="54"/>
      <c r="ISE15" s="55"/>
      <c r="ISF15" s="56"/>
      <c r="ISI15" s="53"/>
      <c r="ISJ15" s="54"/>
      <c r="ISK15" s="55"/>
      <c r="ISL15" s="56"/>
      <c r="ISO15" s="53"/>
      <c r="ISP15" s="54"/>
      <c r="ISQ15" s="55"/>
      <c r="ISR15" s="56"/>
      <c r="ISU15" s="53"/>
      <c r="ISV15" s="54"/>
      <c r="ISW15" s="55"/>
      <c r="ISX15" s="56"/>
      <c r="ITA15" s="53"/>
      <c r="ITB15" s="54"/>
      <c r="ITC15" s="55"/>
      <c r="ITD15" s="56"/>
      <c r="ITG15" s="53"/>
      <c r="ITH15" s="54"/>
      <c r="ITI15" s="55"/>
      <c r="ITJ15" s="56"/>
      <c r="ITM15" s="53"/>
      <c r="ITN15" s="54"/>
      <c r="ITO15" s="55"/>
      <c r="ITP15" s="56"/>
      <c r="ITS15" s="53"/>
      <c r="ITT15" s="54"/>
      <c r="ITU15" s="55"/>
      <c r="ITV15" s="56"/>
      <c r="ITY15" s="53"/>
      <c r="ITZ15" s="54"/>
      <c r="IUA15" s="55"/>
      <c r="IUB15" s="56"/>
      <c r="IUE15" s="53"/>
      <c r="IUF15" s="54"/>
      <c r="IUG15" s="55"/>
      <c r="IUH15" s="56"/>
      <c r="IUK15" s="53"/>
      <c r="IUL15" s="54"/>
      <c r="IUM15" s="55"/>
      <c r="IUN15" s="56"/>
      <c r="IUQ15" s="53"/>
      <c r="IUR15" s="54"/>
      <c r="IUS15" s="55"/>
      <c r="IUT15" s="56"/>
      <c r="IUW15" s="53"/>
      <c r="IUX15" s="54"/>
      <c r="IUY15" s="55"/>
      <c r="IUZ15" s="56"/>
      <c r="IVC15" s="53"/>
      <c r="IVD15" s="54"/>
      <c r="IVE15" s="55"/>
      <c r="IVF15" s="56"/>
      <c r="IVI15" s="53"/>
      <c r="IVJ15" s="54"/>
      <c r="IVK15" s="55"/>
      <c r="IVL15" s="56"/>
      <c r="IVO15" s="53"/>
      <c r="IVP15" s="54"/>
      <c r="IVQ15" s="55"/>
      <c r="IVR15" s="56"/>
      <c r="IVU15" s="53"/>
      <c r="IVV15" s="54"/>
      <c r="IVW15" s="55"/>
      <c r="IVX15" s="56"/>
      <c r="IWA15" s="53"/>
      <c r="IWB15" s="54"/>
      <c r="IWC15" s="55"/>
      <c r="IWD15" s="56"/>
      <c r="IWG15" s="53"/>
      <c r="IWH15" s="54"/>
      <c r="IWI15" s="55"/>
      <c r="IWJ15" s="56"/>
      <c r="IWM15" s="53"/>
      <c r="IWN15" s="54"/>
      <c r="IWO15" s="55"/>
      <c r="IWP15" s="56"/>
      <c r="IWS15" s="53"/>
      <c r="IWT15" s="54"/>
      <c r="IWU15" s="55"/>
      <c r="IWV15" s="56"/>
      <c r="IWY15" s="53"/>
      <c r="IWZ15" s="54"/>
      <c r="IXA15" s="55"/>
      <c r="IXB15" s="56"/>
      <c r="IXE15" s="53"/>
      <c r="IXF15" s="54"/>
      <c r="IXG15" s="55"/>
      <c r="IXH15" s="56"/>
      <c r="IXK15" s="53"/>
      <c r="IXL15" s="54"/>
      <c r="IXM15" s="55"/>
      <c r="IXN15" s="56"/>
      <c r="IXQ15" s="53"/>
      <c r="IXR15" s="54"/>
      <c r="IXS15" s="55"/>
      <c r="IXT15" s="56"/>
      <c r="IXW15" s="53"/>
      <c r="IXX15" s="54"/>
      <c r="IXY15" s="55"/>
      <c r="IXZ15" s="56"/>
      <c r="IYC15" s="53"/>
      <c r="IYD15" s="54"/>
      <c r="IYE15" s="55"/>
      <c r="IYF15" s="56"/>
      <c r="IYI15" s="53"/>
      <c r="IYJ15" s="54"/>
      <c r="IYK15" s="55"/>
      <c r="IYL15" s="56"/>
      <c r="IYO15" s="53"/>
      <c r="IYP15" s="54"/>
      <c r="IYQ15" s="55"/>
      <c r="IYR15" s="56"/>
      <c r="IYU15" s="53"/>
      <c r="IYV15" s="54"/>
      <c r="IYW15" s="55"/>
      <c r="IYX15" s="56"/>
      <c r="IZA15" s="53"/>
      <c r="IZB15" s="54"/>
      <c r="IZC15" s="55"/>
      <c r="IZD15" s="56"/>
      <c r="IZG15" s="53"/>
      <c r="IZH15" s="54"/>
      <c r="IZI15" s="55"/>
      <c r="IZJ15" s="56"/>
      <c r="IZM15" s="53"/>
      <c r="IZN15" s="54"/>
      <c r="IZO15" s="55"/>
      <c r="IZP15" s="56"/>
      <c r="IZS15" s="53"/>
      <c r="IZT15" s="54"/>
      <c r="IZU15" s="55"/>
      <c r="IZV15" s="56"/>
      <c r="IZY15" s="53"/>
      <c r="IZZ15" s="54"/>
      <c r="JAA15" s="55"/>
      <c r="JAB15" s="56"/>
      <c r="JAE15" s="53"/>
      <c r="JAF15" s="54"/>
      <c r="JAG15" s="55"/>
      <c r="JAH15" s="56"/>
      <c r="JAK15" s="53"/>
      <c r="JAL15" s="54"/>
      <c r="JAM15" s="55"/>
      <c r="JAN15" s="56"/>
      <c r="JAQ15" s="53"/>
      <c r="JAR15" s="54"/>
      <c r="JAS15" s="55"/>
      <c r="JAT15" s="56"/>
      <c r="JAW15" s="53"/>
      <c r="JAX15" s="54"/>
      <c r="JAY15" s="55"/>
      <c r="JAZ15" s="56"/>
      <c r="JBC15" s="53"/>
      <c r="JBD15" s="54"/>
      <c r="JBE15" s="55"/>
      <c r="JBF15" s="56"/>
      <c r="JBI15" s="53"/>
      <c r="JBJ15" s="54"/>
      <c r="JBK15" s="55"/>
      <c r="JBL15" s="56"/>
      <c r="JBO15" s="53"/>
      <c r="JBP15" s="54"/>
      <c r="JBQ15" s="55"/>
      <c r="JBR15" s="56"/>
      <c r="JBU15" s="53"/>
      <c r="JBV15" s="54"/>
      <c r="JBW15" s="55"/>
      <c r="JBX15" s="56"/>
      <c r="JCA15" s="53"/>
      <c r="JCB15" s="54"/>
      <c r="JCC15" s="55"/>
      <c r="JCD15" s="56"/>
      <c r="JCG15" s="53"/>
      <c r="JCH15" s="54"/>
      <c r="JCI15" s="55"/>
      <c r="JCJ15" s="56"/>
      <c r="JCM15" s="53"/>
      <c r="JCN15" s="54"/>
      <c r="JCO15" s="55"/>
      <c r="JCP15" s="56"/>
      <c r="JCS15" s="53"/>
      <c r="JCT15" s="54"/>
      <c r="JCU15" s="55"/>
      <c r="JCV15" s="56"/>
      <c r="JCY15" s="53"/>
      <c r="JCZ15" s="54"/>
      <c r="JDA15" s="55"/>
      <c r="JDB15" s="56"/>
      <c r="JDE15" s="53"/>
      <c r="JDF15" s="54"/>
      <c r="JDG15" s="55"/>
      <c r="JDH15" s="56"/>
      <c r="JDK15" s="53"/>
      <c r="JDL15" s="54"/>
      <c r="JDM15" s="55"/>
      <c r="JDN15" s="56"/>
      <c r="JDQ15" s="53"/>
      <c r="JDR15" s="54"/>
      <c r="JDS15" s="55"/>
      <c r="JDT15" s="56"/>
      <c r="JDW15" s="53"/>
      <c r="JDX15" s="54"/>
      <c r="JDY15" s="55"/>
      <c r="JDZ15" s="56"/>
      <c r="JEC15" s="53"/>
      <c r="JED15" s="54"/>
      <c r="JEE15" s="55"/>
      <c r="JEF15" s="56"/>
      <c r="JEI15" s="53"/>
      <c r="JEJ15" s="54"/>
      <c r="JEK15" s="55"/>
      <c r="JEL15" s="56"/>
      <c r="JEO15" s="53"/>
      <c r="JEP15" s="54"/>
      <c r="JEQ15" s="55"/>
      <c r="JER15" s="56"/>
      <c r="JEU15" s="53"/>
      <c r="JEV15" s="54"/>
      <c r="JEW15" s="55"/>
      <c r="JEX15" s="56"/>
      <c r="JFA15" s="53"/>
      <c r="JFB15" s="54"/>
      <c r="JFC15" s="55"/>
      <c r="JFD15" s="56"/>
      <c r="JFG15" s="53"/>
      <c r="JFH15" s="54"/>
      <c r="JFI15" s="55"/>
      <c r="JFJ15" s="56"/>
      <c r="JFM15" s="53"/>
      <c r="JFN15" s="54"/>
      <c r="JFO15" s="55"/>
      <c r="JFP15" s="56"/>
      <c r="JFS15" s="53"/>
      <c r="JFT15" s="54"/>
      <c r="JFU15" s="55"/>
      <c r="JFV15" s="56"/>
      <c r="JFY15" s="53"/>
      <c r="JFZ15" s="54"/>
      <c r="JGA15" s="55"/>
      <c r="JGB15" s="56"/>
      <c r="JGE15" s="53"/>
      <c r="JGF15" s="54"/>
      <c r="JGG15" s="55"/>
      <c r="JGH15" s="56"/>
      <c r="JGK15" s="53"/>
      <c r="JGL15" s="54"/>
      <c r="JGM15" s="55"/>
      <c r="JGN15" s="56"/>
      <c r="JGQ15" s="53"/>
      <c r="JGR15" s="54"/>
      <c r="JGS15" s="55"/>
      <c r="JGT15" s="56"/>
      <c r="JGW15" s="53"/>
      <c r="JGX15" s="54"/>
      <c r="JGY15" s="55"/>
      <c r="JGZ15" s="56"/>
      <c r="JHC15" s="53"/>
      <c r="JHD15" s="54"/>
      <c r="JHE15" s="55"/>
      <c r="JHF15" s="56"/>
      <c r="JHI15" s="53"/>
      <c r="JHJ15" s="54"/>
      <c r="JHK15" s="55"/>
      <c r="JHL15" s="56"/>
      <c r="JHO15" s="53"/>
      <c r="JHP15" s="54"/>
      <c r="JHQ15" s="55"/>
      <c r="JHR15" s="56"/>
      <c r="JHU15" s="53"/>
      <c r="JHV15" s="54"/>
      <c r="JHW15" s="55"/>
      <c r="JHX15" s="56"/>
      <c r="JIA15" s="53"/>
      <c r="JIB15" s="54"/>
      <c r="JIC15" s="55"/>
      <c r="JID15" s="56"/>
      <c r="JIG15" s="53"/>
      <c r="JIH15" s="54"/>
      <c r="JII15" s="55"/>
      <c r="JIJ15" s="56"/>
      <c r="JIM15" s="53"/>
      <c r="JIN15" s="54"/>
      <c r="JIO15" s="55"/>
      <c r="JIP15" s="56"/>
      <c r="JIS15" s="53"/>
      <c r="JIT15" s="54"/>
      <c r="JIU15" s="55"/>
      <c r="JIV15" s="56"/>
      <c r="JIY15" s="53"/>
      <c r="JIZ15" s="54"/>
      <c r="JJA15" s="55"/>
      <c r="JJB15" s="56"/>
      <c r="JJE15" s="53"/>
      <c r="JJF15" s="54"/>
      <c r="JJG15" s="55"/>
      <c r="JJH15" s="56"/>
      <c r="JJK15" s="53"/>
      <c r="JJL15" s="54"/>
      <c r="JJM15" s="55"/>
      <c r="JJN15" s="56"/>
      <c r="JJQ15" s="53"/>
      <c r="JJR15" s="54"/>
      <c r="JJS15" s="55"/>
      <c r="JJT15" s="56"/>
      <c r="JJW15" s="53"/>
      <c r="JJX15" s="54"/>
      <c r="JJY15" s="55"/>
      <c r="JJZ15" s="56"/>
      <c r="JKC15" s="53"/>
      <c r="JKD15" s="54"/>
      <c r="JKE15" s="55"/>
      <c r="JKF15" s="56"/>
      <c r="JKI15" s="53"/>
      <c r="JKJ15" s="54"/>
      <c r="JKK15" s="55"/>
      <c r="JKL15" s="56"/>
      <c r="JKO15" s="53"/>
      <c r="JKP15" s="54"/>
      <c r="JKQ15" s="55"/>
      <c r="JKR15" s="56"/>
      <c r="JKU15" s="53"/>
      <c r="JKV15" s="54"/>
      <c r="JKW15" s="55"/>
      <c r="JKX15" s="56"/>
      <c r="JLA15" s="53"/>
      <c r="JLB15" s="54"/>
      <c r="JLC15" s="55"/>
      <c r="JLD15" s="56"/>
      <c r="JLG15" s="53"/>
      <c r="JLH15" s="54"/>
      <c r="JLI15" s="55"/>
      <c r="JLJ15" s="56"/>
      <c r="JLM15" s="53"/>
      <c r="JLN15" s="54"/>
      <c r="JLO15" s="55"/>
      <c r="JLP15" s="56"/>
      <c r="JLS15" s="53"/>
      <c r="JLT15" s="54"/>
      <c r="JLU15" s="55"/>
      <c r="JLV15" s="56"/>
      <c r="JLY15" s="53"/>
      <c r="JLZ15" s="54"/>
      <c r="JMA15" s="55"/>
      <c r="JMB15" s="56"/>
      <c r="JME15" s="53"/>
      <c r="JMF15" s="54"/>
      <c r="JMG15" s="55"/>
      <c r="JMH15" s="56"/>
      <c r="JMK15" s="53"/>
      <c r="JML15" s="54"/>
      <c r="JMM15" s="55"/>
      <c r="JMN15" s="56"/>
      <c r="JMQ15" s="53"/>
      <c r="JMR15" s="54"/>
      <c r="JMS15" s="55"/>
      <c r="JMT15" s="56"/>
      <c r="JMW15" s="53"/>
      <c r="JMX15" s="54"/>
      <c r="JMY15" s="55"/>
      <c r="JMZ15" s="56"/>
      <c r="JNC15" s="53"/>
      <c r="JND15" s="54"/>
      <c r="JNE15" s="55"/>
      <c r="JNF15" s="56"/>
      <c r="JNI15" s="53"/>
      <c r="JNJ15" s="54"/>
      <c r="JNK15" s="55"/>
      <c r="JNL15" s="56"/>
      <c r="JNO15" s="53"/>
      <c r="JNP15" s="54"/>
      <c r="JNQ15" s="55"/>
      <c r="JNR15" s="56"/>
      <c r="JNU15" s="53"/>
      <c r="JNV15" s="54"/>
      <c r="JNW15" s="55"/>
      <c r="JNX15" s="56"/>
      <c r="JOA15" s="53"/>
      <c r="JOB15" s="54"/>
      <c r="JOC15" s="55"/>
      <c r="JOD15" s="56"/>
      <c r="JOG15" s="53"/>
      <c r="JOH15" s="54"/>
      <c r="JOI15" s="55"/>
      <c r="JOJ15" s="56"/>
      <c r="JOM15" s="53"/>
      <c r="JON15" s="54"/>
      <c r="JOO15" s="55"/>
      <c r="JOP15" s="56"/>
      <c r="JOS15" s="53"/>
      <c r="JOT15" s="54"/>
      <c r="JOU15" s="55"/>
      <c r="JOV15" s="56"/>
      <c r="JOY15" s="53"/>
      <c r="JOZ15" s="54"/>
      <c r="JPA15" s="55"/>
      <c r="JPB15" s="56"/>
      <c r="JPE15" s="53"/>
      <c r="JPF15" s="54"/>
      <c r="JPG15" s="55"/>
      <c r="JPH15" s="56"/>
      <c r="JPK15" s="53"/>
      <c r="JPL15" s="54"/>
      <c r="JPM15" s="55"/>
      <c r="JPN15" s="56"/>
      <c r="JPQ15" s="53"/>
      <c r="JPR15" s="54"/>
      <c r="JPS15" s="55"/>
      <c r="JPT15" s="56"/>
      <c r="JPW15" s="53"/>
      <c r="JPX15" s="54"/>
      <c r="JPY15" s="55"/>
      <c r="JPZ15" s="56"/>
      <c r="JQC15" s="53"/>
      <c r="JQD15" s="54"/>
      <c r="JQE15" s="55"/>
      <c r="JQF15" s="56"/>
      <c r="JQI15" s="53"/>
      <c r="JQJ15" s="54"/>
      <c r="JQK15" s="55"/>
      <c r="JQL15" s="56"/>
      <c r="JQO15" s="53"/>
      <c r="JQP15" s="54"/>
      <c r="JQQ15" s="55"/>
      <c r="JQR15" s="56"/>
      <c r="JQU15" s="53"/>
      <c r="JQV15" s="54"/>
      <c r="JQW15" s="55"/>
      <c r="JQX15" s="56"/>
      <c r="JRA15" s="53"/>
      <c r="JRB15" s="54"/>
      <c r="JRC15" s="55"/>
      <c r="JRD15" s="56"/>
      <c r="JRG15" s="53"/>
      <c r="JRH15" s="54"/>
      <c r="JRI15" s="55"/>
      <c r="JRJ15" s="56"/>
      <c r="JRM15" s="53"/>
      <c r="JRN15" s="54"/>
      <c r="JRO15" s="55"/>
      <c r="JRP15" s="56"/>
      <c r="JRS15" s="53"/>
      <c r="JRT15" s="54"/>
      <c r="JRU15" s="55"/>
      <c r="JRV15" s="56"/>
      <c r="JRY15" s="53"/>
      <c r="JRZ15" s="54"/>
      <c r="JSA15" s="55"/>
      <c r="JSB15" s="56"/>
      <c r="JSE15" s="53"/>
      <c r="JSF15" s="54"/>
      <c r="JSG15" s="55"/>
      <c r="JSH15" s="56"/>
      <c r="JSK15" s="53"/>
      <c r="JSL15" s="54"/>
      <c r="JSM15" s="55"/>
      <c r="JSN15" s="56"/>
      <c r="JSQ15" s="53"/>
      <c r="JSR15" s="54"/>
      <c r="JSS15" s="55"/>
      <c r="JST15" s="56"/>
      <c r="JSW15" s="53"/>
      <c r="JSX15" s="54"/>
      <c r="JSY15" s="55"/>
      <c r="JSZ15" s="56"/>
      <c r="JTC15" s="53"/>
      <c r="JTD15" s="54"/>
      <c r="JTE15" s="55"/>
      <c r="JTF15" s="56"/>
      <c r="JTI15" s="53"/>
      <c r="JTJ15" s="54"/>
      <c r="JTK15" s="55"/>
      <c r="JTL15" s="56"/>
      <c r="JTO15" s="53"/>
      <c r="JTP15" s="54"/>
      <c r="JTQ15" s="55"/>
      <c r="JTR15" s="56"/>
      <c r="JTU15" s="53"/>
      <c r="JTV15" s="54"/>
      <c r="JTW15" s="55"/>
      <c r="JTX15" s="56"/>
      <c r="JUA15" s="53"/>
      <c r="JUB15" s="54"/>
      <c r="JUC15" s="55"/>
      <c r="JUD15" s="56"/>
      <c r="JUG15" s="53"/>
      <c r="JUH15" s="54"/>
      <c r="JUI15" s="55"/>
      <c r="JUJ15" s="56"/>
      <c r="JUM15" s="53"/>
      <c r="JUN15" s="54"/>
      <c r="JUO15" s="55"/>
      <c r="JUP15" s="56"/>
      <c r="JUS15" s="53"/>
      <c r="JUT15" s="54"/>
      <c r="JUU15" s="55"/>
      <c r="JUV15" s="56"/>
      <c r="JUY15" s="53"/>
      <c r="JUZ15" s="54"/>
      <c r="JVA15" s="55"/>
      <c r="JVB15" s="56"/>
      <c r="JVE15" s="53"/>
      <c r="JVF15" s="54"/>
      <c r="JVG15" s="55"/>
      <c r="JVH15" s="56"/>
      <c r="JVK15" s="53"/>
      <c r="JVL15" s="54"/>
      <c r="JVM15" s="55"/>
      <c r="JVN15" s="56"/>
      <c r="JVQ15" s="53"/>
      <c r="JVR15" s="54"/>
      <c r="JVS15" s="55"/>
      <c r="JVT15" s="56"/>
      <c r="JVW15" s="53"/>
      <c r="JVX15" s="54"/>
      <c r="JVY15" s="55"/>
      <c r="JVZ15" s="56"/>
      <c r="JWC15" s="53"/>
      <c r="JWD15" s="54"/>
      <c r="JWE15" s="55"/>
      <c r="JWF15" s="56"/>
      <c r="JWI15" s="53"/>
      <c r="JWJ15" s="54"/>
      <c r="JWK15" s="55"/>
      <c r="JWL15" s="56"/>
      <c r="JWO15" s="53"/>
      <c r="JWP15" s="54"/>
      <c r="JWQ15" s="55"/>
      <c r="JWR15" s="56"/>
      <c r="JWU15" s="53"/>
      <c r="JWV15" s="54"/>
      <c r="JWW15" s="55"/>
      <c r="JWX15" s="56"/>
      <c r="JXA15" s="53"/>
      <c r="JXB15" s="54"/>
      <c r="JXC15" s="55"/>
      <c r="JXD15" s="56"/>
      <c r="JXG15" s="53"/>
      <c r="JXH15" s="54"/>
      <c r="JXI15" s="55"/>
      <c r="JXJ15" s="56"/>
      <c r="JXM15" s="53"/>
      <c r="JXN15" s="54"/>
      <c r="JXO15" s="55"/>
      <c r="JXP15" s="56"/>
      <c r="JXS15" s="53"/>
      <c r="JXT15" s="54"/>
      <c r="JXU15" s="55"/>
      <c r="JXV15" s="56"/>
      <c r="JXY15" s="53"/>
      <c r="JXZ15" s="54"/>
      <c r="JYA15" s="55"/>
      <c r="JYB15" s="56"/>
      <c r="JYE15" s="53"/>
      <c r="JYF15" s="54"/>
      <c r="JYG15" s="55"/>
      <c r="JYH15" s="56"/>
      <c r="JYK15" s="53"/>
      <c r="JYL15" s="54"/>
      <c r="JYM15" s="55"/>
      <c r="JYN15" s="56"/>
      <c r="JYQ15" s="53"/>
      <c r="JYR15" s="54"/>
      <c r="JYS15" s="55"/>
      <c r="JYT15" s="56"/>
      <c r="JYW15" s="53"/>
      <c r="JYX15" s="54"/>
      <c r="JYY15" s="55"/>
      <c r="JYZ15" s="56"/>
      <c r="JZC15" s="53"/>
      <c r="JZD15" s="54"/>
      <c r="JZE15" s="55"/>
      <c r="JZF15" s="56"/>
      <c r="JZI15" s="53"/>
      <c r="JZJ15" s="54"/>
      <c r="JZK15" s="55"/>
      <c r="JZL15" s="56"/>
      <c r="JZO15" s="53"/>
      <c r="JZP15" s="54"/>
      <c r="JZQ15" s="55"/>
      <c r="JZR15" s="56"/>
      <c r="JZU15" s="53"/>
      <c r="JZV15" s="54"/>
      <c r="JZW15" s="55"/>
      <c r="JZX15" s="56"/>
      <c r="KAA15" s="53"/>
      <c r="KAB15" s="54"/>
      <c r="KAC15" s="55"/>
      <c r="KAD15" s="56"/>
      <c r="KAG15" s="53"/>
      <c r="KAH15" s="54"/>
      <c r="KAI15" s="55"/>
      <c r="KAJ15" s="56"/>
      <c r="KAM15" s="53"/>
      <c r="KAN15" s="54"/>
      <c r="KAO15" s="55"/>
      <c r="KAP15" s="56"/>
      <c r="KAS15" s="53"/>
      <c r="KAT15" s="54"/>
      <c r="KAU15" s="55"/>
      <c r="KAV15" s="56"/>
      <c r="KAY15" s="53"/>
      <c r="KAZ15" s="54"/>
      <c r="KBA15" s="55"/>
      <c r="KBB15" s="56"/>
      <c r="KBE15" s="53"/>
      <c r="KBF15" s="54"/>
      <c r="KBG15" s="55"/>
      <c r="KBH15" s="56"/>
      <c r="KBK15" s="53"/>
      <c r="KBL15" s="54"/>
      <c r="KBM15" s="55"/>
      <c r="KBN15" s="56"/>
      <c r="KBQ15" s="53"/>
      <c r="KBR15" s="54"/>
      <c r="KBS15" s="55"/>
      <c r="KBT15" s="56"/>
      <c r="KBW15" s="53"/>
      <c r="KBX15" s="54"/>
      <c r="KBY15" s="55"/>
      <c r="KBZ15" s="56"/>
      <c r="KCC15" s="53"/>
      <c r="KCD15" s="54"/>
      <c r="KCE15" s="55"/>
      <c r="KCF15" s="56"/>
      <c r="KCI15" s="53"/>
      <c r="KCJ15" s="54"/>
      <c r="KCK15" s="55"/>
      <c r="KCL15" s="56"/>
      <c r="KCO15" s="53"/>
      <c r="KCP15" s="54"/>
      <c r="KCQ15" s="55"/>
      <c r="KCR15" s="56"/>
      <c r="KCU15" s="53"/>
      <c r="KCV15" s="54"/>
      <c r="KCW15" s="55"/>
      <c r="KCX15" s="56"/>
      <c r="KDA15" s="53"/>
      <c r="KDB15" s="54"/>
      <c r="KDC15" s="55"/>
      <c r="KDD15" s="56"/>
      <c r="KDG15" s="53"/>
      <c r="KDH15" s="54"/>
      <c r="KDI15" s="55"/>
      <c r="KDJ15" s="56"/>
      <c r="KDM15" s="53"/>
      <c r="KDN15" s="54"/>
      <c r="KDO15" s="55"/>
      <c r="KDP15" s="56"/>
      <c r="KDS15" s="53"/>
      <c r="KDT15" s="54"/>
      <c r="KDU15" s="55"/>
      <c r="KDV15" s="56"/>
      <c r="KDY15" s="53"/>
      <c r="KDZ15" s="54"/>
      <c r="KEA15" s="55"/>
      <c r="KEB15" s="56"/>
      <c r="KEE15" s="53"/>
      <c r="KEF15" s="54"/>
      <c r="KEG15" s="55"/>
      <c r="KEH15" s="56"/>
      <c r="KEK15" s="53"/>
      <c r="KEL15" s="54"/>
      <c r="KEM15" s="55"/>
      <c r="KEN15" s="56"/>
      <c r="KEQ15" s="53"/>
      <c r="KER15" s="54"/>
      <c r="KES15" s="55"/>
      <c r="KET15" s="56"/>
      <c r="KEW15" s="53"/>
      <c r="KEX15" s="54"/>
      <c r="KEY15" s="55"/>
      <c r="KEZ15" s="56"/>
      <c r="KFC15" s="53"/>
      <c r="KFD15" s="54"/>
      <c r="KFE15" s="55"/>
      <c r="KFF15" s="56"/>
      <c r="KFI15" s="53"/>
      <c r="KFJ15" s="54"/>
      <c r="KFK15" s="55"/>
      <c r="KFL15" s="56"/>
      <c r="KFO15" s="53"/>
      <c r="KFP15" s="54"/>
      <c r="KFQ15" s="55"/>
      <c r="KFR15" s="56"/>
      <c r="KFU15" s="53"/>
      <c r="KFV15" s="54"/>
      <c r="KFW15" s="55"/>
      <c r="KFX15" s="56"/>
      <c r="KGA15" s="53"/>
      <c r="KGB15" s="54"/>
      <c r="KGC15" s="55"/>
      <c r="KGD15" s="56"/>
      <c r="KGG15" s="53"/>
      <c r="KGH15" s="54"/>
      <c r="KGI15" s="55"/>
      <c r="KGJ15" s="56"/>
      <c r="KGM15" s="53"/>
      <c r="KGN15" s="54"/>
      <c r="KGO15" s="55"/>
      <c r="KGP15" s="56"/>
      <c r="KGS15" s="53"/>
      <c r="KGT15" s="54"/>
      <c r="KGU15" s="55"/>
      <c r="KGV15" s="56"/>
      <c r="KGY15" s="53"/>
      <c r="KGZ15" s="54"/>
      <c r="KHA15" s="55"/>
      <c r="KHB15" s="56"/>
      <c r="KHE15" s="53"/>
      <c r="KHF15" s="54"/>
      <c r="KHG15" s="55"/>
      <c r="KHH15" s="56"/>
      <c r="KHK15" s="53"/>
      <c r="KHL15" s="54"/>
      <c r="KHM15" s="55"/>
      <c r="KHN15" s="56"/>
      <c r="KHQ15" s="53"/>
      <c r="KHR15" s="54"/>
      <c r="KHS15" s="55"/>
      <c r="KHT15" s="56"/>
      <c r="KHW15" s="53"/>
      <c r="KHX15" s="54"/>
      <c r="KHY15" s="55"/>
      <c r="KHZ15" s="56"/>
      <c r="KIC15" s="53"/>
      <c r="KID15" s="54"/>
      <c r="KIE15" s="55"/>
      <c r="KIF15" s="56"/>
      <c r="KII15" s="53"/>
      <c r="KIJ15" s="54"/>
      <c r="KIK15" s="55"/>
      <c r="KIL15" s="56"/>
      <c r="KIO15" s="53"/>
      <c r="KIP15" s="54"/>
      <c r="KIQ15" s="55"/>
      <c r="KIR15" s="56"/>
      <c r="KIU15" s="53"/>
      <c r="KIV15" s="54"/>
      <c r="KIW15" s="55"/>
      <c r="KIX15" s="56"/>
      <c r="KJA15" s="53"/>
      <c r="KJB15" s="54"/>
      <c r="KJC15" s="55"/>
      <c r="KJD15" s="56"/>
      <c r="KJG15" s="53"/>
      <c r="KJH15" s="54"/>
      <c r="KJI15" s="55"/>
      <c r="KJJ15" s="56"/>
      <c r="KJM15" s="53"/>
      <c r="KJN15" s="54"/>
      <c r="KJO15" s="55"/>
      <c r="KJP15" s="56"/>
      <c r="KJS15" s="53"/>
      <c r="KJT15" s="54"/>
      <c r="KJU15" s="55"/>
      <c r="KJV15" s="56"/>
      <c r="KJY15" s="53"/>
      <c r="KJZ15" s="54"/>
      <c r="KKA15" s="55"/>
      <c r="KKB15" s="56"/>
      <c r="KKE15" s="53"/>
      <c r="KKF15" s="54"/>
      <c r="KKG15" s="55"/>
      <c r="KKH15" s="56"/>
      <c r="KKK15" s="53"/>
      <c r="KKL15" s="54"/>
      <c r="KKM15" s="55"/>
      <c r="KKN15" s="56"/>
      <c r="KKQ15" s="53"/>
      <c r="KKR15" s="54"/>
      <c r="KKS15" s="55"/>
      <c r="KKT15" s="56"/>
      <c r="KKW15" s="53"/>
      <c r="KKX15" s="54"/>
      <c r="KKY15" s="55"/>
      <c r="KKZ15" s="56"/>
      <c r="KLC15" s="53"/>
      <c r="KLD15" s="54"/>
      <c r="KLE15" s="55"/>
      <c r="KLF15" s="56"/>
      <c r="KLI15" s="53"/>
      <c r="KLJ15" s="54"/>
      <c r="KLK15" s="55"/>
      <c r="KLL15" s="56"/>
      <c r="KLO15" s="53"/>
      <c r="KLP15" s="54"/>
      <c r="KLQ15" s="55"/>
      <c r="KLR15" s="56"/>
      <c r="KLU15" s="53"/>
      <c r="KLV15" s="54"/>
      <c r="KLW15" s="55"/>
      <c r="KLX15" s="56"/>
      <c r="KMA15" s="53"/>
      <c r="KMB15" s="54"/>
      <c r="KMC15" s="55"/>
      <c r="KMD15" s="56"/>
      <c r="KMG15" s="53"/>
      <c r="KMH15" s="54"/>
      <c r="KMI15" s="55"/>
      <c r="KMJ15" s="56"/>
      <c r="KMM15" s="53"/>
      <c r="KMN15" s="54"/>
      <c r="KMO15" s="55"/>
      <c r="KMP15" s="56"/>
      <c r="KMS15" s="53"/>
      <c r="KMT15" s="54"/>
      <c r="KMU15" s="55"/>
      <c r="KMV15" s="56"/>
      <c r="KMY15" s="53"/>
      <c r="KMZ15" s="54"/>
      <c r="KNA15" s="55"/>
      <c r="KNB15" s="56"/>
      <c r="KNE15" s="53"/>
      <c r="KNF15" s="54"/>
      <c r="KNG15" s="55"/>
      <c r="KNH15" s="56"/>
      <c r="KNK15" s="53"/>
      <c r="KNL15" s="54"/>
      <c r="KNM15" s="55"/>
      <c r="KNN15" s="56"/>
      <c r="KNQ15" s="53"/>
      <c r="KNR15" s="54"/>
      <c r="KNS15" s="55"/>
      <c r="KNT15" s="56"/>
      <c r="KNW15" s="53"/>
      <c r="KNX15" s="54"/>
      <c r="KNY15" s="55"/>
      <c r="KNZ15" s="56"/>
      <c r="KOC15" s="53"/>
      <c r="KOD15" s="54"/>
      <c r="KOE15" s="55"/>
      <c r="KOF15" s="56"/>
      <c r="KOI15" s="53"/>
      <c r="KOJ15" s="54"/>
      <c r="KOK15" s="55"/>
      <c r="KOL15" s="56"/>
      <c r="KOO15" s="53"/>
      <c r="KOP15" s="54"/>
      <c r="KOQ15" s="55"/>
      <c r="KOR15" s="56"/>
      <c r="KOU15" s="53"/>
      <c r="KOV15" s="54"/>
      <c r="KOW15" s="55"/>
      <c r="KOX15" s="56"/>
      <c r="KPA15" s="53"/>
      <c r="KPB15" s="54"/>
      <c r="KPC15" s="55"/>
      <c r="KPD15" s="56"/>
      <c r="KPG15" s="53"/>
      <c r="KPH15" s="54"/>
      <c r="KPI15" s="55"/>
      <c r="KPJ15" s="56"/>
      <c r="KPM15" s="53"/>
      <c r="KPN15" s="54"/>
      <c r="KPO15" s="55"/>
      <c r="KPP15" s="56"/>
      <c r="KPS15" s="53"/>
      <c r="KPT15" s="54"/>
      <c r="KPU15" s="55"/>
      <c r="KPV15" s="56"/>
      <c r="KPY15" s="53"/>
      <c r="KPZ15" s="54"/>
      <c r="KQA15" s="55"/>
      <c r="KQB15" s="56"/>
      <c r="KQE15" s="53"/>
      <c r="KQF15" s="54"/>
      <c r="KQG15" s="55"/>
      <c r="KQH15" s="56"/>
      <c r="KQK15" s="53"/>
      <c r="KQL15" s="54"/>
      <c r="KQM15" s="55"/>
      <c r="KQN15" s="56"/>
      <c r="KQQ15" s="53"/>
      <c r="KQR15" s="54"/>
      <c r="KQS15" s="55"/>
      <c r="KQT15" s="56"/>
      <c r="KQW15" s="53"/>
      <c r="KQX15" s="54"/>
      <c r="KQY15" s="55"/>
      <c r="KQZ15" s="56"/>
      <c r="KRC15" s="53"/>
      <c r="KRD15" s="54"/>
      <c r="KRE15" s="55"/>
      <c r="KRF15" s="56"/>
      <c r="KRI15" s="53"/>
      <c r="KRJ15" s="54"/>
      <c r="KRK15" s="55"/>
      <c r="KRL15" s="56"/>
      <c r="KRO15" s="53"/>
      <c r="KRP15" s="54"/>
      <c r="KRQ15" s="55"/>
      <c r="KRR15" s="56"/>
      <c r="KRU15" s="53"/>
      <c r="KRV15" s="54"/>
      <c r="KRW15" s="55"/>
      <c r="KRX15" s="56"/>
      <c r="KSA15" s="53"/>
      <c r="KSB15" s="54"/>
      <c r="KSC15" s="55"/>
      <c r="KSD15" s="56"/>
      <c r="KSG15" s="53"/>
      <c r="KSH15" s="54"/>
      <c r="KSI15" s="55"/>
      <c r="KSJ15" s="56"/>
      <c r="KSM15" s="53"/>
      <c r="KSN15" s="54"/>
      <c r="KSO15" s="55"/>
      <c r="KSP15" s="56"/>
      <c r="KSS15" s="53"/>
      <c r="KST15" s="54"/>
      <c r="KSU15" s="55"/>
      <c r="KSV15" s="56"/>
      <c r="KSY15" s="53"/>
      <c r="KSZ15" s="54"/>
      <c r="KTA15" s="55"/>
      <c r="KTB15" s="56"/>
      <c r="KTE15" s="53"/>
      <c r="KTF15" s="54"/>
      <c r="KTG15" s="55"/>
      <c r="KTH15" s="56"/>
      <c r="KTK15" s="53"/>
      <c r="KTL15" s="54"/>
      <c r="KTM15" s="55"/>
      <c r="KTN15" s="56"/>
      <c r="KTQ15" s="53"/>
      <c r="KTR15" s="54"/>
      <c r="KTS15" s="55"/>
      <c r="KTT15" s="56"/>
      <c r="KTW15" s="53"/>
      <c r="KTX15" s="54"/>
      <c r="KTY15" s="55"/>
      <c r="KTZ15" s="56"/>
      <c r="KUC15" s="53"/>
      <c r="KUD15" s="54"/>
      <c r="KUE15" s="55"/>
      <c r="KUF15" s="56"/>
      <c r="KUI15" s="53"/>
      <c r="KUJ15" s="54"/>
      <c r="KUK15" s="55"/>
      <c r="KUL15" s="56"/>
      <c r="KUO15" s="53"/>
      <c r="KUP15" s="54"/>
      <c r="KUQ15" s="55"/>
      <c r="KUR15" s="56"/>
      <c r="KUU15" s="53"/>
      <c r="KUV15" s="54"/>
      <c r="KUW15" s="55"/>
      <c r="KUX15" s="56"/>
      <c r="KVA15" s="53"/>
      <c r="KVB15" s="54"/>
      <c r="KVC15" s="55"/>
      <c r="KVD15" s="56"/>
      <c r="KVG15" s="53"/>
      <c r="KVH15" s="54"/>
      <c r="KVI15" s="55"/>
      <c r="KVJ15" s="56"/>
      <c r="KVM15" s="53"/>
      <c r="KVN15" s="54"/>
      <c r="KVO15" s="55"/>
      <c r="KVP15" s="56"/>
      <c r="KVS15" s="53"/>
      <c r="KVT15" s="54"/>
      <c r="KVU15" s="55"/>
      <c r="KVV15" s="56"/>
      <c r="KVY15" s="53"/>
      <c r="KVZ15" s="54"/>
      <c r="KWA15" s="55"/>
      <c r="KWB15" s="56"/>
      <c r="KWE15" s="53"/>
      <c r="KWF15" s="54"/>
      <c r="KWG15" s="55"/>
      <c r="KWH15" s="56"/>
      <c r="KWK15" s="53"/>
      <c r="KWL15" s="54"/>
      <c r="KWM15" s="55"/>
      <c r="KWN15" s="56"/>
      <c r="KWQ15" s="53"/>
      <c r="KWR15" s="54"/>
      <c r="KWS15" s="55"/>
      <c r="KWT15" s="56"/>
      <c r="KWW15" s="53"/>
      <c r="KWX15" s="54"/>
      <c r="KWY15" s="55"/>
      <c r="KWZ15" s="56"/>
      <c r="KXC15" s="53"/>
      <c r="KXD15" s="54"/>
      <c r="KXE15" s="55"/>
      <c r="KXF15" s="56"/>
      <c r="KXI15" s="53"/>
      <c r="KXJ15" s="54"/>
      <c r="KXK15" s="55"/>
      <c r="KXL15" s="56"/>
      <c r="KXO15" s="53"/>
      <c r="KXP15" s="54"/>
      <c r="KXQ15" s="55"/>
      <c r="KXR15" s="56"/>
      <c r="KXU15" s="53"/>
      <c r="KXV15" s="54"/>
      <c r="KXW15" s="55"/>
      <c r="KXX15" s="56"/>
      <c r="KYA15" s="53"/>
      <c r="KYB15" s="54"/>
      <c r="KYC15" s="55"/>
      <c r="KYD15" s="56"/>
      <c r="KYG15" s="53"/>
      <c r="KYH15" s="54"/>
      <c r="KYI15" s="55"/>
      <c r="KYJ15" s="56"/>
      <c r="KYM15" s="53"/>
      <c r="KYN15" s="54"/>
      <c r="KYO15" s="55"/>
      <c r="KYP15" s="56"/>
      <c r="KYS15" s="53"/>
      <c r="KYT15" s="54"/>
      <c r="KYU15" s="55"/>
      <c r="KYV15" s="56"/>
      <c r="KYY15" s="53"/>
      <c r="KYZ15" s="54"/>
      <c r="KZA15" s="55"/>
      <c r="KZB15" s="56"/>
      <c r="KZE15" s="53"/>
      <c r="KZF15" s="54"/>
      <c r="KZG15" s="55"/>
      <c r="KZH15" s="56"/>
      <c r="KZK15" s="53"/>
      <c r="KZL15" s="54"/>
      <c r="KZM15" s="55"/>
      <c r="KZN15" s="56"/>
      <c r="KZQ15" s="53"/>
      <c r="KZR15" s="54"/>
      <c r="KZS15" s="55"/>
      <c r="KZT15" s="56"/>
      <c r="KZW15" s="53"/>
      <c r="KZX15" s="54"/>
      <c r="KZY15" s="55"/>
      <c r="KZZ15" s="56"/>
      <c r="LAC15" s="53"/>
      <c r="LAD15" s="54"/>
      <c r="LAE15" s="55"/>
      <c r="LAF15" s="56"/>
      <c r="LAI15" s="53"/>
      <c r="LAJ15" s="54"/>
      <c r="LAK15" s="55"/>
      <c r="LAL15" s="56"/>
      <c r="LAO15" s="53"/>
      <c r="LAP15" s="54"/>
      <c r="LAQ15" s="55"/>
      <c r="LAR15" s="56"/>
      <c r="LAU15" s="53"/>
      <c r="LAV15" s="54"/>
      <c r="LAW15" s="55"/>
      <c r="LAX15" s="56"/>
      <c r="LBA15" s="53"/>
      <c r="LBB15" s="54"/>
      <c r="LBC15" s="55"/>
      <c r="LBD15" s="56"/>
      <c r="LBG15" s="53"/>
      <c r="LBH15" s="54"/>
      <c r="LBI15" s="55"/>
      <c r="LBJ15" s="56"/>
      <c r="LBM15" s="53"/>
      <c r="LBN15" s="54"/>
      <c r="LBO15" s="55"/>
      <c r="LBP15" s="56"/>
      <c r="LBS15" s="53"/>
      <c r="LBT15" s="54"/>
      <c r="LBU15" s="55"/>
      <c r="LBV15" s="56"/>
      <c r="LBY15" s="53"/>
      <c r="LBZ15" s="54"/>
      <c r="LCA15" s="55"/>
      <c r="LCB15" s="56"/>
      <c r="LCE15" s="53"/>
      <c r="LCF15" s="54"/>
      <c r="LCG15" s="55"/>
      <c r="LCH15" s="56"/>
      <c r="LCK15" s="53"/>
      <c r="LCL15" s="54"/>
      <c r="LCM15" s="55"/>
      <c r="LCN15" s="56"/>
      <c r="LCQ15" s="53"/>
      <c r="LCR15" s="54"/>
      <c r="LCS15" s="55"/>
      <c r="LCT15" s="56"/>
      <c r="LCW15" s="53"/>
      <c r="LCX15" s="54"/>
      <c r="LCY15" s="55"/>
      <c r="LCZ15" s="56"/>
      <c r="LDC15" s="53"/>
      <c r="LDD15" s="54"/>
      <c r="LDE15" s="55"/>
      <c r="LDF15" s="56"/>
      <c r="LDI15" s="53"/>
      <c r="LDJ15" s="54"/>
      <c r="LDK15" s="55"/>
      <c r="LDL15" s="56"/>
      <c r="LDO15" s="53"/>
      <c r="LDP15" s="54"/>
      <c r="LDQ15" s="55"/>
      <c r="LDR15" s="56"/>
      <c r="LDU15" s="53"/>
      <c r="LDV15" s="54"/>
      <c r="LDW15" s="55"/>
      <c r="LDX15" s="56"/>
      <c r="LEA15" s="53"/>
      <c r="LEB15" s="54"/>
      <c r="LEC15" s="55"/>
      <c r="LED15" s="56"/>
      <c r="LEG15" s="53"/>
      <c r="LEH15" s="54"/>
      <c r="LEI15" s="55"/>
      <c r="LEJ15" s="56"/>
      <c r="LEM15" s="53"/>
      <c r="LEN15" s="54"/>
      <c r="LEO15" s="55"/>
      <c r="LEP15" s="56"/>
      <c r="LES15" s="53"/>
      <c r="LET15" s="54"/>
      <c r="LEU15" s="55"/>
      <c r="LEV15" s="56"/>
      <c r="LEY15" s="53"/>
      <c r="LEZ15" s="54"/>
      <c r="LFA15" s="55"/>
      <c r="LFB15" s="56"/>
      <c r="LFE15" s="53"/>
      <c r="LFF15" s="54"/>
      <c r="LFG15" s="55"/>
      <c r="LFH15" s="56"/>
      <c r="LFK15" s="53"/>
      <c r="LFL15" s="54"/>
      <c r="LFM15" s="55"/>
      <c r="LFN15" s="56"/>
      <c r="LFQ15" s="53"/>
      <c r="LFR15" s="54"/>
      <c r="LFS15" s="55"/>
      <c r="LFT15" s="56"/>
      <c r="LFW15" s="53"/>
      <c r="LFX15" s="54"/>
      <c r="LFY15" s="55"/>
      <c r="LFZ15" s="56"/>
      <c r="LGC15" s="53"/>
      <c r="LGD15" s="54"/>
      <c r="LGE15" s="55"/>
      <c r="LGF15" s="56"/>
      <c r="LGI15" s="53"/>
      <c r="LGJ15" s="54"/>
      <c r="LGK15" s="55"/>
      <c r="LGL15" s="56"/>
      <c r="LGO15" s="53"/>
      <c r="LGP15" s="54"/>
      <c r="LGQ15" s="55"/>
      <c r="LGR15" s="56"/>
      <c r="LGU15" s="53"/>
      <c r="LGV15" s="54"/>
      <c r="LGW15" s="55"/>
      <c r="LGX15" s="56"/>
      <c r="LHA15" s="53"/>
      <c r="LHB15" s="54"/>
      <c r="LHC15" s="55"/>
      <c r="LHD15" s="56"/>
      <c r="LHG15" s="53"/>
      <c r="LHH15" s="54"/>
      <c r="LHI15" s="55"/>
      <c r="LHJ15" s="56"/>
      <c r="LHM15" s="53"/>
      <c r="LHN15" s="54"/>
      <c r="LHO15" s="55"/>
      <c r="LHP15" s="56"/>
      <c r="LHS15" s="53"/>
      <c r="LHT15" s="54"/>
      <c r="LHU15" s="55"/>
      <c r="LHV15" s="56"/>
      <c r="LHY15" s="53"/>
      <c r="LHZ15" s="54"/>
      <c r="LIA15" s="55"/>
      <c r="LIB15" s="56"/>
      <c r="LIE15" s="53"/>
      <c r="LIF15" s="54"/>
      <c r="LIG15" s="55"/>
      <c r="LIH15" s="56"/>
      <c r="LIK15" s="53"/>
      <c r="LIL15" s="54"/>
      <c r="LIM15" s="55"/>
      <c r="LIN15" s="56"/>
      <c r="LIQ15" s="53"/>
      <c r="LIR15" s="54"/>
      <c r="LIS15" s="55"/>
      <c r="LIT15" s="56"/>
      <c r="LIW15" s="53"/>
      <c r="LIX15" s="54"/>
      <c r="LIY15" s="55"/>
      <c r="LIZ15" s="56"/>
      <c r="LJC15" s="53"/>
      <c r="LJD15" s="54"/>
      <c r="LJE15" s="55"/>
      <c r="LJF15" s="56"/>
      <c r="LJI15" s="53"/>
      <c r="LJJ15" s="54"/>
      <c r="LJK15" s="55"/>
      <c r="LJL15" s="56"/>
      <c r="LJO15" s="53"/>
      <c r="LJP15" s="54"/>
      <c r="LJQ15" s="55"/>
      <c r="LJR15" s="56"/>
      <c r="LJU15" s="53"/>
      <c r="LJV15" s="54"/>
      <c r="LJW15" s="55"/>
      <c r="LJX15" s="56"/>
      <c r="LKA15" s="53"/>
      <c r="LKB15" s="54"/>
      <c r="LKC15" s="55"/>
      <c r="LKD15" s="56"/>
      <c r="LKG15" s="53"/>
      <c r="LKH15" s="54"/>
      <c r="LKI15" s="55"/>
      <c r="LKJ15" s="56"/>
      <c r="LKM15" s="53"/>
      <c r="LKN15" s="54"/>
      <c r="LKO15" s="55"/>
      <c r="LKP15" s="56"/>
      <c r="LKS15" s="53"/>
      <c r="LKT15" s="54"/>
      <c r="LKU15" s="55"/>
      <c r="LKV15" s="56"/>
      <c r="LKY15" s="53"/>
      <c r="LKZ15" s="54"/>
      <c r="LLA15" s="55"/>
      <c r="LLB15" s="56"/>
      <c r="LLE15" s="53"/>
      <c r="LLF15" s="54"/>
      <c r="LLG15" s="55"/>
      <c r="LLH15" s="56"/>
      <c r="LLK15" s="53"/>
      <c r="LLL15" s="54"/>
      <c r="LLM15" s="55"/>
      <c r="LLN15" s="56"/>
      <c r="LLQ15" s="53"/>
      <c r="LLR15" s="54"/>
      <c r="LLS15" s="55"/>
      <c r="LLT15" s="56"/>
      <c r="LLW15" s="53"/>
      <c r="LLX15" s="54"/>
      <c r="LLY15" s="55"/>
      <c r="LLZ15" s="56"/>
      <c r="LMC15" s="53"/>
      <c r="LMD15" s="54"/>
      <c r="LME15" s="55"/>
      <c r="LMF15" s="56"/>
      <c r="LMI15" s="53"/>
      <c r="LMJ15" s="54"/>
      <c r="LMK15" s="55"/>
      <c r="LML15" s="56"/>
      <c r="LMO15" s="53"/>
      <c r="LMP15" s="54"/>
      <c r="LMQ15" s="55"/>
      <c r="LMR15" s="56"/>
      <c r="LMU15" s="53"/>
      <c r="LMV15" s="54"/>
      <c r="LMW15" s="55"/>
      <c r="LMX15" s="56"/>
      <c r="LNA15" s="53"/>
      <c r="LNB15" s="54"/>
      <c r="LNC15" s="55"/>
      <c r="LND15" s="56"/>
      <c r="LNG15" s="53"/>
      <c r="LNH15" s="54"/>
      <c r="LNI15" s="55"/>
      <c r="LNJ15" s="56"/>
      <c r="LNM15" s="53"/>
      <c r="LNN15" s="54"/>
      <c r="LNO15" s="55"/>
      <c r="LNP15" s="56"/>
      <c r="LNS15" s="53"/>
      <c r="LNT15" s="54"/>
      <c r="LNU15" s="55"/>
      <c r="LNV15" s="56"/>
      <c r="LNY15" s="53"/>
      <c r="LNZ15" s="54"/>
      <c r="LOA15" s="55"/>
      <c r="LOB15" s="56"/>
      <c r="LOE15" s="53"/>
      <c r="LOF15" s="54"/>
      <c r="LOG15" s="55"/>
      <c r="LOH15" s="56"/>
      <c r="LOK15" s="53"/>
      <c r="LOL15" s="54"/>
      <c r="LOM15" s="55"/>
      <c r="LON15" s="56"/>
      <c r="LOQ15" s="53"/>
      <c r="LOR15" s="54"/>
      <c r="LOS15" s="55"/>
      <c r="LOT15" s="56"/>
      <c r="LOW15" s="53"/>
      <c r="LOX15" s="54"/>
      <c r="LOY15" s="55"/>
      <c r="LOZ15" s="56"/>
      <c r="LPC15" s="53"/>
      <c r="LPD15" s="54"/>
      <c r="LPE15" s="55"/>
      <c r="LPF15" s="56"/>
      <c r="LPI15" s="53"/>
      <c r="LPJ15" s="54"/>
      <c r="LPK15" s="55"/>
      <c r="LPL15" s="56"/>
      <c r="LPO15" s="53"/>
      <c r="LPP15" s="54"/>
      <c r="LPQ15" s="55"/>
      <c r="LPR15" s="56"/>
      <c r="LPU15" s="53"/>
      <c r="LPV15" s="54"/>
      <c r="LPW15" s="55"/>
      <c r="LPX15" s="56"/>
      <c r="LQA15" s="53"/>
      <c r="LQB15" s="54"/>
      <c r="LQC15" s="55"/>
      <c r="LQD15" s="56"/>
      <c r="LQG15" s="53"/>
      <c r="LQH15" s="54"/>
      <c r="LQI15" s="55"/>
      <c r="LQJ15" s="56"/>
      <c r="LQM15" s="53"/>
      <c r="LQN15" s="54"/>
      <c r="LQO15" s="55"/>
      <c r="LQP15" s="56"/>
      <c r="LQS15" s="53"/>
      <c r="LQT15" s="54"/>
      <c r="LQU15" s="55"/>
      <c r="LQV15" s="56"/>
      <c r="LQY15" s="53"/>
      <c r="LQZ15" s="54"/>
      <c r="LRA15" s="55"/>
      <c r="LRB15" s="56"/>
      <c r="LRE15" s="53"/>
      <c r="LRF15" s="54"/>
      <c r="LRG15" s="55"/>
      <c r="LRH15" s="56"/>
      <c r="LRK15" s="53"/>
      <c r="LRL15" s="54"/>
      <c r="LRM15" s="55"/>
      <c r="LRN15" s="56"/>
      <c r="LRQ15" s="53"/>
      <c r="LRR15" s="54"/>
      <c r="LRS15" s="55"/>
      <c r="LRT15" s="56"/>
      <c r="LRW15" s="53"/>
      <c r="LRX15" s="54"/>
      <c r="LRY15" s="55"/>
      <c r="LRZ15" s="56"/>
      <c r="LSC15" s="53"/>
      <c r="LSD15" s="54"/>
      <c r="LSE15" s="55"/>
      <c r="LSF15" s="56"/>
      <c r="LSI15" s="53"/>
      <c r="LSJ15" s="54"/>
      <c r="LSK15" s="55"/>
      <c r="LSL15" s="56"/>
      <c r="LSO15" s="53"/>
      <c r="LSP15" s="54"/>
      <c r="LSQ15" s="55"/>
      <c r="LSR15" s="56"/>
      <c r="LSU15" s="53"/>
      <c r="LSV15" s="54"/>
      <c r="LSW15" s="55"/>
      <c r="LSX15" s="56"/>
      <c r="LTA15" s="53"/>
      <c r="LTB15" s="54"/>
      <c r="LTC15" s="55"/>
      <c r="LTD15" s="56"/>
      <c r="LTG15" s="53"/>
      <c r="LTH15" s="54"/>
      <c r="LTI15" s="55"/>
      <c r="LTJ15" s="56"/>
      <c r="LTM15" s="53"/>
      <c r="LTN15" s="54"/>
      <c r="LTO15" s="55"/>
      <c r="LTP15" s="56"/>
      <c r="LTS15" s="53"/>
      <c r="LTT15" s="54"/>
      <c r="LTU15" s="55"/>
      <c r="LTV15" s="56"/>
      <c r="LTY15" s="53"/>
      <c r="LTZ15" s="54"/>
      <c r="LUA15" s="55"/>
      <c r="LUB15" s="56"/>
      <c r="LUE15" s="53"/>
      <c r="LUF15" s="54"/>
      <c r="LUG15" s="55"/>
      <c r="LUH15" s="56"/>
      <c r="LUK15" s="53"/>
      <c r="LUL15" s="54"/>
      <c r="LUM15" s="55"/>
      <c r="LUN15" s="56"/>
      <c r="LUQ15" s="53"/>
      <c r="LUR15" s="54"/>
      <c r="LUS15" s="55"/>
      <c r="LUT15" s="56"/>
      <c r="LUW15" s="53"/>
      <c r="LUX15" s="54"/>
      <c r="LUY15" s="55"/>
      <c r="LUZ15" s="56"/>
      <c r="LVC15" s="53"/>
      <c r="LVD15" s="54"/>
      <c r="LVE15" s="55"/>
      <c r="LVF15" s="56"/>
      <c r="LVI15" s="53"/>
      <c r="LVJ15" s="54"/>
      <c r="LVK15" s="55"/>
      <c r="LVL15" s="56"/>
      <c r="LVO15" s="53"/>
      <c r="LVP15" s="54"/>
      <c r="LVQ15" s="55"/>
      <c r="LVR15" s="56"/>
      <c r="LVU15" s="53"/>
      <c r="LVV15" s="54"/>
      <c r="LVW15" s="55"/>
      <c r="LVX15" s="56"/>
      <c r="LWA15" s="53"/>
      <c r="LWB15" s="54"/>
      <c r="LWC15" s="55"/>
      <c r="LWD15" s="56"/>
      <c r="LWG15" s="53"/>
      <c r="LWH15" s="54"/>
      <c r="LWI15" s="55"/>
      <c r="LWJ15" s="56"/>
      <c r="LWM15" s="53"/>
      <c r="LWN15" s="54"/>
      <c r="LWO15" s="55"/>
      <c r="LWP15" s="56"/>
      <c r="LWS15" s="53"/>
      <c r="LWT15" s="54"/>
      <c r="LWU15" s="55"/>
      <c r="LWV15" s="56"/>
      <c r="LWY15" s="53"/>
      <c r="LWZ15" s="54"/>
      <c r="LXA15" s="55"/>
      <c r="LXB15" s="56"/>
      <c r="LXE15" s="53"/>
      <c r="LXF15" s="54"/>
      <c r="LXG15" s="55"/>
      <c r="LXH15" s="56"/>
      <c r="LXK15" s="53"/>
      <c r="LXL15" s="54"/>
      <c r="LXM15" s="55"/>
      <c r="LXN15" s="56"/>
      <c r="LXQ15" s="53"/>
      <c r="LXR15" s="54"/>
      <c r="LXS15" s="55"/>
      <c r="LXT15" s="56"/>
      <c r="LXW15" s="53"/>
      <c r="LXX15" s="54"/>
      <c r="LXY15" s="55"/>
      <c r="LXZ15" s="56"/>
      <c r="LYC15" s="53"/>
      <c r="LYD15" s="54"/>
      <c r="LYE15" s="55"/>
      <c r="LYF15" s="56"/>
      <c r="LYI15" s="53"/>
      <c r="LYJ15" s="54"/>
      <c r="LYK15" s="55"/>
      <c r="LYL15" s="56"/>
      <c r="LYO15" s="53"/>
      <c r="LYP15" s="54"/>
      <c r="LYQ15" s="55"/>
      <c r="LYR15" s="56"/>
      <c r="LYU15" s="53"/>
      <c r="LYV15" s="54"/>
      <c r="LYW15" s="55"/>
      <c r="LYX15" s="56"/>
      <c r="LZA15" s="53"/>
      <c r="LZB15" s="54"/>
      <c r="LZC15" s="55"/>
      <c r="LZD15" s="56"/>
      <c r="LZG15" s="53"/>
      <c r="LZH15" s="54"/>
      <c r="LZI15" s="55"/>
      <c r="LZJ15" s="56"/>
      <c r="LZM15" s="53"/>
      <c r="LZN15" s="54"/>
      <c r="LZO15" s="55"/>
      <c r="LZP15" s="56"/>
      <c r="LZS15" s="53"/>
      <c r="LZT15" s="54"/>
      <c r="LZU15" s="55"/>
      <c r="LZV15" s="56"/>
      <c r="LZY15" s="53"/>
      <c r="LZZ15" s="54"/>
      <c r="MAA15" s="55"/>
      <c r="MAB15" s="56"/>
      <c r="MAE15" s="53"/>
      <c r="MAF15" s="54"/>
      <c r="MAG15" s="55"/>
      <c r="MAH15" s="56"/>
      <c r="MAK15" s="53"/>
      <c r="MAL15" s="54"/>
      <c r="MAM15" s="55"/>
      <c r="MAN15" s="56"/>
      <c r="MAQ15" s="53"/>
      <c r="MAR15" s="54"/>
      <c r="MAS15" s="55"/>
      <c r="MAT15" s="56"/>
      <c r="MAW15" s="53"/>
      <c r="MAX15" s="54"/>
      <c r="MAY15" s="55"/>
      <c r="MAZ15" s="56"/>
      <c r="MBC15" s="53"/>
      <c r="MBD15" s="54"/>
      <c r="MBE15" s="55"/>
      <c r="MBF15" s="56"/>
      <c r="MBI15" s="53"/>
      <c r="MBJ15" s="54"/>
      <c r="MBK15" s="55"/>
      <c r="MBL15" s="56"/>
      <c r="MBO15" s="53"/>
      <c r="MBP15" s="54"/>
      <c r="MBQ15" s="55"/>
      <c r="MBR15" s="56"/>
      <c r="MBU15" s="53"/>
      <c r="MBV15" s="54"/>
      <c r="MBW15" s="55"/>
      <c r="MBX15" s="56"/>
      <c r="MCA15" s="53"/>
      <c r="MCB15" s="54"/>
      <c r="MCC15" s="55"/>
      <c r="MCD15" s="56"/>
      <c r="MCG15" s="53"/>
      <c r="MCH15" s="54"/>
      <c r="MCI15" s="55"/>
      <c r="MCJ15" s="56"/>
      <c r="MCM15" s="53"/>
      <c r="MCN15" s="54"/>
      <c r="MCO15" s="55"/>
      <c r="MCP15" s="56"/>
      <c r="MCS15" s="53"/>
      <c r="MCT15" s="54"/>
      <c r="MCU15" s="55"/>
      <c r="MCV15" s="56"/>
      <c r="MCY15" s="53"/>
      <c r="MCZ15" s="54"/>
      <c r="MDA15" s="55"/>
      <c r="MDB15" s="56"/>
      <c r="MDE15" s="53"/>
      <c r="MDF15" s="54"/>
      <c r="MDG15" s="55"/>
      <c r="MDH15" s="56"/>
      <c r="MDK15" s="53"/>
      <c r="MDL15" s="54"/>
      <c r="MDM15" s="55"/>
      <c r="MDN15" s="56"/>
      <c r="MDQ15" s="53"/>
      <c r="MDR15" s="54"/>
      <c r="MDS15" s="55"/>
      <c r="MDT15" s="56"/>
      <c r="MDW15" s="53"/>
      <c r="MDX15" s="54"/>
      <c r="MDY15" s="55"/>
      <c r="MDZ15" s="56"/>
      <c r="MEC15" s="53"/>
      <c r="MED15" s="54"/>
      <c r="MEE15" s="55"/>
      <c r="MEF15" s="56"/>
      <c r="MEI15" s="53"/>
      <c r="MEJ15" s="54"/>
      <c r="MEK15" s="55"/>
      <c r="MEL15" s="56"/>
      <c r="MEO15" s="53"/>
      <c r="MEP15" s="54"/>
      <c r="MEQ15" s="55"/>
      <c r="MER15" s="56"/>
      <c r="MEU15" s="53"/>
      <c r="MEV15" s="54"/>
      <c r="MEW15" s="55"/>
      <c r="MEX15" s="56"/>
      <c r="MFA15" s="53"/>
      <c r="MFB15" s="54"/>
      <c r="MFC15" s="55"/>
      <c r="MFD15" s="56"/>
      <c r="MFG15" s="53"/>
      <c r="MFH15" s="54"/>
      <c r="MFI15" s="55"/>
      <c r="MFJ15" s="56"/>
      <c r="MFM15" s="53"/>
      <c r="MFN15" s="54"/>
      <c r="MFO15" s="55"/>
      <c r="MFP15" s="56"/>
      <c r="MFS15" s="53"/>
      <c r="MFT15" s="54"/>
      <c r="MFU15" s="55"/>
      <c r="MFV15" s="56"/>
      <c r="MFY15" s="53"/>
      <c r="MFZ15" s="54"/>
      <c r="MGA15" s="55"/>
      <c r="MGB15" s="56"/>
      <c r="MGE15" s="53"/>
      <c r="MGF15" s="54"/>
      <c r="MGG15" s="55"/>
      <c r="MGH15" s="56"/>
      <c r="MGK15" s="53"/>
      <c r="MGL15" s="54"/>
      <c r="MGM15" s="55"/>
      <c r="MGN15" s="56"/>
      <c r="MGQ15" s="53"/>
      <c r="MGR15" s="54"/>
      <c r="MGS15" s="55"/>
      <c r="MGT15" s="56"/>
      <c r="MGW15" s="53"/>
      <c r="MGX15" s="54"/>
      <c r="MGY15" s="55"/>
      <c r="MGZ15" s="56"/>
      <c r="MHC15" s="53"/>
      <c r="MHD15" s="54"/>
      <c r="MHE15" s="55"/>
      <c r="MHF15" s="56"/>
      <c r="MHI15" s="53"/>
      <c r="MHJ15" s="54"/>
      <c r="MHK15" s="55"/>
      <c r="MHL15" s="56"/>
      <c r="MHO15" s="53"/>
      <c r="MHP15" s="54"/>
      <c r="MHQ15" s="55"/>
      <c r="MHR15" s="56"/>
      <c r="MHU15" s="53"/>
      <c r="MHV15" s="54"/>
      <c r="MHW15" s="55"/>
      <c r="MHX15" s="56"/>
      <c r="MIA15" s="53"/>
      <c r="MIB15" s="54"/>
      <c r="MIC15" s="55"/>
      <c r="MID15" s="56"/>
      <c r="MIG15" s="53"/>
      <c r="MIH15" s="54"/>
      <c r="MII15" s="55"/>
      <c r="MIJ15" s="56"/>
      <c r="MIM15" s="53"/>
      <c r="MIN15" s="54"/>
      <c r="MIO15" s="55"/>
      <c r="MIP15" s="56"/>
      <c r="MIS15" s="53"/>
      <c r="MIT15" s="54"/>
      <c r="MIU15" s="55"/>
      <c r="MIV15" s="56"/>
      <c r="MIY15" s="53"/>
      <c r="MIZ15" s="54"/>
      <c r="MJA15" s="55"/>
      <c r="MJB15" s="56"/>
      <c r="MJE15" s="53"/>
      <c r="MJF15" s="54"/>
      <c r="MJG15" s="55"/>
      <c r="MJH15" s="56"/>
      <c r="MJK15" s="53"/>
      <c r="MJL15" s="54"/>
      <c r="MJM15" s="55"/>
      <c r="MJN15" s="56"/>
      <c r="MJQ15" s="53"/>
      <c r="MJR15" s="54"/>
      <c r="MJS15" s="55"/>
      <c r="MJT15" s="56"/>
      <c r="MJW15" s="53"/>
      <c r="MJX15" s="54"/>
      <c r="MJY15" s="55"/>
      <c r="MJZ15" s="56"/>
      <c r="MKC15" s="53"/>
      <c r="MKD15" s="54"/>
      <c r="MKE15" s="55"/>
      <c r="MKF15" s="56"/>
      <c r="MKI15" s="53"/>
      <c r="MKJ15" s="54"/>
      <c r="MKK15" s="55"/>
      <c r="MKL15" s="56"/>
      <c r="MKO15" s="53"/>
      <c r="MKP15" s="54"/>
      <c r="MKQ15" s="55"/>
      <c r="MKR15" s="56"/>
      <c r="MKU15" s="53"/>
      <c r="MKV15" s="54"/>
      <c r="MKW15" s="55"/>
      <c r="MKX15" s="56"/>
      <c r="MLA15" s="53"/>
      <c r="MLB15" s="54"/>
      <c r="MLC15" s="55"/>
      <c r="MLD15" s="56"/>
      <c r="MLG15" s="53"/>
      <c r="MLH15" s="54"/>
      <c r="MLI15" s="55"/>
      <c r="MLJ15" s="56"/>
      <c r="MLM15" s="53"/>
      <c r="MLN15" s="54"/>
      <c r="MLO15" s="55"/>
      <c r="MLP15" s="56"/>
      <c r="MLS15" s="53"/>
      <c r="MLT15" s="54"/>
      <c r="MLU15" s="55"/>
      <c r="MLV15" s="56"/>
      <c r="MLY15" s="53"/>
      <c r="MLZ15" s="54"/>
      <c r="MMA15" s="55"/>
      <c r="MMB15" s="56"/>
      <c r="MME15" s="53"/>
      <c r="MMF15" s="54"/>
      <c r="MMG15" s="55"/>
      <c r="MMH15" s="56"/>
      <c r="MMK15" s="53"/>
      <c r="MML15" s="54"/>
      <c r="MMM15" s="55"/>
      <c r="MMN15" s="56"/>
      <c r="MMQ15" s="53"/>
      <c r="MMR15" s="54"/>
      <c r="MMS15" s="55"/>
      <c r="MMT15" s="56"/>
      <c r="MMW15" s="53"/>
      <c r="MMX15" s="54"/>
      <c r="MMY15" s="55"/>
      <c r="MMZ15" s="56"/>
      <c r="MNC15" s="53"/>
      <c r="MND15" s="54"/>
      <c r="MNE15" s="55"/>
      <c r="MNF15" s="56"/>
      <c r="MNI15" s="53"/>
      <c r="MNJ15" s="54"/>
      <c r="MNK15" s="55"/>
      <c r="MNL15" s="56"/>
      <c r="MNO15" s="53"/>
      <c r="MNP15" s="54"/>
      <c r="MNQ15" s="55"/>
      <c r="MNR15" s="56"/>
      <c r="MNU15" s="53"/>
      <c r="MNV15" s="54"/>
      <c r="MNW15" s="55"/>
      <c r="MNX15" s="56"/>
      <c r="MOA15" s="53"/>
      <c r="MOB15" s="54"/>
      <c r="MOC15" s="55"/>
      <c r="MOD15" s="56"/>
      <c r="MOG15" s="53"/>
      <c r="MOH15" s="54"/>
      <c r="MOI15" s="55"/>
      <c r="MOJ15" s="56"/>
      <c r="MOM15" s="53"/>
      <c r="MON15" s="54"/>
      <c r="MOO15" s="55"/>
      <c r="MOP15" s="56"/>
      <c r="MOS15" s="53"/>
      <c r="MOT15" s="54"/>
      <c r="MOU15" s="55"/>
      <c r="MOV15" s="56"/>
      <c r="MOY15" s="53"/>
      <c r="MOZ15" s="54"/>
      <c r="MPA15" s="55"/>
      <c r="MPB15" s="56"/>
      <c r="MPE15" s="53"/>
      <c r="MPF15" s="54"/>
      <c r="MPG15" s="55"/>
      <c r="MPH15" s="56"/>
      <c r="MPK15" s="53"/>
      <c r="MPL15" s="54"/>
      <c r="MPM15" s="55"/>
      <c r="MPN15" s="56"/>
      <c r="MPQ15" s="53"/>
      <c r="MPR15" s="54"/>
      <c r="MPS15" s="55"/>
      <c r="MPT15" s="56"/>
      <c r="MPW15" s="53"/>
      <c r="MPX15" s="54"/>
      <c r="MPY15" s="55"/>
      <c r="MPZ15" s="56"/>
      <c r="MQC15" s="53"/>
      <c r="MQD15" s="54"/>
      <c r="MQE15" s="55"/>
      <c r="MQF15" s="56"/>
      <c r="MQI15" s="53"/>
      <c r="MQJ15" s="54"/>
      <c r="MQK15" s="55"/>
      <c r="MQL15" s="56"/>
      <c r="MQO15" s="53"/>
      <c r="MQP15" s="54"/>
      <c r="MQQ15" s="55"/>
      <c r="MQR15" s="56"/>
      <c r="MQU15" s="53"/>
      <c r="MQV15" s="54"/>
      <c r="MQW15" s="55"/>
      <c r="MQX15" s="56"/>
      <c r="MRA15" s="53"/>
      <c r="MRB15" s="54"/>
      <c r="MRC15" s="55"/>
      <c r="MRD15" s="56"/>
      <c r="MRG15" s="53"/>
      <c r="MRH15" s="54"/>
      <c r="MRI15" s="55"/>
      <c r="MRJ15" s="56"/>
      <c r="MRM15" s="53"/>
      <c r="MRN15" s="54"/>
      <c r="MRO15" s="55"/>
      <c r="MRP15" s="56"/>
      <c r="MRS15" s="53"/>
      <c r="MRT15" s="54"/>
      <c r="MRU15" s="55"/>
      <c r="MRV15" s="56"/>
      <c r="MRY15" s="53"/>
      <c r="MRZ15" s="54"/>
      <c r="MSA15" s="55"/>
      <c r="MSB15" s="56"/>
      <c r="MSE15" s="53"/>
      <c r="MSF15" s="54"/>
      <c r="MSG15" s="55"/>
      <c r="MSH15" s="56"/>
      <c r="MSK15" s="53"/>
      <c r="MSL15" s="54"/>
      <c r="MSM15" s="55"/>
      <c r="MSN15" s="56"/>
      <c r="MSQ15" s="53"/>
      <c r="MSR15" s="54"/>
      <c r="MSS15" s="55"/>
      <c r="MST15" s="56"/>
      <c r="MSW15" s="53"/>
      <c r="MSX15" s="54"/>
      <c r="MSY15" s="55"/>
      <c r="MSZ15" s="56"/>
      <c r="MTC15" s="53"/>
      <c r="MTD15" s="54"/>
      <c r="MTE15" s="55"/>
      <c r="MTF15" s="56"/>
      <c r="MTI15" s="53"/>
      <c r="MTJ15" s="54"/>
      <c r="MTK15" s="55"/>
      <c r="MTL15" s="56"/>
      <c r="MTO15" s="53"/>
      <c r="MTP15" s="54"/>
      <c r="MTQ15" s="55"/>
      <c r="MTR15" s="56"/>
      <c r="MTU15" s="53"/>
      <c r="MTV15" s="54"/>
      <c r="MTW15" s="55"/>
      <c r="MTX15" s="56"/>
      <c r="MUA15" s="53"/>
      <c r="MUB15" s="54"/>
      <c r="MUC15" s="55"/>
      <c r="MUD15" s="56"/>
      <c r="MUG15" s="53"/>
      <c r="MUH15" s="54"/>
      <c r="MUI15" s="55"/>
      <c r="MUJ15" s="56"/>
      <c r="MUM15" s="53"/>
      <c r="MUN15" s="54"/>
      <c r="MUO15" s="55"/>
      <c r="MUP15" s="56"/>
      <c r="MUS15" s="53"/>
      <c r="MUT15" s="54"/>
      <c r="MUU15" s="55"/>
      <c r="MUV15" s="56"/>
      <c r="MUY15" s="53"/>
      <c r="MUZ15" s="54"/>
      <c r="MVA15" s="55"/>
      <c r="MVB15" s="56"/>
      <c r="MVE15" s="53"/>
      <c r="MVF15" s="54"/>
      <c r="MVG15" s="55"/>
      <c r="MVH15" s="56"/>
      <c r="MVK15" s="53"/>
      <c r="MVL15" s="54"/>
      <c r="MVM15" s="55"/>
      <c r="MVN15" s="56"/>
      <c r="MVQ15" s="53"/>
      <c r="MVR15" s="54"/>
      <c r="MVS15" s="55"/>
      <c r="MVT15" s="56"/>
      <c r="MVW15" s="53"/>
      <c r="MVX15" s="54"/>
      <c r="MVY15" s="55"/>
      <c r="MVZ15" s="56"/>
      <c r="MWC15" s="53"/>
      <c r="MWD15" s="54"/>
      <c r="MWE15" s="55"/>
      <c r="MWF15" s="56"/>
      <c r="MWI15" s="53"/>
      <c r="MWJ15" s="54"/>
      <c r="MWK15" s="55"/>
      <c r="MWL15" s="56"/>
      <c r="MWO15" s="53"/>
      <c r="MWP15" s="54"/>
      <c r="MWQ15" s="55"/>
      <c r="MWR15" s="56"/>
      <c r="MWU15" s="53"/>
      <c r="MWV15" s="54"/>
      <c r="MWW15" s="55"/>
      <c r="MWX15" s="56"/>
      <c r="MXA15" s="53"/>
      <c r="MXB15" s="54"/>
      <c r="MXC15" s="55"/>
      <c r="MXD15" s="56"/>
      <c r="MXG15" s="53"/>
      <c r="MXH15" s="54"/>
      <c r="MXI15" s="55"/>
      <c r="MXJ15" s="56"/>
      <c r="MXM15" s="53"/>
      <c r="MXN15" s="54"/>
      <c r="MXO15" s="55"/>
      <c r="MXP15" s="56"/>
      <c r="MXS15" s="53"/>
      <c r="MXT15" s="54"/>
      <c r="MXU15" s="55"/>
      <c r="MXV15" s="56"/>
      <c r="MXY15" s="53"/>
      <c r="MXZ15" s="54"/>
      <c r="MYA15" s="55"/>
      <c r="MYB15" s="56"/>
      <c r="MYE15" s="53"/>
      <c r="MYF15" s="54"/>
      <c r="MYG15" s="55"/>
      <c r="MYH15" s="56"/>
      <c r="MYK15" s="53"/>
      <c r="MYL15" s="54"/>
      <c r="MYM15" s="55"/>
      <c r="MYN15" s="56"/>
      <c r="MYQ15" s="53"/>
      <c r="MYR15" s="54"/>
      <c r="MYS15" s="55"/>
      <c r="MYT15" s="56"/>
      <c r="MYW15" s="53"/>
      <c r="MYX15" s="54"/>
      <c r="MYY15" s="55"/>
      <c r="MYZ15" s="56"/>
      <c r="MZC15" s="53"/>
      <c r="MZD15" s="54"/>
      <c r="MZE15" s="55"/>
      <c r="MZF15" s="56"/>
      <c r="MZI15" s="53"/>
      <c r="MZJ15" s="54"/>
      <c r="MZK15" s="55"/>
      <c r="MZL15" s="56"/>
      <c r="MZO15" s="53"/>
      <c r="MZP15" s="54"/>
      <c r="MZQ15" s="55"/>
      <c r="MZR15" s="56"/>
      <c r="MZU15" s="53"/>
      <c r="MZV15" s="54"/>
      <c r="MZW15" s="55"/>
      <c r="MZX15" s="56"/>
      <c r="NAA15" s="53"/>
      <c r="NAB15" s="54"/>
      <c r="NAC15" s="55"/>
      <c r="NAD15" s="56"/>
      <c r="NAG15" s="53"/>
      <c r="NAH15" s="54"/>
      <c r="NAI15" s="55"/>
      <c r="NAJ15" s="56"/>
      <c r="NAM15" s="53"/>
      <c r="NAN15" s="54"/>
      <c r="NAO15" s="55"/>
      <c r="NAP15" s="56"/>
      <c r="NAS15" s="53"/>
      <c r="NAT15" s="54"/>
      <c r="NAU15" s="55"/>
      <c r="NAV15" s="56"/>
      <c r="NAY15" s="53"/>
      <c r="NAZ15" s="54"/>
      <c r="NBA15" s="55"/>
      <c r="NBB15" s="56"/>
      <c r="NBE15" s="53"/>
      <c r="NBF15" s="54"/>
      <c r="NBG15" s="55"/>
      <c r="NBH15" s="56"/>
      <c r="NBK15" s="53"/>
      <c r="NBL15" s="54"/>
      <c r="NBM15" s="55"/>
      <c r="NBN15" s="56"/>
      <c r="NBQ15" s="53"/>
      <c r="NBR15" s="54"/>
      <c r="NBS15" s="55"/>
      <c r="NBT15" s="56"/>
      <c r="NBW15" s="53"/>
      <c r="NBX15" s="54"/>
      <c r="NBY15" s="55"/>
      <c r="NBZ15" s="56"/>
      <c r="NCC15" s="53"/>
      <c r="NCD15" s="54"/>
      <c r="NCE15" s="55"/>
      <c r="NCF15" s="56"/>
      <c r="NCI15" s="53"/>
      <c r="NCJ15" s="54"/>
      <c r="NCK15" s="55"/>
      <c r="NCL15" s="56"/>
      <c r="NCO15" s="53"/>
      <c r="NCP15" s="54"/>
      <c r="NCQ15" s="55"/>
      <c r="NCR15" s="56"/>
      <c r="NCU15" s="53"/>
      <c r="NCV15" s="54"/>
      <c r="NCW15" s="55"/>
      <c r="NCX15" s="56"/>
      <c r="NDA15" s="53"/>
      <c r="NDB15" s="54"/>
      <c r="NDC15" s="55"/>
      <c r="NDD15" s="56"/>
      <c r="NDG15" s="53"/>
      <c r="NDH15" s="54"/>
      <c r="NDI15" s="55"/>
      <c r="NDJ15" s="56"/>
      <c r="NDM15" s="53"/>
      <c r="NDN15" s="54"/>
      <c r="NDO15" s="55"/>
      <c r="NDP15" s="56"/>
      <c r="NDS15" s="53"/>
      <c r="NDT15" s="54"/>
      <c r="NDU15" s="55"/>
      <c r="NDV15" s="56"/>
      <c r="NDY15" s="53"/>
      <c r="NDZ15" s="54"/>
      <c r="NEA15" s="55"/>
      <c r="NEB15" s="56"/>
      <c r="NEE15" s="53"/>
      <c r="NEF15" s="54"/>
      <c r="NEG15" s="55"/>
      <c r="NEH15" s="56"/>
      <c r="NEK15" s="53"/>
      <c r="NEL15" s="54"/>
      <c r="NEM15" s="55"/>
      <c r="NEN15" s="56"/>
      <c r="NEQ15" s="53"/>
      <c r="NER15" s="54"/>
      <c r="NES15" s="55"/>
      <c r="NET15" s="56"/>
      <c r="NEW15" s="53"/>
      <c r="NEX15" s="54"/>
      <c r="NEY15" s="55"/>
      <c r="NEZ15" s="56"/>
      <c r="NFC15" s="53"/>
      <c r="NFD15" s="54"/>
      <c r="NFE15" s="55"/>
      <c r="NFF15" s="56"/>
      <c r="NFI15" s="53"/>
      <c r="NFJ15" s="54"/>
      <c r="NFK15" s="55"/>
      <c r="NFL15" s="56"/>
      <c r="NFO15" s="53"/>
      <c r="NFP15" s="54"/>
      <c r="NFQ15" s="55"/>
      <c r="NFR15" s="56"/>
      <c r="NFU15" s="53"/>
      <c r="NFV15" s="54"/>
      <c r="NFW15" s="55"/>
      <c r="NFX15" s="56"/>
      <c r="NGA15" s="53"/>
      <c r="NGB15" s="54"/>
      <c r="NGC15" s="55"/>
      <c r="NGD15" s="56"/>
      <c r="NGG15" s="53"/>
      <c r="NGH15" s="54"/>
      <c r="NGI15" s="55"/>
      <c r="NGJ15" s="56"/>
      <c r="NGM15" s="53"/>
      <c r="NGN15" s="54"/>
      <c r="NGO15" s="55"/>
      <c r="NGP15" s="56"/>
      <c r="NGS15" s="53"/>
      <c r="NGT15" s="54"/>
      <c r="NGU15" s="55"/>
      <c r="NGV15" s="56"/>
      <c r="NGY15" s="53"/>
      <c r="NGZ15" s="54"/>
      <c r="NHA15" s="55"/>
      <c r="NHB15" s="56"/>
      <c r="NHE15" s="53"/>
      <c r="NHF15" s="54"/>
      <c r="NHG15" s="55"/>
      <c r="NHH15" s="56"/>
      <c r="NHK15" s="53"/>
      <c r="NHL15" s="54"/>
      <c r="NHM15" s="55"/>
      <c r="NHN15" s="56"/>
      <c r="NHQ15" s="53"/>
      <c r="NHR15" s="54"/>
      <c r="NHS15" s="55"/>
      <c r="NHT15" s="56"/>
      <c r="NHW15" s="53"/>
      <c r="NHX15" s="54"/>
      <c r="NHY15" s="55"/>
      <c r="NHZ15" s="56"/>
      <c r="NIC15" s="53"/>
      <c r="NID15" s="54"/>
      <c r="NIE15" s="55"/>
      <c r="NIF15" s="56"/>
      <c r="NII15" s="53"/>
      <c r="NIJ15" s="54"/>
      <c r="NIK15" s="55"/>
      <c r="NIL15" s="56"/>
      <c r="NIO15" s="53"/>
      <c r="NIP15" s="54"/>
      <c r="NIQ15" s="55"/>
      <c r="NIR15" s="56"/>
      <c r="NIU15" s="53"/>
      <c r="NIV15" s="54"/>
      <c r="NIW15" s="55"/>
      <c r="NIX15" s="56"/>
      <c r="NJA15" s="53"/>
      <c r="NJB15" s="54"/>
      <c r="NJC15" s="55"/>
      <c r="NJD15" s="56"/>
      <c r="NJG15" s="53"/>
      <c r="NJH15" s="54"/>
      <c r="NJI15" s="55"/>
      <c r="NJJ15" s="56"/>
      <c r="NJM15" s="53"/>
      <c r="NJN15" s="54"/>
      <c r="NJO15" s="55"/>
      <c r="NJP15" s="56"/>
      <c r="NJS15" s="53"/>
      <c r="NJT15" s="54"/>
      <c r="NJU15" s="55"/>
      <c r="NJV15" s="56"/>
      <c r="NJY15" s="53"/>
      <c r="NJZ15" s="54"/>
      <c r="NKA15" s="55"/>
      <c r="NKB15" s="56"/>
      <c r="NKE15" s="53"/>
      <c r="NKF15" s="54"/>
      <c r="NKG15" s="55"/>
      <c r="NKH15" s="56"/>
      <c r="NKK15" s="53"/>
      <c r="NKL15" s="54"/>
      <c r="NKM15" s="55"/>
      <c r="NKN15" s="56"/>
      <c r="NKQ15" s="53"/>
      <c r="NKR15" s="54"/>
      <c r="NKS15" s="55"/>
      <c r="NKT15" s="56"/>
      <c r="NKW15" s="53"/>
      <c r="NKX15" s="54"/>
      <c r="NKY15" s="55"/>
      <c r="NKZ15" s="56"/>
      <c r="NLC15" s="53"/>
      <c r="NLD15" s="54"/>
      <c r="NLE15" s="55"/>
      <c r="NLF15" s="56"/>
      <c r="NLI15" s="53"/>
      <c r="NLJ15" s="54"/>
      <c r="NLK15" s="55"/>
      <c r="NLL15" s="56"/>
      <c r="NLO15" s="53"/>
      <c r="NLP15" s="54"/>
      <c r="NLQ15" s="55"/>
      <c r="NLR15" s="56"/>
      <c r="NLU15" s="53"/>
      <c r="NLV15" s="54"/>
      <c r="NLW15" s="55"/>
      <c r="NLX15" s="56"/>
      <c r="NMA15" s="53"/>
      <c r="NMB15" s="54"/>
      <c r="NMC15" s="55"/>
      <c r="NMD15" s="56"/>
      <c r="NMG15" s="53"/>
      <c r="NMH15" s="54"/>
      <c r="NMI15" s="55"/>
      <c r="NMJ15" s="56"/>
      <c r="NMM15" s="53"/>
      <c r="NMN15" s="54"/>
      <c r="NMO15" s="55"/>
      <c r="NMP15" s="56"/>
      <c r="NMS15" s="53"/>
      <c r="NMT15" s="54"/>
      <c r="NMU15" s="55"/>
      <c r="NMV15" s="56"/>
      <c r="NMY15" s="53"/>
      <c r="NMZ15" s="54"/>
      <c r="NNA15" s="55"/>
      <c r="NNB15" s="56"/>
      <c r="NNE15" s="53"/>
      <c r="NNF15" s="54"/>
      <c r="NNG15" s="55"/>
      <c r="NNH15" s="56"/>
      <c r="NNK15" s="53"/>
      <c r="NNL15" s="54"/>
      <c r="NNM15" s="55"/>
      <c r="NNN15" s="56"/>
      <c r="NNQ15" s="53"/>
      <c r="NNR15" s="54"/>
      <c r="NNS15" s="55"/>
      <c r="NNT15" s="56"/>
      <c r="NNW15" s="53"/>
      <c r="NNX15" s="54"/>
      <c r="NNY15" s="55"/>
      <c r="NNZ15" s="56"/>
      <c r="NOC15" s="53"/>
      <c r="NOD15" s="54"/>
      <c r="NOE15" s="55"/>
      <c r="NOF15" s="56"/>
      <c r="NOI15" s="53"/>
      <c r="NOJ15" s="54"/>
      <c r="NOK15" s="55"/>
      <c r="NOL15" s="56"/>
      <c r="NOO15" s="53"/>
      <c r="NOP15" s="54"/>
      <c r="NOQ15" s="55"/>
      <c r="NOR15" s="56"/>
      <c r="NOU15" s="53"/>
      <c r="NOV15" s="54"/>
      <c r="NOW15" s="55"/>
      <c r="NOX15" s="56"/>
      <c r="NPA15" s="53"/>
      <c r="NPB15" s="54"/>
      <c r="NPC15" s="55"/>
      <c r="NPD15" s="56"/>
      <c r="NPG15" s="53"/>
      <c r="NPH15" s="54"/>
      <c r="NPI15" s="55"/>
      <c r="NPJ15" s="56"/>
      <c r="NPM15" s="53"/>
      <c r="NPN15" s="54"/>
      <c r="NPO15" s="55"/>
      <c r="NPP15" s="56"/>
      <c r="NPS15" s="53"/>
      <c r="NPT15" s="54"/>
      <c r="NPU15" s="55"/>
      <c r="NPV15" s="56"/>
      <c r="NPY15" s="53"/>
      <c r="NPZ15" s="54"/>
      <c r="NQA15" s="55"/>
      <c r="NQB15" s="56"/>
      <c r="NQE15" s="53"/>
      <c r="NQF15" s="54"/>
      <c r="NQG15" s="55"/>
      <c r="NQH15" s="56"/>
      <c r="NQK15" s="53"/>
      <c r="NQL15" s="54"/>
      <c r="NQM15" s="55"/>
      <c r="NQN15" s="56"/>
      <c r="NQQ15" s="53"/>
      <c r="NQR15" s="54"/>
      <c r="NQS15" s="55"/>
      <c r="NQT15" s="56"/>
      <c r="NQW15" s="53"/>
      <c r="NQX15" s="54"/>
      <c r="NQY15" s="55"/>
      <c r="NQZ15" s="56"/>
      <c r="NRC15" s="53"/>
      <c r="NRD15" s="54"/>
      <c r="NRE15" s="55"/>
      <c r="NRF15" s="56"/>
      <c r="NRI15" s="53"/>
      <c r="NRJ15" s="54"/>
      <c r="NRK15" s="55"/>
      <c r="NRL15" s="56"/>
      <c r="NRO15" s="53"/>
      <c r="NRP15" s="54"/>
      <c r="NRQ15" s="55"/>
      <c r="NRR15" s="56"/>
      <c r="NRU15" s="53"/>
      <c r="NRV15" s="54"/>
      <c r="NRW15" s="55"/>
      <c r="NRX15" s="56"/>
      <c r="NSA15" s="53"/>
      <c r="NSB15" s="54"/>
      <c r="NSC15" s="55"/>
      <c r="NSD15" s="56"/>
      <c r="NSG15" s="53"/>
      <c r="NSH15" s="54"/>
      <c r="NSI15" s="55"/>
      <c r="NSJ15" s="56"/>
      <c r="NSM15" s="53"/>
      <c r="NSN15" s="54"/>
      <c r="NSO15" s="55"/>
      <c r="NSP15" s="56"/>
      <c r="NSS15" s="53"/>
      <c r="NST15" s="54"/>
      <c r="NSU15" s="55"/>
      <c r="NSV15" s="56"/>
      <c r="NSY15" s="53"/>
      <c r="NSZ15" s="54"/>
      <c r="NTA15" s="55"/>
      <c r="NTB15" s="56"/>
      <c r="NTE15" s="53"/>
      <c r="NTF15" s="54"/>
      <c r="NTG15" s="55"/>
      <c r="NTH15" s="56"/>
      <c r="NTK15" s="53"/>
      <c r="NTL15" s="54"/>
      <c r="NTM15" s="55"/>
      <c r="NTN15" s="56"/>
      <c r="NTQ15" s="53"/>
      <c r="NTR15" s="54"/>
      <c r="NTS15" s="55"/>
      <c r="NTT15" s="56"/>
      <c r="NTW15" s="53"/>
      <c r="NTX15" s="54"/>
      <c r="NTY15" s="55"/>
      <c r="NTZ15" s="56"/>
      <c r="NUC15" s="53"/>
      <c r="NUD15" s="54"/>
      <c r="NUE15" s="55"/>
      <c r="NUF15" s="56"/>
      <c r="NUI15" s="53"/>
      <c r="NUJ15" s="54"/>
      <c r="NUK15" s="55"/>
      <c r="NUL15" s="56"/>
      <c r="NUO15" s="53"/>
      <c r="NUP15" s="54"/>
      <c r="NUQ15" s="55"/>
      <c r="NUR15" s="56"/>
      <c r="NUU15" s="53"/>
      <c r="NUV15" s="54"/>
      <c r="NUW15" s="55"/>
      <c r="NUX15" s="56"/>
      <c r="NVA15" s="53"/>
      <c r="NVB15" s="54"/>
      <c r="NVC15" s="55"/>
      <c r="NVD15" s="56"/>
      <c r="NVG15" s="53"/>
      <c r="NVH15" s="54"/>
      <c r="NVI15" s="55"/>
      <c r="NVJ15" s="56"/>
      <c r="NVM15" s="53"/>
      <c r="NVN15" s="54"/>
      <c r="NVO15" s="55"/>
      <c r="NVP15" s="56"/>
      <c r="NVS15" s="53"/>
      <c r="NVT15" s="54"/>
      <c r="NVU15" s="55"/>
      <c r="NVV15" s="56"/>
      <c r="NVY15" s="53"/>
      <c r="NVZ15" s="54"/>
      <c r="NWA15" s="55"/>
      <c r="NWB15" s="56"/>
      <c r="NWE15" s="53"/>
      <c r="NWF15" s="54"/>
      <c r="NWG15" s="55"/>
      <c r="NWH15" s="56"/>
      <c r="NWK15" s="53"/>
      <c r="NWL15" s="54"/>
      <c r="NWM15" s="55"/>
      <c r="NWN15" s="56"/>
      <c r="NWQ15" s="53"/>
      <c r="NWR15" s="54"/>
      <c r="NWS15" s="55"/>
      <c r="NWT15" s="56"/>
      <c r="NWW15" s="53"/>
      <c r="NWX15" s="54"/>
      <c r="NWY15" s="55"/>
      <c r="NWZ15" s="56"/>
      <c r="NXC15" s="53"/>
      <c r="NXD15" s="54"/>
      <c r="NXE15" s="55"/>
      <c r="NXF15" s="56"/>
      <c r="NXI15" s="53"/>
      <c r="NXJ15" s="54"/>
      <c r="NXK15" s="55"/>
      <c r="NXL15" s="56"/>
      <c r="NXO15" s="53"/>
      <c r="NXP15" s="54"/>
      <c r="NXQ15" s="55"/>
      <c r="NXR15" s="56"/>
      <c r="NXU15" s="53"/>
      <c r="NXV15" s="54"/>
      <c r="NXW15" s="55"/>
      <c r="NXX15" s="56"/>
      <c r="NYA15" s="53"/>
      <c r="NYB15" s="54"/>
      <c r="NYC15" s="55"/>
      <c r="NYD15" s="56"/>
      <c r="NYG15" s="53"/>
      <c r="NYH15" s="54"/>
      <c r="NYI15" s="55"/>
      <c r="NYJ15" s="56"/>
      <c r="NYM15" s="53"/>
      <c r="NYN15" s="54"/>
      <c r="NYO15" s="55"/>
      <c r="NYP15" s="56"/>
      <c r="NYS15" s="53"/>
      <c r="NYT15" s="54"/>
      <c r="NYU15" s="55"/>
      <c r="NYV15" s="56"/>
      <c r="NYY15" s="53"/>
      <c r="NYZ15" s="54"/>
      <c r="NZA15" s="55"/>
      <c r="NZB15" s="56"/>
      <c r="NZE15" s="53"/>
      <c r="NZF15" s="54"/>
      <c r="NZG15" s="55"/>
      <c r="NZH15" s="56"/>
      <c r="NZK15" s="53"/>
      <c r="NZL15" s="54"/>
      <c r="NZM15" s="55"/>
      <c r="NZN15" s="56"/>
      <c r="NZQ15" s="53"/>
      <c r="NZR15" s="54"/>
      <c r="NZS15" s="55"/>
      <c r="NZT15" s="56"/>
      <c r="NZW15" s="53"/>
      <c r="NZX15" s="54"/>
      <c r="NZY15" s="55"/>
      <c r="NZZ15" s="56"/>
      <c r="OAC15" s="53"/>
      <c r="OAD15" s="54"/>
      <c r="OAE15" s="55"/>
      <c r="OAF15" s="56"/>
      <c r="OAI15" s="53"/>
      <c r="OAJ15" s="54"/>
      <c r="OAK15" s="55"/>
      <c r="OAL15" s="56"/>
      <c r="OAO15" s="53"/>
      <c r="OAP15" s="54"/>
      <c r="OAQ15" s="55"/>
      <c r="OAR15" s="56"/>
      <c r="OAU15" s="53"/>
      <c r="OAV15" s="54"/>
      <c r="OAW15" s="55"/>
      <c r="OAX15" s="56"/>
      <c r="OBA15" s="53"/>
      <c r="OBB15" s="54"/>
      <c r="OBC15" s="55"/>
      <c r="OBD15" s="56"/>
      <c r="OBG15" s="53"/>
      <c r="OBH15" s="54"/>
      <c r="OBI15" s="55"/>
      <c r="OBJ15" s="56"/>
      <c r="OBM15" s="53"/>
      <c r="OBN15" s="54"/>
      <c r="OBO15" s="55"/>
      <c r="OBP15" s="56"/>
      <c r="OBS15" s="53"/>
      <c r="OBT15" s="54"/>
      <c r="OBU15" s="55"/>
      <c r="OBV15" s="56"/>
      <c r="OBY15" s="53"/>
      <c r="OBZ15" s="54"/>
      <c r="OCA15" s="55"/>
      <c r="OCB15" s="56"/>
      <c r="OCE15" s="53"/>
      <c r="OCF15" s="54"/>
      <c r="OCG15" s="55"/>
      <c r="OCH15" s="56"/>
      <c r="OCK15" s="53"/>
      <c r="OCL15" s="54"/>
      <c r="OCM15" s="55"/>
      <c r="OCN15" s="56"/>
      <c r="OCQ15" s="53"/>
      <c r="OCR15" s="54"/>
      <c r="OCS15" s="55"/>
      <c r="OCT15" s="56"/>
      <c r="OCW15" s="53"/>
      <c r="OCX15" s="54"/>
      <c r="OCY15" s="55"/>
      <c r="OCZ15" s="56"/>
      <c r="ODC15" s="53"/>
      <c r="ODD15" s="54"/>
      <c r="ODE15" s="55"/>
      <c r="ODF15" s="56"/>
      <c r="ODI15" s="53"/>
      <c r="ODJ15" s="54"/>
      <c r="ODK15" s="55"/>
      <c r="ODL15" s="56"/>
      <c r="ODO15" s="53"/>
      <c r="ODP15" s="54"/>
      <c r="ODQ15" s="55"/>
      <c r="ODR15" s="56"/>
      <c r="ODU15" s="53"/>
      <c r="ODV15" s="54"/>
      <c r="ODW15" s="55"/>
      <c r="ODX15" s="56"/>
      <c r="OEA15" s="53"/>
      <c r="OEB15" s="54"/>
      <c r="OEC15" s="55"/>
      <c r="OED15" s="56"/>
      <c r="OEG15" s="53"/>
      <c r="OEH15" s="54"/>
      <c r="OEI15" s="55"/>
      <c r="OEJ15" s="56"/>
      <c r="OEM15" s="53"/>
      <c r="OEN15" s="54"/>
      <c r="OEO15" s="55"/>
      <c r="OEP15" s="56"/>
      <c r="OES15" s="53"/>
      <c r="OET15" s="54"/>
      <c r="OEU15" s="55"/>
      <c r="OEV15" s="56"/>
      <c r="OEY15" s="53"/>
      <c r="OEZ15" s="54"/>
      <c r="OFA15" s="55"/>
      <c r="OFB15" s="56"/>
      <c r="OFE15" s="53"/>
      <c r="OFF15" s="54"/>
      <c r="OFG15" s="55"/>
      <c r="OFH15" s="56"/>
      <c r="OFK15" s="53"/>
      <c r="OFL15" s="54"/>
      <c r="OFM15" s="55"/>
      <c r="OFN15" s="56"/>
      <c r="OFQ15" s="53"/>
      <c r="OFR15" s="54"/>
      <c r="OFS15" s="55"/>
      <c r="OFT15" s="56"/>
      <c r="OFW15" s="53"/>
      <c r="OFX15" s="54"/>
      <c r="OFY15" s="55"/>
      <c r="OFZ15" s="56"/>
      <c r="OGC15" s="53"/>
      <c r="OGD15" s="54"/>
      <c r="OGE15" s="55"/>
      <c r="OGF15" s="56"/>
      <c r="OGI15" s="53"/>
      <c r="OGJ15" s="54"/>
      <c r="OGK15" s="55"/>
      <c r="OGL15" s="56"/>
      <c r="OGO15" s="53"/>
      <c r="OGP15" s="54"/>
      <c r="OGQ15" s="55"/>
      <c r="OGR15" s="56"/>
      <c r="OGU15" s="53"/>
      <c r="OGV15" s="54"/>
      <c r="OGW15" s="55"/>
      <c r="OGX15" s="56"/>
      <c r="OHA15" s="53"/>
      <c r="OHB15" s="54"/>
      <c r="OHC15" s="55"/>
      <c r="OHD15" s="56"/>
      <c r="OHG15" s="53"/>
      <c r="OHH15" s="54"/>
      <c r="OHI15" s="55"/>
      <c r="OHJ15" s="56"/>
      <c r="OHM15" s="53"/>
      <c r="OHN15" s="54"/>
      <c r="OHO15" s="55"/>
      <c r="OHP15" s="56"/>
      <c r="OHS15" s="53"/>
      <c r="OHT15" s="54"/>
      <c r="OHU15" s="55"/>
      <c r="OHV15" s="56"/>
      <c r="OHY15" s="53"/>
      <c r="OHZ15" s="54"/>
      <c r="OIA15" s="55"/>
      <c r="OIB15" s="56"/>
      <c r="OIE15" s="53"/>
      <c r="OIF15" s="54"/>
      <c r="OIG15" s="55"/>
      <c r="OIH15" s="56"/>
      <c r="OIK15" s="53"/>
      <c r="OIL15" s="54"/>
      <c r="OIM15" s="55"/>
      <c r="OIN15" s="56"/>
      <c r="OIQ15" s="53"/>
      <c r="OIR15" s="54"/>
      <c r="OIS15" s="55"/>
      <c r="OIT15" s="56"/>
      <c r="OIW15" s="53"/>
      <c r="OIX15" s="54"/>
      <c r="OIY15" s="55"/>
      <c r="OIZ15" s="56"/>
      <c r="OJC15" s="53"/>
      <c r="OJD15" s="54"/>
      <c r="OJE15" s="55"/>
      <c r="OJF15" s="56"/>
      <c r="OJI15" s="53"/>
      <c r="OJJ15" s="54"/>
      <c r="OJK15" s="55"/>
      <c r="OJL15" s="56"/>
      <c r="OJO15" s="53"/>
      <c r="OJP15" s="54"/>
      <c r="OJQ15" s="55"/>
      <c r="OJR15" s="56"/>
      <c r="OJU15" s="53"/>
      <c r="OJV15" s="54"/>
      <c r="OJW15" s="55"/>
      <c r="OJX15" s="56"/>
      <c r="OKA15" s="53"/>
      <c r="OKB15" s="54"/>
      <c r="OKC15" s="55"/>
      <c r="OKD15" s="56"/>
      <c r="OKG15" s="53"/>
      <c r="OKH15" s="54"/>
      <c r="OKI15" s="55"/>
      <c r="OKJ15" s="56"/>
      <c r="OKM15" s="53"/>
      <c r="OKN15" s="54"/>
      <c r="OKO15" s="55"/>
      <c r="OKP15" s="56"/>
      <c r="OKS15" s="53"/>
      <c r="OKT15" s="54"/>
      <c r="OKU15" s="55"/>
      <c r="OKV15" s="56"/>
      <c r="OKY15" s="53"/>
      <c r="OKZ15" s="54"/>
      <c r="OLA15" s="55"/>
      <c r="OLB15" s="56"/>
      <c r="OLE15" s="53"/>
      <c r="OLF15" s="54"/>
      <c r="OLG15" s="55"/>
      <c r="OLH15" s="56"/>
      <c r="OLK15" s="53"/>
      <c r="OLL15" s="54"/>
      <c r="OLM15" s="55"/>
      <c r="OLN15" s="56"/>
      <c r="OLQ15" s="53"/>
      <c r="OLR15" s="54"/>
      <c r="OLS15" s="55"/>
      <c r="OLT15" s="56"/>
      <c r="OLW15" s="53"/>
      <c r="OLX15" s="54"/>
      <c r="OLY15" s="55"/>
      <c r="OLZ15" s="56"/>
      <c r="OMC15" s="53"/>
      <c r="OMD15" s="54"/>
      <c r="OME15" s="55"/>
      <c r="OMF15" s="56"/>
      <c r="OMI15" s="53"/>
      <c r="OMJ15" s="54"/>
      <c r="OMK15" s="55"/>
      <c r="OML15" s="56"/>
      <c r="OMO15" s="53"/>
      <c r="OMP15" s="54"/>
      <c r="OMQ15" s="55"/>
      <c r="OMR15" s="56"/>
      <c r="OMU15" s="53"/>
      <c r="OMV15" s="54"/>
      <c r="OMW15" s="55"/>
      <c r="OMX15" s="56"/>
      <c r="ONA15" s="53"/>
      <c r="ONB15" s="54"/>
      <c r="ONC15" s="55"/>
      <c r="OND15" s="56"/>
      <c r="ONG15" s="53"/>
      <c r="ONH15" s="54"/>
      <c r="ONI15" s="55"/>
      <c r="ONJ15" s="56"/>
      <c r="ONM15" s="53"/>
      <c r="ONN15" s="54"/>
      <c r="ONO15" s="55"/>
      <c r="ONP15" s="56"/>
      <c r="ONS15" s="53"/>
      <c r="ONT15" s="54"/>
      <c r="ONU15" s="55"/>
      <c r="ONV15" s="56"/>
      <c r="ONY15" s="53"/>
      <c r="ONZ15" s="54"/>
      <c r="OOA15" s="55"/>
      <c r="OOB15" s="56"/>
      <c r="OOE15" s="53"/>
      <c r="OOF15" s="54"/>
      <c r="OOG15" s="55"/>
      <c r="OOH15" s="56"/>
      <c r="OOK15" s="53"/>
      <c r="OOL15" s="54"/>
      <c r="OOM15" s="55"/>
      <c r="OON15" s="56"/>
      <c r="OOQ15" s="53"/>
      <c r="OOR15" s="54"/>
      <c r="OOS15" s="55"/>
      <c r="OOT15" s="56"/>
      <c r="OOW15" s="53"/>
      <c r="OOX15" s="54"/>
      <c r="OOY15" s="55"/>
      <c r="OOZ15" s="56"/>
      <c r="OPC15" s="53"/>
      <c r="OPD15" s="54"/>
      <c r="OPE15" s="55"/>
      <c r="OPF15" s="56"/>
      <c r="OPI15" s="53"/>
      <c r="OPJ15" s="54"/>
      <c r="OPK15" s="55"/>
      <c r="OPL15" s="56"/>
      <c r="OPO15" s="53"/>
      <c r="OPP15" s="54"/>
      <c r="OPQ15" s="55"/>
      <c r="OPR15" s="56"/>
      <c r="OPU15" s="53"/>
      <c r="OPV15" s="54"/>
      <c r="OPW15" s="55"/>
      <c r="OPX15" s="56"/>
      <c r="OQA15" s="53"/>
      <c r="OQB15" s="54"/>
      <c r="OQC15" s="55"/>
      <c r="OQD15" s="56"/>
      <c r="OQG15" s="53"/>
      <c r="OQH15" s="54"/>
      <c r="OQI15" s="55"/>
      <c r="OQJ15" s="56"/>
      <c r="OQM15" s="53"/>
      <c r="OQN15" s="54"/>
      <c r="OQO15" s="55"/>
      <c r="OQP15" s="56"/>
      <c r="OQS15" s="53"/>
      <c r="OQT15" s="54"/>
      <c r="OQU15" s="55"/>
      <c r="OQV15" s="56"/>
      <c r="OQY15" s="53"/>
      <c r="OQZ15" s="54"/>
      <c r="ORA15" s="55"/>
      <c r="ORB15" s="56"/>
      <c r="ORE15" s="53"/>
      <c r="ORF15" s="54"/>
      <c r="ORG15" s="55"/>
      <c r="ORH15" s="56"/>
      <c r="ORK15" s="53"/>
      <c r="ORL15" s="54"/>
      <c r="ORM15" s="55"/>
      <c r="ORN15" s="56"/>
      <c r="ORQ15" s="53"/>
      <c r="ORR15" s="54"/>
      <c r="ORS15" s="55"/>
      <c r="ORT15" s="56"/>
      <c r="ORW15" s="53"/>
      <c r="ORX15" s="54"/>
      <c r="ORY15" s="55"/>
      <c r="ORZ15" s="56"/>
      <c r="OSC15" s="53"/>
      <c r="OSD15" s="54"/>
      <c r="OSE15" s="55"/>
      <c r="OSF15" s="56"/>
      <c r="OSI15" s="53"/>
      <c r="OSJ15" s="54"/>
      <c r="OSK15" s="55"/>
      <c r="OSL15" s="56"/>
      <c r="OSO15" s="53"/>
      <c r="OSP15" s="54"/>
      <c r="OSQ15" s="55"/>
      <c r="OSR15" s="56"/>
      <c r="OSU15" s="53"/>
      <c r="OSV15" s="54"/>
      <c r="OSW15" s="55"/>
      <c r="OSX15" s="56"/>
      <c r="OTA15" s="53"/>
      <c r="OTB15" s="54"/>
      <c r="OTC15" s="55"/>
      <c r="OTD15" s="56"/>
      <c r="OTG15" s="53"/>
      <c r="OTH15" s="54"/>
      <c r="OTI15" s="55"/>
      <c r="OTJ15" s="56"/>
      <c r="OTM15" s="53"/>
      <c r="OTN15" s="54"/>
      <c r="OTO15" s="55"/>
      <c r="OTP15" s="56"/>
      <c r="OTS15" s="53"/>
      <c r="OTT15" s="54"/>
      <c r="OTU15" s="55"/>
      <c r="OTV15" s="56"/>
      <c r="OTY15" s="53"/>
      <c r="OTZ15" s="54"/>
      <c r="OUA15" s="55"/>
      <c r="OUB15" s="56"/>
      <c r="OUE15" s="53"/>
      <c r="OUF15" s="54"/>
      <c r="OUG15" s="55"/>
      <c r="OUH15" s="56"/>
      <c r="OUK15" s="53"/>
      <c r="OUL15" s="54"/>
      <c r="OUM15" s="55"/>
      <c r="OUN15" s="56"/>
      <c r="OUQ15" s="53"/>
      <c r="OUR15" s="54"/>
      <c r="OUS15" s="55"/>
      <c r="OUT15" s="56"/>
      <c r="OUW15" s="53"/>
      <c r="OUX15" s="54"/>
      <c r="OUY15" s="55"/>
      <c r="OUZ15" s="56"/>
      <c r="OVC15" s="53"/>
      <c r="OVD15" s="54"/>
      <c r="OVE15" s="55"/>
      <c r="OVF15" s="56"/>
      <c r="OVI15" s="53"/>
      <c r="OVJ15" s="54"/>
      <c r="OVK15" s="55"/>
      <c r="OVL15" s="56"/>
      <c r="OVO15" s="53"/>
      <c r="OVP15" s="54"/>
      <c r="OVQ15" s="55"/>
      <c r="OVR15" s="56"/>
      <c r="OVU15" s="53"/>
      <c r="OVV15" s="54"/>
      <c r="OVW15" s="55"/>
      <c r="OVX15" s="56"/>
      <c r="OWA15" s="53"/>
      <c r="OWB15" s="54"/>
      <c r="OWC15" s="55"/>
      <c r="OWD15" s="56"/>
      <c r="OWG15" s="53"/>
      <c r="OWH15" s="54"/>
      <c r="OWI15" s="55"/>
      <c r="OWJ15" s="56"/>
      <c r="OWM15" s="53"/>
      <c r="OWN15" s="54"/>
      <c r="OWO15" s="55"/>
      <c r="OWP15" s="56"/>
      <c r="OWS15" s="53"/>
      <c r="OWT15" s="54"/>
      <c r="OWU15" s="55"/>
      <c r="OWV15" s="56"/>
      <c r="OWY15" s="53"/>
      <c r="OWZ15" s="54"/>
      <c r="OXA15" s="55"/>
      <c r="OXB15" s="56"/>
      <c r="OXE15" s="53"/>
      <c r="OXF15" s="54"/>
      <c r="OXG15" s="55"/>
      <c r="OXH15" s="56"/>
      <c r="OXK15" s="53"/>
      <c r="OXL15" s="54"/>
      <c r="OXM15" s="55"/>
      <c r="OXN15" s="56"/>
      <c r="OXQ15" s="53"/>
      <c r="OXR15" s="54"/>
      <c r="OXS15" s="55"/>
      <c r="OXT15" s="56"/>
      <c r="OXW15" s="53"/>
      <c r="OXX15" s="54"/>
      <c r="OXY15" s="55"/>
      <c r="OXZ15" s="56"/>
      <c r="OYC15" s="53"/>
      <c r="OYD15" s="54"/>
      <c r="OYE15" s="55"/>
      <c r="OYF15" s="56"/>
      <c r="OYI15" s="53"/>
      <c r="OYJ15" s="54"/>
      <c r="OYK15" s="55"/>
      <c r="OYL15" s="56"/>
      <c r="OYO15" s="53"/>
      <c r="OYP15" s="54"/>
      <c r="OYQ15" s="55"/>
      <c r="OYR15" s="56"/>
      <c r="OYU15" s="53"/>
      <c r="OYV15" s="54"/>
      <c r="OYW15" s="55"/>
      <c r="OYX15" s="56"/>
      <c r="OZA15" s="53"/>
      <c r="OZB15" s="54"/>
      <c r="OZC15" s="55"/>
      <c r="OZD15" s="56"/>
      <c r="OZG15" s="53"/>
      <c r="OZH15" s="54"/>
      <c r="OZI15" s="55"/>
      <c r="OZJ15" s="56"/>
      <c r="OZM15" s="53"/>
      <c r="OZN15" s="54"/>
      <c r="OZO15" s="55"/>
      <c r="OZP15" s="56"/>
      <c r="OZS15" s="53"/>
      <c r="OZT15" s="54"/>
      <c r="OZU15" s="55"/>
      <c r="OZV15" s="56"/>
      <c r="OZY15" s="53"/>
      <c r="OZZ15" s="54"/>
      <c r="PAA15" s="55"/>
      <c r="PAB15" s="56"/>
      <c r="PAE15" s="53"/>
      <c r="PAF15" s="54"/>
      <c r="PAG15" s="55"/>
      <c r="PAH15" s="56"/>
      <c r="PAK15" s="53"/>
      <c r="PAL15" s="54"/>
      <c r="PAM15" s="55"/>
      <c r="PAN15" s="56"/>
      <c r="PAQ15" s="53"/>
      <c r="PAR15" s="54"/>
      <c r="PAS15" s="55"/>
      <c r="PAT15" s="56"/>
      <c r="PAW15" s="53"/>
      <c r="PAX15" s="54"/>
      <c r="PAY15" s="55"/>
      <c r="PAZ15" s="56"/>
      <c r="PBC15" s="53"/>
      <c r="PBD15" s="54"/>
      <c r="PBE15" s="55"/>
      <c r="PBF15" s="56"/>
      <c r="PBI15" s="53"/>
      <c r="PBJ15" s="54"/>
      <c r="PBK15" s="55"/>
      <c r="PBL15" s="56"/>
      <c r="PBO15" s="53"/>
      <c r="PBP15" s="54"/>
      <c r="PBQ15" s="55"/>
      <c r="PBR15" s="56"/>
      <c r="PBU15" s="53"/>
      <c r="PBV15" s="54"/>
      <c r="PBW15" s="55"/>
      <c r="PBX15" s="56"/>
      <c r="PCA15" s="53"/>
      <c r="PCB15" s="54"/>
      <c r="PCC15" s="55"/>
      <c r="PCD15" s="56"/>
      <c r="PCG15" s="53"/>
      <c r="PCH15" s="54"/>
      <c r="PCI15" s="55"/>
      <c r="PCJ15" s="56"/>
      <c r="PCM15" s="53"/>
      <c r="PCN15" s="54"/>
      <c r="PCO15" s="55"/>
      <c r="PCP15" s="56"/>
      <c r="PCS15" s="53"/>
      <c r="PCT15" s="54"/>
      <c r="PCU15" s="55"/>
      <c r="PCV15" s="56"/>
      <c r="PCY15" s="53"/>
      <c r="PCZ15" s="54"/>
      <c r="PDA15" s="55"/>
      <c r="PDB15" s="56"/>
      <c r="PDE15" s="53"/>
      <c r="PDF15" s="54"/>
      <c r="PDG15" s="55"/>
      <c r="PDH15" s="56"/>
      <c r="PDK15" s="53"/>
      <c r="PDL15" s="54"/>
      <c r="PDM15" s="55"/>
      <c r="PDN15" s="56"/>
      <c r="PDQ15" s="53"/>
      <c r="PDR15" s="54"/>
      <c r="PDS15" s="55"/>
      <c r="PDT15" s="56"/>
      <c r="PDW15" s="53"/>
      <c r="PDX15" s="54"/>
      <c r="PDY15" s="55"/>
      <c r="PDZ15" s="56"/>
      <c r="PEC15" s="53"/>
      <c r="PED15" s="54"/>
      <c r="PEE15" s="55"/>
      <c r="PEF15" s="56"/>
      <c r="PEI15" s="53"/>
      <c r="PEJ15" s="54"/>
      <c r="PEK15" s="55"/>
      <c r="PEL15" s="56"/>
      <c r="PEO15" s="53"/>
      <c r="PEP15" s="54"/>
      <c r="PEQ15" s="55"/>
      <c r="PER15" s="56"/>
      <c r="PEU15" s="53"/>
      <c r="PEV15" s="54"/>
      <c r="PEW15" s="55"/>
      <c r="PEX15" s="56"/>
      <c r="PFA15" s="53"/>
      <c r="PFB15" s="54"/>
      <c r="PFC15" s="55"/>
      <c r="PFD15" s="56"/>
      <c r="PFG15" s="53"/>
      <c r="PFH15" s="54"/>
      <c r="PFI15" s="55"/>
      <c r="PFJ15" s="56"/>
      <c r="PFM15" s="53"/>
      <c r="PFN15" s="54"/>
      <c r="PFO15" s="55"/>
      <c r="PFP15" s="56"/>
      <c r="PFS15" s="53"/>
      <c r="PFT15" s="54"/>
      <c r="PFU15" s="55"/>
      <c r="PFV15" s="56"/>
      <c r="PFY15" s="53"/>
      <c r="PFZ15" s="54"/>
      <c r="PGA15" s="55"/>
      <c r="PGB15" s="56"/>
      <c r="PGE15" s="53"/>
      <c r="PGF15" s="54"/>
      <c r="PGG15" s="55"/>
      <c r="PGH15" s="56"/>
      <c r="PGK15" s="53"/>
      <c r="PGL15" s="54"/>
      <c r="PGM15" s="55"/>
      <c r="PGN15" s="56"/>
      <c r="PGQ15" s="53"/>
      <c r="PGR15" s="54"/>
      <c r="PGS15" s="55"/>
      <c r="PGT15" s="56"/>
      <c r="PGW15" s="53"/>
      <c r="PGX15" s="54"/>
      <c r="PGY15" s="55"/>
      <c r="PGZ15" s="56"/>
      <c r="PHC15" s="53"/>
      <c r="PHD15" s="54"/>
      <c r="PHE15" s="55"/>
      <c r="PHF15" s="56"/>
      <c r="PHI15" s="53"/>
      <c r="PHJ15" s="54"/>
      <c r="PHK15" s="55"/>
      <c r="PHL15" s="56"/>
      <c r="PHO15" s="53"/>
      <c r="PHP15" s="54"/>
      <c r="PHQ15" s="55"/>
      <c r="PHR15" s="56"/>
      <c r="PHU15" s="53"/>
      <c r="PHV15" s="54"/>
      <c r="PHW15" s="55"/>
      <c r="PHX15" s="56"/>
      <c r="PIA15" s="53"/>
      <c r="PIB15" s="54"/>
      <c r="PIC15" s="55"/>
      <c r="PID15" s="56"/>
      <c r="PIG15" s="53"/>
      <c r="PIH15" s="54"/>
      <c r="PII15" s="55"/>
      <c r="PIJ15" s="56"/>
      <c r="PIM15" s="53"/>
      <c r="PIN15" s="54"/>
      <c r="PIO15" s="55"/>
      <c r="PIP15" s="56"/>
      <c r="PIS15" s="53"/>
      <c r="PIT15" s="54"/>
      <c r="PIU15" s="55"/>
      <c r="PIV15" s="56"/>
      <c r="PIY15" s="53"/>
      <c r="PIZ15" s="54"/>
      <c r="PJA15" s="55"/>
      <c r="PJB15" s="56"/>
      <c r="PJE15" s="53"/>
      <c r="PJF15" s="54"/>
      <c r="PJG15" s="55"/>
      <c r="PJH15" s="56"/>
      <c r="PJK15" s="53"/>
      <c r="PJL15" s="54"/>
      <c r="PJM15" s="55"/>
      <c r="PJN15" s="56"/>
      <c r="PJQ15" s="53"/>
      <c r="PJR15" s="54"/>
      <c r="PJS15" s="55"/>
      <c r="PJT15" s="56"/>
      <c r="PJW15" s="53"/>
      <c r="PJX15" s="54"/>
      <c r="PJY15" s="55"/>
      <c r="PJZ15" s="56"/>
      <c r="PKC15" s="53"/>
      <c r="PKD15" s="54"/>
      <c r="PKE15" s="55"/>
      <c r="PKF15" s="56"/>
      <c r="PKI15" s="53"/>
      <c r="PKJ15" s="54"/>
      <c r="PKK15" s="55"/>
      <c r="PKL15" s="56"/>
      <c r="PKO15" s="53"/>
      <c r="PKP15" s="54"/>
      <c r="PKQ15" s="55"/>
      <c r="PKR15" s="56"/>
      <c r="PKU15" s="53"/>
      <c r="PKV15" s="54"/>
      <c r="PKW15" s="55"/>
      <c r="PKX15" s="56"/>
      <c r="PLA15" s="53"/>
      <c r="PLB15" s="54"/>
      <c r="PLC15" s="55"/>
      <c r="PLD15" s="56"/>
      <c r="PLG15" s="53"/>
      <c r="PLH15" s="54"/>
      <c r="PLI15" s="55"/>
      <c r="PLJ15" s="56"/>
      <c r="PLM15" s="53"/>
      <c r="PLN15" s="54"/>
      <c r="PLO15" s="55"/>
      <c r="PLP15" s="56"/>
      <c r="PLS15" s="53"/>
      <c r="PLT15" s="54"/>
      <c r="PLU15" s="55"/>
      <c r="PLV15" s="56"/>
      <c r="PLY15" s="53"/>
      <c r="PLZ15" s="54"/>
      <c r="PMA15" s="55"/>
      <c r="PMB15" s="56"/>
      <c r="PME15" s="53"/>
      <c r="PMF15" s="54"/>
      <c r="PMG15" s="55"/>
      <c r="PMH15" s="56"/>
      <c r="PMK15" s="53"/>
      <c r="PML15" s="54"/>
      <c r="PMM15" s="55"/>
      <c r="PMN15" s="56"/>
      <c r="PMQ15" s="53"/>
      <c r="PMR15" s="54"/>
      <c r="PMS15" s="55"/>
      <c r="PMT15" s="56"/>
      <c r="PMW15" s="53"/>
      <c r="PMX15" s="54"/>
      <c r="PMY15" s="55"/>
      <c r="PMZ15" s="56"/>
      <c r="PNC15" s="53"/>
      <c r="PND15" s="54"/>
      <c r="PNE15" s="55"/>
      <c r="PNF15" s="56"/>
      <c r="PNI15" s="53"/>
      <c r="PNJ15" s="54"/>
      <c r="PNK15" s="55"/>
      <c r="PNL15" s="56"/>
      <c r="PNO15" s="53"/>
      <c r="PNP15" s="54"/>
      <c r="PNQ15" s="55"/>
      <c r="PNR15" s="56"/>
      <c r="PNU15" s="53"/>
      <c r="PNV15" s="54"/>
      <c r="PNW15" s="55"/>
      <c r="PNX15" s="56"/>
      <c r="POA15" s="53"/>
      <c r="POB15" s="54"/>
      <c r="POC15" s="55"/>
      <c r="POD15" s="56"/>
      <c r="POG15" s="53"/>
      <c r="POH15" s="54"/>
      <c r="POI15" s="55"/>
      <c r="POJ15" s="56"/>
      <c r="POM15" s="53"/>
      <c r="PON15" s="54"/>
      <c r="POO15" s="55"/>
      <c r="POP15" s="56"/>
      <c r="POS15" s="53"/>
      <c r="POT15" s="54"/>
      <c r="POU15" s="55"/>
      <c r="POV15" s="56"/>
      <c r="POY15" s="53"/>
      <c r="POZ15" s="54"/>
      <c r="PPA15" s="55"/>
      <c r="PPB15" s="56"/>
      <c r="PPE15" s="53"/>
      <c r="PPF15" s="54"/>
      <c r="PPG15" s="55"/>
      <c r="PPH15" s="56"/>
      <c r="PPK15" s="53"/>
      <c r="PPL15" s="54"/>
      <c r="PPM15" s="55"/>
      <c r="PPN15" s="56"/>
      <c r="PPQ15" s="53"/>
      <c r="PPR15" s="54"/>
      <c r="PPS15" s="55"/>
      <c r="PPT15" s="56"/>
      <c r="PPW15" s="53"/>
      <c r="PPX15" s="54"/>
      <c r="PPY15" s="55"/>
      <c r="PPZ15" s="56"/>
      <c r="PQC15" s="53"/>
      <c r="PQD15" s="54"/>
      <c r="PQE15" s="55"/>
      <c r="PQF15" s="56"/>
      <c r="PQI15" s="53"/>
      <c r="PQJ15" s="54"/>
      <c r="PQK15" s="55"/>
      <c r="PQL15" s="56"/>
      <c r="PQO15" s="53"/>
      <c r="PQP15" s="54"/>
      <c r="PQQ15" s="55"/>
      <c r="PQR15" s="56"/>
      <c r="PQU15" s="53"/>
      <c r="PQV15" s="54"/>
      <c r="PQW15" s="55"/>
      <c r="PQX15" s="56"/>
      <c r="PRA15" s="53"/>
      <c r="PRB15" s="54"/>
      <c r="PRC15" s="55"/>
      <c r="PRD15" s="56"/>
      <c r="PRG15" s="53"/>
      <c r="PRH15" s="54"/>
      <c r="PRI15" s="55"/>
      <c r="PRJ15" s="56"/>
      <c r="PRM15" s="53"/>
      <c r="PRN15" s="54"/>
      <c r="PRO15" s="55"/>
      <c r="PRP15" s="56"/>
      <c r="PRS15" s="53"/>
      <c r="PRT15" s="54"/>
      <c r="PRU15" s="55"/>
      <c r="PRV15" s="56"/>
      <c r="PRY15" s="53"/>
      <c r="PRZ15" s="54"/>
      <c r="PSA15" s="55"/>
      <c r="PSB15" s="56"/>
      <c r="PSE15" s="53"/>
      <c r="PSF15" s="54"/>
      <c r="PSG15" s="55"/>
      <c r="PSH15" s="56"/>
      <c r="PSK15" s="53"/>
      <c r="PSL15" s="54"/>
      <c r="PSM15" s="55"/>
      <c r="PSN15" s="56"/>
      <c r="PSQ15" s="53"/>
      <c r="PSR15" s="54"/>
      <c r="PSS15" s="55"/>
      <c r="PST15" s="56"/>
      <c r="PSW15" s="53"/>
      <c r="PSX15" s="54"/>
      <c r="PSY15" s="55"/>
      <c r="PSZ15" s="56"/>
      <c r="PTC15" s="53"/>
      <c r="PTD15" s="54"/>
      <c r="PTE15" s="55"/>
      <c r="PTF15" s="56"/>
      <c r="PTI15" s="53"/>
      <c r="PTJ15" s="54"/>
      <c r="PTK15" s="55"/>
      <c r="PTL15" s="56"/>
      <c r="PTO15" s="53"/>
      <c r="PTP15" s="54"/>
      <c r="PTQ15" s="55"/>
      <c r="PTR15" s="56"/>
      <c r="PTU15" s="53"/>
      <c r="PTV15" s="54"/>
      <c r="PTW15" s="55"/>
      <c r="PTX15" s="56"/>
      <c r="PUA15" s="53"/>
      <c r="PUB15" s="54"/>
      <c r="PUC15" s="55"/>
      <c r="PUD15" s="56"/>
      <c r="PUG15" s="53"/>
      <c r="PUH15" s="54"/>
      <c r="PUI15" s="55"/>
      <c r="PUJ15" s="56"/>
      <c r="PUM15" s="53"/>
      <c r="PUN15" s="54"/>
      <c r="PUO15" s="55"/>
      <c r="PUP15" s="56"/>
      <c r="PUS15" s="53"/>
      <c r="PUT15" s="54"/>
      <c r="PUU15" s="55"/>
      <c r="PUV15" s="56"/>
      <c r="PUY15" s="53"/>
      <c r="PUZ15" s="54"/>
      <c r="PVA15" s="55"/>
      <c r="PVB15" s="56"/>
      <c r="PVE15" s="53"/>
      <c r="PVF15" s="54"/>
      <c r="PVG15" s="55"/>
      <c r="PVH15" s="56"/>
      <c r="PVK15" s="53"/>
      <c r="PVL15" s="54"/>
      <c r="PVM15" s="55"/>
      <c r="PVN15" s="56"/>
      <c r="PVQ15" s="53"/>
      <c r="PVR15" s="54"/>
      <c r="PVS15" s="55"/>
      <c r="PVT15" s="56"/>
      <c r="PVW15" s="53"/>
      <c r="PVX15" s="54"/>
      <c r="PVY15" s="55"/>
      <c r="PVZ15" s="56"/>
      <c r="PWC15" s="53"/>
      <c r="PWD15" s="54"/>
      <c r="PWE15" s="55"/>
      <c r="PWF15" s="56"/>
      <c r="PWI15" s="53"/>
      <c r="PWJ15" s="54"/>
      <c r="PWK15" s="55"/>
      <c r="PWL15" s="56"/>
      <c r="PWO15" s="53"/>
      <c r="PWP15" s="54"/>
      <c r="PWQ15" s="55"/>
      <c r="PWR15" s="56"/>
      <c r="PWU15" s="53"/>
      <c r="PWV15" s="54"/>
      <c r="PWW15" s="55"/>
      <c r="PWX15" s="56"/>
      <c r="PXA15" s="53"/>
      <c r="PXB15" s="54"/>
      <c r="PXC15" s="55"/>
      <c r="PXD15" s="56"/>
      <c r="PXG15" s="53"/>
      <c r="PXH15" s="54"/>
      <c r="PXI15" s="55"/>
      <c r="PXJ15" s="56"/>
      <c r="PXM15" s="53"/>
      <c r="PXN15" s="54"/>
      <c r="PXO15" s="55"/>
      <c r="PXP15" s="56"/>
      <c r="PXS15" s="53"/>
      <c r="PXT15" s="54"/>
      <c r="PXU15" s="55"/>
      <c r="PXV15" s="56"/>
      <c r="PXY15" s="53"/>
      <c r="PXZ15" s="54"/>
      <c r="PYA15" s="55"/>
      <c r="PYB15" s="56"/>
      <c r="PYE15" s="53"/>
      <c r="PYF15" s="54"/>
      <c r="PYG15" s="55"/>
      <c r="PYH15" s="56"/>
      <c r="PYK15" s="53"/>
      <c r="PYL15" s="54"/>
      <c r="PYM15" s="55"/>
      <c r="PYN15" s="56"/>
      <c r="PYQ15" s="53"/>
      <c r="PYR15" s="54"/>
      <c r="PYS15" s="55"/>
      <c r="PYT15" s="56"/>
      <c r="PYW15" s="53"/>
      <c r="PYX15" s="54"/>
      <c r="PYY15" s="55"/>
      <c r="PYZ15" s="56"/>
      <c r="PZC15" s="53"/>
      <c r="PZD15" s="54"/>
      <c r="PZE15" s="55"/>
      <c r="PZF15" s="56"/>
      <c r="PZI15" s="53"/>
      <c r="PZJ15" s="54"/>
      <c r="PZK15" s="55"/>
      <c r="PZL15" s="56"/>
      <c r="PZO15" s="53"/>
      <c r="PZP15" s="54"/>
      <c r="PZQ15" s="55"/>
      <c r="PZR15" s="56"/>
      <c r="PZU15" s="53"/>
      <c r="PZV15" s="54"/>
      <c r="PZW15" s="55"/>
      <c r="PZX15" s="56"/>
      <c r="QAA15" s="53"/>
      <c r="QAB15" s="54"/>
      <c r="QAC15" s="55"/>
      <c r="QAD15" s="56"/>
      <c r="QAG15" s="53"/>
      <c r="QAH15" s="54"/>
      <c r="QAI15" s="55"/>
      <c r="QAJ15" s="56"/>
      <c r="QAM15" s="53"/>
      <c r="QAN15" s="54"/>
      <c r="QAO15" s="55"/>
      <c r="QAP15" s="56"/>
      <c r="QAS15" s="53"/>
      <c r="QAT15" s="54"/>
      <c r="QAU15" s="55"/>
      <c r="QAV15" s="56"/>
      <c r="QAY15" s="53"/>
      <c r="QAZ15" s="54"/>
      <c r="QBA15" s="55"/>
      <c r="QBB15" s="56"/>
      <c r="QBE15" s="53"/>
      <c r="QBF15" s="54"/>
      <c r="QBG15" s="55"/>
      <c r="QBH15" s="56"/>
      <c r="QBK15" s="53"/>
      <c r="QBL15" s="54"/>
      <c r="QBM15" s="55"/>
      <c r="QBN15" s="56"/>
      <c r="QBQ15" s="53"/>
      <c r="QBR15" s="54"/>
      <c r="QBS15" s="55"/>
      <c r="QBT15" s="56"/>
      <c r="QBW15" s="53"/>
      <c r="QBX15" s="54"/>
      <c r="QBY15" s="55"/>
      <c r="QBZ15" s="56"/>
      <c r="QCC15" s="53"/>
      <c r="QCD15" s="54"/>
      <c r="QCE15" s="55"/>
      <c r="QCF15" s="56"/>
      <c r="QCI15" s="53"/>
      <c r="QCJ15" s="54"/>
      <c r="QCK15" s="55"/>
      <c r="QCL15" s="56"/>
      <c r="QCO15" s="53"/>
      <c r="QCP15" s="54"/>
      <c r="QCQ15" s="55"/>
      <c r="QCR15" s="56"/>
      <c r="QCU15" s="53"/>
      <c r="QCV15" s="54"/>
      <c r="QCW15" s="55"/>
      <c r="QCX15" s="56"/>
      <c r="QDA15" s="53"/>
      <c r="QDB15" s="54"/>
      <c r="QDC15" s="55"/>
      <c r="QDD15" s="56"/>
      <c r="QDG15" s="53"/>
      <c r="QDH15" s="54"/>
      <c r="QDI15" s="55"/>
      <c r="QDJ15" s="56"/>
      <c r="QDM15" s="53"/>
      <c r="QDN15" s="54"/>
      <c r="QDO15" s="55"/>
      <c r="QDP15" s="56"/>
      <c r="QDS15" s="53"/>
      <c r="QDT15" s="54"/>
      <c r="QDU15" s="55"/>
      <c r="QDV15" s="56"/>
      <c r="QDY15" s="53"/>
      <c r="QDZ15" s="54"/>
      <c r="QEA15" s="55"/>
      <c r="QEB15" s="56"/>
      <c r="QEE15" s="53"/>
      <c r="QEF15" s="54"/>
      <c r="QEG15" s="55"/>
      <c r="QEH15" s="56"/>
      <c r="QEK15" s="53"/>
      <c r="QEL15" s="54"/>
      <c r="QEM15" s="55"/>
      <c r="QEN15" s="56"/>
      <c r="QEQ15" s="53"/>
      <c r="QER15" s="54"/>
      <c r="QES15" s="55"/>
      <c r="QET15" s="56"/>
      <c r="QEW15" s="53"/>
      <c r="QEX15" s="54"/>
      <c r="QEY15" s="55"/>
      <c r="QEZ15" s="56"/>
      <c r="QFC15" s="53"/>
      <c r="QFD15" s="54"/>
      <c r="QFE15" s="55"/>
      <c r="QFF15" s="56"/>
      <c r="QFI15" s="53"/>
      <c r="QFJ15" s="54"/>
      <c r="QFK15" s="55"/>
      <c r="QFL15" s="56"/>
      <c r="QFO15" s="53"/>
      <c r="QFP15" s="54"/>
      <c r="QFQ15" s="55"/>
      <c r="QFR15" s="56"/>
      <c r="QFU15" s="53"/>
      <c r="QFV15" s="54"/>
      <c r="QFW15" s="55"/>
      <c r="QFX15" s="56"/>
      <c r="QGA15" s="53"/>
      <c r="QGB15" s="54"/>
      <c r="QGC15" s="55"/>
      <c r="QGD15" s="56"/>
      <c r="QGG15" s="53"/>
      <c r="QGH15" s="54"/>
      <c r="QGI15" s="55"/>
      <c r="QGJ15" s="56"/>
      <c r="QGM15" s="53"/>
      <c r="QGN15" s="54"/>
      <c r="QGO15" s="55"/>
      <c r="QGP15" s="56"/>
      <c r="QGS15" s="53"/>
      <c r="QGT15" s="54"/>
      <c r="QGU15" s="55"/>
      <c r="QGV15" s="56"/>
      <c r="QGY15" s="53"/>
      <c r="QGZ15" s="54"/>
      <c r="QHA15" s="55"/>
      <c r="QHB15" s="56"/>
      <c r="QHE15" s="53"/>
      <c r="QHF15" s="54"/>
      <c r="QHG15" s="55"/>
      <c r="QHH15" s="56"/>
      <c r="QHK15" s="53"/>
      <c r="QHL15" s="54"/>
      <c r="QHM15" s="55"/>
      <c r="QHN15" s="56"/>
      <c r="QHQ15" s="53"/>
      <c r="QHR15" s="54"/>
      <c r="QHS15" s="55"/>
      <c r="QHT15" s="56"/>
      <c r="QHW15" s="53"/>
      <c r="QHX15" s="54"/>
      <c r="QHY15" s="55"/>
      <c r="QHZ15" s="56"/>
      <c r="QIC15" s="53"/>
      <c r="QID15" s="54"/>
      <c r="QIE15" s="55"/>
      <c r="QIF15" s="56"/>
      <c r="QII15" s="53"/>
      <c r="QIJ15" s="54"/>
      <c r="QIK15" s="55"/>
      <c r="QIL15" s="56"/>
      <c r="QIO15" s="53"/>
      <c r="QIP15" s="54"/>
      <c r="QIQ15" s="55"/>
      <c r="QIR15" s="56"/>
      <c r="QIU15" s="53"/>
      <c r="QIV15" s="54"/>
      <c r="QIW15" s="55"/>
      <c r="QIX15" s="56"/>
      <c r="QJA15" s="53"/>
      <c r="QJB15" s="54"/>
      <c r="QJC15" s="55"/>
      <c r="QJD15" s="56"/>
      <c r="QJG15" s="53"/>
      <c r="QJH15" s="54"/>
      <c r="QJI15" s="55"/>
      <c r="QJJ15" s="56"/>
      <c r="QJM15" s="53"/>
      <c r="QJN15" s="54"/>
      <c r="QJO15" s="55"/>
      <c r="QJP15" s="56"/>
      <c r="QJS15" s="53"/>
      <c r="QJT15" s="54"/>
      <c r="QJU15" s="55"/>
      <c r="QJV15" s="56"/>
      <c r="QJY15" s="53"/>
      <c r="QJZ15" s="54"/>
      <c r="QKA15" s="55"/>
      <c r="QKB15" s="56"/>
      <c r="QKE15" s="53"/>
      <c r="QKF15" s="54"/>
      <c r="QKG15" s="55"/>
      <c r="QKH15" s="56"/>
      <c r="QKK15" s="53"/>
      <c r="QKL15" s="54"/>
      <c r="QKM15" s="55"/>
      <c r="QKN15" s="56"/>
      <c r="QKQ15" s="53"/>
      <c r="QKR15" s="54"/>
      <c r="QKS15" s="55"/>
      <c r="QKT15" s="56"/>
      <c r="QKW15" s="53"/>
      <c r="QKX15" s="54"/>
      <c r="QKY15" s="55"/>
      <c r="QKZ15" s="56"/>
      <c r="QLC15" s="53"/>
      <c r="QLD15" s="54"/>
      <c r="QLE15" s="55"/>
      <c r="QLF15" s="56"/>
      <c r="QLI15" s="53"/>
      <c r="QLJ15" s="54"/>
      <c r="QLK15" s="55"/>
      <c r="QLL15" s="56"/>
      <c r="QLO15" s="53"/>
      <c r="QLP15" s="54"/>
      <c r="QLQ15" s="55"/>
      <c r="QLR15" s="56"/>
      <c r="QLU15" s="53"/>
      <c r="QLV15" s="54"/>
      <c r="QLW15" s="55"/>
      <c r="QLX15" s="56"/>
      <c r="QMA15" s="53"/>
      <c r="QMB15" s="54"/>
      <c r="QMC15" s="55"/>
      <c r="QMD15" s="56"/>
      <c r="QMG15" s="53"/>
      <c r="QMH15" s="54"/>
      <c r="QMI15" s="55"/>
      <c r="QMJ15" s="56"/>
      <c r="QMM15" s="53"/>
      <c r="QMN15" s="54"/>
      <c r="QMO15" s="55"/>
      <c r="QMP15" s="56"/>
      <c r="QMS15" s="53"/>
      <c r="QMT15" s="54"/>
      <c r="QMU15" s="55"/>
      <c r="QMV15" s="56"/>
      <c r="QMY15" s="53"/>
      <c r="QMZ15" s="54"/>
      <c r="QNA15" s="55"/>
      <c r="QNB15" s="56"/>
      <c r="QNE15" s="53"/>
      <c r="QNF15" s="54"/>
      <c r="QNG15" s="55"/>
      <c r="QNH15" s="56"/>
      <c r="QNK15" s="53"/>
      <c r="QNL15" s="54"/>
      <c r="QNM15" s="55"/>
      <c r="QNN15" s="56"/>
      <c r="QNQ15" s="53"/>
      <c r="QNR15" s="54"/>
      <c r="QNS15" s="55"/>
      <c r="QNT15" s="56"/>
      <c r="QNW15" s="53"/>
      <c r="QNX15" s="54"/>
      <c r="QNY15" s="55"/>
      <c r="QNZ15" s="56"/>
      <c r="QOC15" s="53"/>
      <c r="QOD15" s="54"/>
      <c r="QOE15" s="55"/>
      <c r="QOF15" s="56"/>
      <c r="QOI15" s="53"/>
      <c r="QOJ15" s="54"/>
      <c r="QOK15" s="55"/>
      <c r="QOL15" s="56"/>
      <c r="QOO15" s="53"/>
      <c r="QOP15" s="54"/>
      <c r="QOQ15" s="55"/>
      <c r="QOR15" s="56"/>
      <c r="QOU15" s="53"/>
      <c r="QOV15" s="54"/>
      <c r="QOW15" s="55"/>
      <c r="QOX15" s="56"/>
      <c r="QPA15" s="53"/>
      <c r="QPB15" s="54"/>
      <c r="QPC15" s="55"/>
      <c r="QPD15" s="56"/>
      <c r="QPG15" s="53"/>
      <c r="QPH15" s="54"/>
      <c r="QPI15" s="55"/>
      <c r="QPJ15" s="56"/>
      <c r="QPM15" s="53"/>
      <c r="QPN15" s="54"/>
      <c r="QPO15" s="55"/>
      <c r="QPP15" s="56"/>
      <c r="QPS15" s="53"/>
      <c r="QPT15" s="54"/>
      <c r="QPU15" s="55"/>
      <c r="QPV15" s="56"/>
      <c r="QPY15" s="53"/>
      <c r="QPZ15" s="54"/>
      <c r="QQA15" s="55"/>
      <c r="QQB15" s="56"/>
      <c r="QQE15" s="53"/>
      <c r="QQF15" s="54"/>
      <c r="QQG15" s="55"/>
      <c r="QQH15" s="56"/>
      <c r="QQK15" s="53"/>
      <c r="QQL15" s="54"/>
      <c r="QQM15" s="55"/>
      <c r="QQN15" s="56"/>
      <c r="QQQ15" s="53"/>
      <c r="QQR15" s="54"/>
      <c r="QQS15" s="55"/>
      <c r="QQT15" s="56"/>
      <c r="QQW15" s="53"/>
      <c r="QQX15" s="54"/>
      <c r="QQY15" s="55"/>
      <c r="QQZ15" s="56"/>
      <c r="QRC15" s="53"/>
      <c r="QRD15" s="54"/>
      <c r="QRE15" s="55"/>
      <c r="QRF15" s="56"/>
      <c r="QRI15" s="53"/>
      <c r="QRJ15" s="54"/>
      <c r="QRK15" s="55"/>
      <c r="QRL15" s="56"/>
      <c r="QRO15" s="53"/>
      <c r="QRP15" s="54"/>
      <c r="QRQ15" s="55"/>
      <c r="QRR15" s="56"/>
      <c r="QRU15" s="53"/>
      <c r="QRV15" s="54"/>
      <c r="QRW15" s="55"/>
      <c r="QRX15" s="56"/>
      <c r="QSA15" s="53"/>
      <c r="QSB15" s="54"/>
      <c r="QSC15" s="55"/>
      <c r="QSD15" s="56"/>
      <c r="QSG15" s="53"/>
      <c r="QSH15" s="54"/>
      <c r="QSI15" s="55"/>
      <c r="QSJ15" s="56"/>
      <c r="QSM15" s="53"/>
      <c r="QSN15" s="54"/>
      <c r="QSO15" s="55"/>
      <c r="QSP15" s="56"/>
      <c r="QSS15" s="53"/>
      <c r="QST15" s="54"/>
      <c r="QSU15" s="55"/>
      <c r="QSV15" s="56"/>
      <c r="QSY15" s="53"/>
      <c r="QSZ15" s="54"/>
      <c r="QTA15" s="55"/>
      <c r="QTB15" s="56"/>
      <c r="QTE15" s="53"/>
      <c r="QTF15" s="54"/>
      <c r="QTG15" s="55"/>
      <c r="QTH15" s="56"/>
      <c r="QTK15" s="53"/>
      <c r="QTL15" s="54"/>
      <c r="QTM15" s="55"/>
      <c r="QTN15" s="56"/>
      <c r="QTQ15" s="53"/>
      <c r="QTR15" s="54"/>
      <c r="QTS15" s="55"/>
      <c r="QTT15" s="56"/>
      <c r="QTW15" s="53"/>
      <c r="QTX15" s="54"/>
      <c r="QTY15" s="55"/>
      <c r="QTZ15" s="56"/>
      <c r="QUC15" s="53"/>
      <c r="QUD15" s="54"/>
      <c r="QUE15" s="55"/>
      <c r="QUF15" s="56"/>
      <c r="QUI15" s="53"/>
      <c r="QUJ15" s="54"/>
      <c r="QUK15" s="55"/>
      <c r="QUL15" s="56"/>
      <c r="QUO15" s="53"/>
      <c r="QUP15" s="54"/>
      <c r="QUQ15" s="55"/>
      <c r="QUR15" s="56"/>
      <c r="QUU15" s="53"/>
      <c r="QUV15" s="54"/>
      <c r="QUW15" s="55"/>
      <c r="QUX15" s="56"/>
      <c r="QVA15" s="53"/>
      <c r="QVB15" s="54"/>
      <c r="QVC15" s="55"/>
      <c r="QVD15" s="56"/>
      <c r="QVG15" s="53"/>
      <c r="QVH15" s="54"/>
      <c r="QVI15" s="55"/>
      <c r="QVJ15" s="56"/>
      <c r="QVM15" s="53"/>
      <c r="QVN15" s="54"/>
      <c r="QVO15" s="55"/>
      <c r="QVP15" s="56"/>
      <c r="QVS15" s="53"/>
      <c r="QVT15" s="54"/>
      <c r="QVU15" s="55"/>
      <c r="QVV15" s="56"/>
      <c r="QVY15" s="53"/>
      <c r="QVZ15" s="54"/>
      <c r="QWA15" s="55"/>
      <c r="QWB15" s="56"/>
      <c r="QWE15" s="53"/>
      <c r="QWF15" s="54"/>
      <c r="QWG15" s="55"/>
      <c r="QWH15" s="56"/>
      <c r="QWK15" s="53"/>
      <c r="QWL15" s="54"/>
      <c r="QWM15" s="55"/>
      <c r="QWN15" s="56"/>
      <c r="QWQ15" s="53"/>
      <c r="QWR15" s="54"/>
      <c r="QWS15" s="55"/>
      <c r="QWT15" s="56"/>
      <c r="QWW15" s="53"/>
      <c r="QWX15" s="54"/>
      <c r="QWY15" s="55"/>
      <c r="QWZ15" s="56"/>
      <c r="QXC15" s="53"/>
      <c r="QXD15" s="54"/>
      <c r="QXE15" s="55"/>
      <c r="QXF15" s="56"/>
      <c r="QXI15" s="53"/>
      <c r="QXJ15" s="54"/>
      <c r="QXK15" s="55"/>
      <c r="QXL15" s="56"/>
      <c r="QXO15" s="53"/>
      <c r="QXP15" s="54"/>
      <c r="QXQ15" s="55"/>
      <c r="QXR15" s="56"/>
      <c r="QXU15" s="53"/>
      <c r="QXV15" s="54"/>
      <c r="QXW15" s="55"/>
      <c r="QXX15" s="56"/>
      <c r="QYA15" s="53"/>
      <c r="QYB15" s="54"/>
      <c r="QYC15" s="55"/>
      <c r="QYD15" s="56"/>
      <c r="QYG15" s="53"/>
      <c r="QYH15" s="54"/>
      <c r="QYI15" s="55"/>
      <c r="QYJ15" s="56"/>
      <c r="QYM15" s="53"/>
      <c r="QYN15" s="54"/>
      <c r="QYO15" s="55"/>
      <c r="QYP15" s="56"/>
      <c r="QYS15" s="53"/>
      <c r="QYT15" s="54"/>
      <c r="QYU15" s="55"/>
      <c r="QYV15" s="56"/>
      <c r="QYY15" s="53"/>
      <c r="QYZ15" s="54"/>
      <c r="QZA15" s="55"/>
      <c r="QZB15" s="56"/>
      <c r="QZE15" s="53"/>
      <c r="QZF15" s="54"/>
      <c r="QZG15" s="55"/>
      <c r="QZH15" s="56"/>
      <c r="QZK15" s="53"/>
      <c r="QZL15" s="54"/>
      <c r="QZM15" s="55"/>
      <c r="QZN15" s="56"/>
      <c r="QZQ15" s="53"/>
      <c r="QZR15" s="54"/>
      <c r="QZS15" s="55"/>
      <c r="QZT15" s="56"/>
      <c r="QZW15" s="53"/>
      <c r="QZX15" s="54"/>
      <c r="QZY15" s="55"/>
      <c r="QZZ15" s="56"/>
      <c r="RAC15" s="53"/>
      <c r="RAD15" s="54"/>
      <c r="RAE15" s="55"/>
      <c r="RAF15" s="56"/>
      <c r="RAI15" s="53"/>
      <c r="RAJ15" s="54"/>
      <c r="RAK15" s="55"/>
      <c r="RAL15" s="56"/>
      <c r="RAO15" s="53"/>
      <c r="RAP15" s="54"/>
      <c r="RAQ15" s="55"/>
      <c r="RAR15" s="56"/>
      <c r="RAU15" s="53"/>
      <c r="RAV15" s="54"/>
      <c r="RAW15" s="55"/>
      <c r="RAX15" s="56"/>
      <c r="RBA15" s="53"/>
      <c r="RBB15" s="54"/>
      <c r="RBC15" s="55"/>
      <c r="RBD15" s="56"/>
      <c r="RBG15" s="53"/>
      <c r="RBH15" s="54"/>
      <c r="RBI15" s="55"/>
      <c r="RBJ15" s="56"/>
      <c r="RBM15" s="53"/>
      <c r="RBN15" s="54"/>
      <c r="RBO15" s="55"/>
      <c r="RBP15" s="56"/>
      <c r="RBS15" s="53"/>
      <c r="RBT15" s="54"/>
      <c r="RBU15" s="55"/>
      <c r="RBV15" s="56"/>
      <c r="RBY15" s="53"/>
      <c r="RBZ15" s="54"/>
      <c r="RCA15" s="55"/>
      <c r="RCB15" s="56"/>
      <c r="RCE15" s="53"/>
      <c r="RCF15" s="54"/>
      <c r="RCG15" s="55"/>
      <c r="RCH15" s="56"/>
      <c r="RCK15" s="53"/>
      <c r="RCL15" s="54"/>
      <c r="RCM15" s="55"/>
      <c r="RCN15" s="56"/>
      <c r="RCQ15" s="53"/>
      <c r="RCR15" s="54"/>
      <c r="RCS15" s="55"/>
      <c r="RCT15" s="56"/>
      <c r="RCW15" s="53"/>
      <c r="RCX15" s="54"/>
      <c r="RCY15" s="55"/>
      <c r="RCZ15" s="56"/>
      <c r="RDC15" s="53"/>
      <c r="RDD15" s="54"/>
      <c r="RDE15" s="55"/>
      <c r="RDF15" s="56"/>
      <c r="RDI15" s="53"/>
      <c r="RDJ15" s="54"/>
      <c r="RDK15" s="55"/>
      <c r="RDL15" s="56"/>
      <c r="RDO15" s="53"/>
      <c r="RDP15" s="54"/>
      <c r="RDQ15" s="55"/>
      <c r="RDR15" s="56"/>
      <c r="RDU15" s="53"/>
      <c r="RDV15" s="54"/>
      <c r="RDW15" s="55"/>
      <c r="RDX15" s="56"/>
      <c r="REA15" s="53"/>
      <c r="REB15" s="54"/>
      <c r="REC15" s="55"/>
      <c r="RED15" s="56"/>
      <c r="REG15" s="53"/>
      <c r="REH15" s="54"/>
      <c r="REI15" s="55"/>
      <c r="REJ15" s="56"/>
      <c r="REM15" s="53"/>
      <c r="REN15" s="54"/>
      <c r="REO15" s="55"/>
      <c r="REP15" s="56"/>
      <c r="RES15" s="53"/>
      <c r="RET15" s="54"/>
      <c r="REU15" s="55"/>
      <c r="REV15" s="56"/>
      <c r="REY15" s="53"/>
      <c r="REZ15" s="54"/>
      <c r="RFA15" s="55"/>
      <c r="RFB15" s="56"/>
      <c r="RFE15" s="53"/>
      <c r="RFF15" s="54"/>
      <c r="RFG15" s="55"/>
      <c r="RFH15" s="56"/>
      <c r="RFK15" s="53"/>
      <c r="RFL15" s="54"/>
      <c r="RFM15" s="55"/>
      <c r="RFN15" s="56"/>
      <c r="RFQ15" s="53"/>
      <c r="RFR15" s="54"/>
      <c r="RFS15" s="55"/>
      <c r="RFT15" s="56"/>
      <c r="RFW15" s="53"/>
      <c r="RFX15" s="54"/>
      <c r="RFY15" s="55"/>
      <c r="RFZ15" s="56"/>
      <c r="RGC15" s="53"/>
      <c r="RGD15" s="54"/>
      <c r="RGE15" s="55"/>
      <c r="RGF15" s="56"/>
      <c r="RGI15" s="53"/>
      <c r="RGJ15" s="54"/>
      <c r="RGK15" s="55"/>
      <c r="RGL15" s="56"/>
      <c r="RGO15" s="53"/>
      <c r="RGP15" s="54"/>
      <c r="RGQ15" s="55"/>
      <c r="RGR15" s="56"/>
      <c r="RGU15" s="53"/>
      <c r="RGV15" s="54"/>
      <c r="RGW15" s="55"/>
      <c r="RGX15" s="56"/>
      <c r="RHA15" s="53"/>
      <c r="RHB15" s="54"/>
      <c r="RHC15" s="55"/>
      <c r="RHD15" s="56"/>
      <c r="RHG15" s="53"/>
      <c r="RHH15" s="54"/>
      <c r="RHI15" s="55"/>
      <c r="RHJ15" s="56"/>
      <c r="RHM15" s="53"/>
      <c r="RHN15" s="54"/>
      <c r="RHO15" s="55"/>
      <c r="RHP15" s="56"/>
      <c r="RHS15" s="53"/>
      <c r="RHT15" s="54"/>
      <c r="RHU15" s="55"/>
      <c r="RHV15" s="56"/>
      <c r="RHY15" s="53"/>
      <c r="RHZ15" s="54"/>
      <c r="RIA15" s="55"/>
      <c r="RIB15" s="56"/>
      <c r="RIE15" s="53"/>
      <c r="RIF15" s="54"/>
      <c r="RIG15" s="55"/>
      <c r="RIH15" s="56"/>
      <c r="RIK15" s="53"/>
      <c r="RIL15" s="54"/>
      <c r="RIM15" s="55"/>
      <c r="RIN15" s="56"/>
      <c r="RIQ15" s="53"/>
      <c r="RIR15" s="54"/>
      <c r="RIS15" s="55"/>
      <c r="RIT15" s="56"/>
      <c r="RIW15" s="53"/>
      <c r="RIX15" s="54"/>
      <c r="RIY15" s="55"/>
      <c r="RIZ15" s="56"/>
      <c r="RJC15" s="53"/>
      <c r="RJD15" s="54"/>
      <c r="RJE15" s="55"/>
      <c r="RJF15" s="56"/>
      <c r="RJI15" s="53"/>
      <c r="RJJ15" s="54"/>
      <c r="RJK15" s="55"/>
      <c r="RJL15" s="56"/>
      <c r="RJO15" s="53"/>
      <c r="RJP15" s="54"/>
      <c r="RJQ15" s="55"/>
      <c r="RJR15" s="56"/>
      <c r="RJU15" s="53"/>
      <c r="RJV15" s="54"/>
      <c r="RJW15" s="55"/>
      <c r="RJX15" s="56"/>
      <c r="RKA15" s="53"/>
      <c r="RKB15" s="54"/>
      <c r="RKC15" s="55"/>
      <c r="RKD15" s="56"/>
      <c r="RKG15" s="53"/>
      <c r="RKH15" s="54"/>
      <c r="RKI15" s="55"/>
      <c r="RKJ15" s="56"/>
      <c r="RKM15" s="53"/>
      <c r="RKN15" s="54"/>
      <c r="RKO15" s="55"/>
      <c r="RKP15" s="56"/>
      <c r="RKS15" s="53"/>
      <c r="RKT15" s="54"/>
      <c r="RKU15" s="55"/>
      <c r="RKV15" s="56"/>
      <c r="RKY15" s="53"/>
      <c r="RKZ15" s="54"/>
      <c r="RLA15" s="55"/>
      <c r="RLB15" s="56"/>
      <c r="RLE15" s="53"/>
      <c r="RLF15" s="54"/>
      <c r="RLG15" s="55"/>
      <c r="RLH15" s="56"/>
      <c r="RLK15" s="53"/>
      <c r="RLL15" s="54"/>
      <c r="RLM15" s="55"/>
      <c r="RLN15" s="56"/>
      <c r="RLQ15" s="53"/>
      <c r="RLR15" s="54"/>
      <c r="RLS15" s="55"/>
      <c r="RLT15" s="56"/>
      <c r="RLW15" s="53"/>
      <c r="RLX15" s="54"/>
      <c r="RLY15" s="55"/>
      <c r="RLZ15" s="56"/>
      <c r="RMC15" s="53"/>
      <c r="RMD15" s="54"/>
      <c r="RME15" s="55"/>
      <c r="RMF15" s="56"/>
      <c r="RMI15" s="53"/>
      <c r="RMJ15" s="54"/>
      <c r="RMK15" s="55"/>
      <c r="RML15" s="56"/>
      <c r="RMO15" s="53"/>
      <c r="RMP15" s="54"/>
      <c r="RMQ15" s="55"/>
      <c r="RMR15" s="56"/>
      <c r="RMU15" s="53"/>
      <c r="RMV15" s="54"/>
      <c r="RMW15" s="55"/>
      <c r="RMX15" s="56"/>
      <c r="RNA15" s="53"/>
      <c r="RNB15" s="54"/>
      <c r="RNC15" s="55"/>
      <c r="RND15" s="56"/>
      <c r="RNG15" s="53"/>
      <c r="RNH15" s="54"/>
      <c r="RNI15" s="55"/>
      <c r="RNJ15" s="56"/>
      <c r="RNM15" s="53"/>
      <c r="RNN15" s="54"/>
      <c r="RNO15" s="55"/>
      <c r="RNP15" s="56"/>
      <c r="RNS15" s="53"/>
      <c r="RNT15" s="54"/>
      <c r="RNU15" s="55"/>
      <c r="RNV15" s="56"/>
      <c r="RNY15" s="53"/>
      <c r="RNZ15" s="54"/>
      <c r="ROA15" s="55"/>
      <c r="ROB15" s="56"/>
      <c r="ROE15" s="53"/>
      <c r="ROF15" s="54"/>
      <c r="ROG15" s="55"/>
      <c r="ROH15" s="56"/>
      <c r="ROK15" s="53"/>
      <c r="ROL15" s="54"/>
      <c r="ROM15" s="55"/>
      <c r="RON15" s="56"/>
      <c r="ROQ15" s="53"/>
      <c r="ROR15" s="54"/>
      <c r="ROS15" s="55"/>
      <c r="ROT15" s="56"/>
      <c r="ROW15" s="53"/>
      <c r="ROX15" s="54"/>
      <c r="ROY15" s="55"/>
      <c r="ROZ15" s="56"/>
      <c r="RPC15" s="53"/>
      <c r="RPD15" s="54"/>
      <c r="RPE15" s="55"/>
      <c r="RPF15" s="56"/>
      <c r="RPI15" s="53"/>
      <c r="RPJ15" s="54"/>
      <c r="RPK15" s="55"/>
      <c r="RPL15" s="56"/>
      <c r="RPO15" s="53"/>
      <c r="RPP15" s="54"/>
      <c r="RPQ15" s="55"/>
      <c r="RPR15" s="56"/>
      <c r="RPU15" s="53"/>
      <c r="RPV15" s="54"/>
      <c r="RPW15" s="55"/>
      <c r="RPX15" s="56"/>
      <c r="RQA15" s="53"/>
      <c r="RQB15" s="54"/>
      <c r="RQC15" s="55"/>
      <c r="RQD15" s="56"/>
      <c r="RQG15" s="53"/>
      <c r="RQH15" s="54"/>
      <c r="RQI15" s="55"/>
      <c r="RQJ15" s="56"/>
      <c r="RQM15" s="53"/>
      <c r="RQN15" s="54"/>
      <c r="RQO15" s="55"/>
      <c r="RQP15" s="56"/>
      <c r="RQS15" s="53"/>
      <c r="RQT15" s="54"/>
      <c r="RQU15" s="55"/>
      <c r="RQV15" s="56"/>
      <c r="RQY15" s="53"/>
      <c r="RQZ15" s="54"/>
      <c r="RRA15" s="55"/>
      <c r="RRB15" s="56"/>
      <c r="RRE15" s="53"/>
      <c r="RRF15" s="54"/>
      <c r="RRG15" s="55"/>
      <c r="RRH15" s="56"/>
      <c r="RRK15" s="53"/>
      <c r="RRL15" s="54"/>
      <c r="RRM15" s="55"/>
      <c r="RRN15" s="56"/>
      <c r="RRQ15" s="53"/>
      <c r="RRR15" s="54"/>
      <c r="RRS15" s="55"/>
      <c r="RRT15" s="56"/>
      <c r="RRW15" s="53"/>
      <c r="RRX15" s="54"/>
      <c r="RRY15" s="55"/>
      <c r="RRZ15" s="56"/>
      <c r="RSC15" s="53"/>
      <c r="RSD15" s="54"/>
      <c r="RSE15" s="55"/>
      <c r="RSF15" s="56"/>
      <c r="RSI15" s="53"/>
      <c r="RSJ15" s="54"/>
      <c r="RSK15" s="55"/>
      <c r="RSL15" s="56"/>
      <c r="RSO15" s="53"/>
      <c r="RSP15" s="54"/>
      <c r="RSQ15" s="55"/>
      <c r="RSR15" s="56"/>
      <c r="RSU15" s="53"/>
      <c r="RSV15" s="54"/>
      <c r="RSW15" s="55"/>
      <c r="RSX15" s="56"/>
      <c r="RTA15" s="53"/>
      <c r="RTB15" s="54"/>
      <c r="RTC15" s="55"/>
      <c r="RTD15" s="56"/>
      <c r="RTG15" s="53"/>
      <c r="RTH15" s="54"/>
      <c r="RTI15" s="55"/>
      <c r="RTJ15" s="56"/>
      <c r="RTM15" s="53"/>
      <c r="RTN15" s="54"/>
      <c r="RTO15" s="55"/>
      <c r="RTP15" s="56"/>
      <c r="RTS15" s="53"/>
      <c r="RTT15" s="54"/>
      <c r="RTU15" s="55"/>
      <c r="RTV15" s="56"/>
      <c r="RTY15" s="53"/>
      <c r="RTZ15" s="54"/>
      <c r="RUA15" s="55"/>
      <c r="RUB15" s="56"/>
      <c r="RUE15" s="53"/>
      <c r="RUF15" s="54"/>
      <c r="RUG15" s="55"/>
      <c r="RUH15" s="56"/>
      <c r="RUK15" s="53"/>
      <c r="RUL15" s="54"/>
      <c r="RUM15" s="55"/>
      <c r="RUN15" s="56"/>
      <c r="RUQ15" s="53"/>
      <c r="RUR15" s="54"/>
      <c r="RUS15" s="55"/>
      <c r="RUT15" s="56"/>
      <c r="RUW15" s="53"/>
      <c r="RUX15" s="54"/>
      <c r="RUY15" s="55"/>
      <c r="RUZ15" s="56"/>
      <c r="RVC15" s="53"/>
      <c r="RVD15" s="54"/>
      <c r="RVE15" s="55"/>
      <c r="RVF15" s="56"/>
      <c r="RVI15" s="53"/>
      <c r="RVJ15" s="54"/>
      <c r="RVK15" s="55"/>
      <c r="RVL15" s="56"/>
      <c r="RVO15" s="53"/>
      <c r="RVP15" s="54"/>
      <c r="RVQ15" s="55"/>
      <c r="RVR15" s="56"/>
      <c r="RVU15" s="53"/>
      <c r="RVV15" s="54"/>
      <c r="RVW15" s="55"/>
      <c r="RVX15" s="56"/>
      <c r="RWA15" s="53"/>
      <c r="RWB15" s="54"/>
      <c r="RWC15" s="55"/>
      <c r="RWD15" s="56"/>
      <c r="RWG15" s="53"/>
      <c r="RWH15" s="54"/>
      <c r="RWI15" s="55"/>
      <c r="RWJ15" s="56"/>
      <c r="RWM15" s="53"/>
      <c r="RWN15" s="54"/>
      <c r="RWO15" s="55"/>
      <c r="RWP15" s="56"/>
      <c r="RWS15" s="53"/>
      <c r="RWT15" s="54"/>
      <c r="RWU15" s="55"/>
      <c r="RWV15" s="56"/>
      <c r="RWY15" s="53"/>
      <c r="RWZ15" s="54"/>
      <c r="RXA15" s="55"/>
      <c r="RXB15" s="56"/>
      <c r="RXE15" s="53"/>
      <c r="RXF15" s="54"/>
      <c r="RXG15" s="55"/>
      <c r="RXH15" s="56"/>
      <c r="RXK15" s="53"/>
      <c r="RXL15" s="54"/>
      <c r="RXM15" s="55"/>
      <c r="RXN15" s="56"/>
      <c r="RXQ15" s="53"/>
      <c r="RXR15" s="54"/>
      <c r="RXS15" s="55"/>
      <c r="RXT15" s="56"/>
      <c r="RXW15" s="53"/>
      <c r="RXX15" s="54"/>
      <c r="RXY15" s="55"/>
      <c r="RXZ15" s="56"/>
      <c r="RYC15" s="53"/>
      <c r="RYD15" s="54"/>
      <c r="RYE15" s="55"/>
      <c r="RYF15" s="56"/>
      <c r="RYI15" s="53"/>
      <c r="RYJ15" s="54"/>
      <c r="RYK15" s="55"/>
      <c r="RYL15" s="56"/>
      <c r="RYO15" s="53"/>
      <c r="RYP15" s="54"/>
      <c r="RYQ15" s="55"/>
      <c r="RYR15" s="56"/>
      <c r="RYU15" s="53"/>
      <c r="RYV15" s="54"/>
      <c r="RYW15" s="55"/>
      <c r="RYX15" s="56"/>
      <c r="RZA15" s="53"/>
      <c r="RZB15" s="54"/>
      <c r="RZC15" s="55"/>
      <c r="RZD15" s="56"/>
      <c r="RZG15" s="53"/>
      <c r="RZH15" s="54"/>
      <c r="RZI15" s="55"/>
      <c r="RZJ15" s="56"/>
      <c r="RZM15" s="53"/>
      <c r="RZN15" s="54"/>
      <c r="RZO15" s="55"/>
      <c r="RZP15" s="56"/>
      <c r="RZS15" s="53"/>
      <c r="RZT15" s="54"/>
      <c r="RZU15" s="55"/>
      <c r="RZV15" s="56"/>
      <c r="RZY15" s="53"/>
      <c r="RZZ15" s="54"/>
      <c r="SAA15" s="55"/>
      <c r="SAB15" s="56"/>
      <c r="SAE15" s="53"/>
      <c r="SAF15" s="54"/>
      <c r="SAG15" s="55"/>
      <c r="SAH15" s="56"/>
      <c r="SAK15" s="53"/>
      <c r="SAL15" s="54"/>
      <c r="SAM15" s="55"/>
      <c r="SAN15" s="56"/>
      <c r="SAQ15" s="53"/>
      <c r="SAR15" s="54"/>
      <c r="SAS15" s="55"/>
      <c r="SAT15" s="56"/>
      <c r="SAW15" s="53"/>
      <c r="SAX15" s="54"/>
      <c r="SAY15" s="55"/>
      <c r="SAZ15" s="56"/>
      <c r="SBC15" s="53"/>
      <c r="SBD15" s="54"/>
      <c r="SBE15" s="55"/>
      <c r="SBF15" s="56"/>
      <c r="SBI15" s="53"/>
      <c r="SBJ15" s="54"/>
      <c r="SBK15" s="55"/>
      <c r="SBL15" s="56"/>
      <c r="SBO15" s="53"/>
      <c r="SBP15" s="54"/>
      <c r="SBQ15" s="55"/>
      <c r="SBR15" s="56"/>
      <c r="SBU15" s="53"/>
      <c r="SBV15" s="54"/>
      <c r="SBW15" s="55"/>
      <c r="SBX15" s="56"/>
      <c r="SCA15" s="53"/>
      <c r="SCB15" s="54"/>
      <c r="SCC15" s="55"/>
      <c r="SCD15" s="56"/>
      <c r="SCG15" s="53"/>
      <c r="SCH15" s="54"/>
      <c r="SCI15" s="55"/>
      <c r="SCJ15" s="56"/>
      <c r="SCM15" s="53"/>
      <c r="SCN15" s="54"/>
      <c r="SCO15" s="55"/>
      <c r="SCP15" s="56"/>
      <c r="SCS15" s="53"/>
      <c r="SCT15" s="54"/>
      <c r="SCU15" s="55"/>
      <c r="SCV15" s="56"/>
      <c r="SCY15" s="53"/>
      <c r="SCZ15" s="54"/>
      <c r="SDA15" s="55"/>
      <c r="SDB15" s="56"/>
      <c r="SDE15" s="53"/>
      <c r="SDF15" s="54"/>
      <c r="SDG15" s="55"/>
      <c r="SDH15" s="56"/>
      <c r="SDK15" s="53"/>
      <c r="SDL15" s="54"/>
      <c r="SDM15" s="55"/>
      <c r="SDN15" s="56"/>
      <c r="SDQ15" s="53"/>
      <c r="SDR15" s="54"/>
      <c r="SDS15" s="55"/>
      <c r="SDT15" s="56"/>
      <c r="SDW15" s="53"/>
      <c r="SDX15" s="54"/>
      <c r="SDY15" s="55"/>
      <c r="SDZ15" s="56"/>
      <c r="SEC15" s="53"/>
      <c r="SED15" s="54"/>
      <c r="SEE15" s="55"/>
      <c r="SEF15" s="56"/>
      <c r="SEI15" s="53"/>
      <c r="SEJ15" s="54"/>
      <c r="SEK15" s="55"/>
      <c r="SEL15" s="56"/>
      <c r="SEO15" s="53"/>
      <c r="SEP15" s="54"/>
      <c r="SEQ15" s="55"/>
      <c r="SER15" s="56"/>
      <c r="SEU15" s="53"/>
      <c r="SEV15" s="54"/>
      <c r="SEW15" s="55"/>
      <c r="SEX15" s="56"/>
      <c r="SFA15" s="53"/>
      <c r="SFB15" s="54"/>
      <c r="SFC15" s="55"/>
      <c r="SFD15" s="56"/>
      <c r="SFG15" s="53"/>
      <c r="SFH15" s="54"/>
      <c r="SFI15" s="55"/>
      <c r="SFJ15" s="56"/>
      <c r="SFM15" s="53"/>
      <c r="SFN15" s="54"/>
      <c r="SFO15" s="55"/>
      <c r="SFP15" s="56"/>
      <c r="SFS15" s="53"/>
      <c r="SFT15" s="54"/>
      <c r="SFU15" s="55"/>
      <c r="SFV15" s="56"/>
      <c r="SFY15" s="53"/>
      <c r="SFZ15" s="54"/>
      <c r="SGA15" s="55"/>
      <c r="SGB15" s="56"/>
      <c r="SGE15" s="53"/>
      <c r="SGF15" s="54"/>
      <c r="SGG15" s="55"/>
      <c r="SGH15" s="56"/>
      <c r="SGK15" s="53"/>
      <c r="SGL15" s="54"/>
      <c r="SGM15" s="55"/>
      <c r="SGN15" s="56"/>
      <c r="SGQ15" s="53"/>
      <c r="SGR15" s="54"/>
      <c r="SGS15" s="55"/>
      <c r="SGT15" s="56"/>
      <c r="SGW15" s="53"/>
      <c r="SGX15" s="54"/>
      <c r="SGY15" s="55"/>
      <c r="SGZ15" s="56"/>
      <c r="SHC15" s="53"/>
      <c r="SHD15" s="54"/>
      <c r="SHE15" s="55"/>
      <c r="SHF15" s="56"/>
      <c r="SHI15" s="53"/>
      <c r="SHJ15" s="54"/>
      <c r="SHK15" s="55"/>
      <c r="SHL15" s="56"/>
      <c r="SHO15" s="53"/>
      <c r="SHP15" s="54"/>
      <c r="SHQ15" s="55"/>
      <c r="SHR15" s="56"/>
      <c r="SHU15" s="53"/>
      <c r="SHV15" s="54"/>
      <c r="SHW15" s="55"/>
      <c r="SHX15" s="56"/>
      <c r="SIA15" s="53"/>
      <c r="SIB15" s="54"/>
      <c r="SIC15" s="55"/>
      <c r="SID15" s="56"/>
      <c r="SIG15" s="53"/>
      <c r="SIH15" s="54"/>
      <c r="SII15" s="55"/>
      <c r="SIJ15" s="56"/>
      <c r="SIM15" s="53"/>
      <c r="SIN15" s="54"/>
      <c r="SIO15" s="55"/>
      <c r="SIP15" s="56"/>
      <c r="SIS15" s="53"/>
      <c r="SIT15" s="54"/>
      <c r="SIU15" s="55"/>
      <c r="SIV15" s="56"/>
      <c r="SIY15" s="53"/>
      <c r="SIZ15" s="54"/>
      <c r="SJA15" s="55"/>
      <c r="SJB15" s="56"/>
      <c r="SJE15" s="53"/>
      <c r="SJF15" s="54"/>
      <c r="SJG15" s="55"/>
      <c r="SJH15" s="56"/>
      <c r="SJK15" s="53"/>
      <c r="SJL15" s="54"/>
      <c r="SJM15" s="55"/>
      <c r="SJN15" s="56"/>
      <c r="SJQ15" s="53"/>
      <c r="SJR15" s="54"/>
      <c r="SJS15" s="55"/>
      <c r="SJT15" s="56"/>
      <c r="SJW15" s="53"/>
      <c r="SJX15" s="54"/>
      <c r="SJY15" s="55"/>
      <c r="SJZ15" s="56"/>
      <c r="SKC15" s="53"/>
      <c r="SKD15" s="54"/>
      <c r="SKE15" s="55"/>
      <c r="SKF15" s="56"/>
      <c r="SKI15" s="53"/>
      <c r="SKJ15" s="54"/>
      <c r="SKK15" s="55"/>
      <c r="SKL15" s="56"/>
      <c r="SKO15" s="53"/>
      <c r="SKP15" s="54"/>
      <c r="SKQ15" s="55"/>
      <c r="SKR15" s="56"/>
      <c r="SKU15" s="53"/>
      <c r="SKV15" s="54"/>
      <c r="SKW15" s="55"/>
      <c r="SKX15" s="56"/>
      <c r="SLA15" s="53"/>
      <c r="SLB15" s="54"/>
      <c r="SLC15" s="55"/>
      <c r="SLD15" s="56"/>
      <c r="SLG15" s="53"/>
      <c r="SLH15" s="54"/>
      <c r="SLI15" s="55"/>
      <c r="SLJ15" s="56"/>
      <c r="SLM15" s="53"/>
      <c r="SLN15" s="54"/>
      <c r="SLO15" s="55"/>
      <c r="SLP15" s="56"/>
      <c r="SLS15" s="53"/>
      <c r="SLT15" s="54"/>
      <c r="SLU15" s="55"/>
      <c r="SLV15" s="56"/>
      <c r="SLY15" s="53"/>
      <c r="SLZ15" s="54"/>
      <c r="SMA15" s="55"/>
      <c r="SMB15" s="56"/>
      <c r="SME15" s="53"/>
      <c r="SMF15" s="54"/>
      <c r="SMG15" s="55"/>
      <c r="SMH15" s="56"/>
      <c r="SMK15" s="53"/>
      <c r="SML15" s="54"/>
      <c r="SMM15" s="55"/>
      <c r="SMN15" s="56"/>
      <c r="SMQ15" s="53"/>
      <c r="SMR15" s="54"/>
      <c r="SMS15" s="55"/>
      <c r="SMT15" s="56"/>
      <c r="SMW15" s="53"/>
      <c r="SMX15" s="54"/>
      <c r="SMY15" s="55"/>
      <c r="SMZ15" s="56"/>
      <c r="SNC15" s="53"/>
      <c r="SND15" s="54"/>
      <c r="SNE15" s="55"/>
      <c r="SNF15" s="56"/>
      <c r="SNI15" s="53"/>
      <c r="SNJ15" s="54"/>
      <c r="SNK15" s="55"/>
      <c r="SNL15" s="56"/>
      <c r="SNO15" s="53"/>
      <c r="SNP15" s="54"/>
      <c r="SNQ15" s="55"/>
      <c r="SNR15" s="56"/>
      <c r="SNU15" s="53"/>
      <c r="SNV15" s="54"/>
      <c r="SNW15" s="55"/>
      <c r="SNX15" s="56"/>
      <c r="SOA15" s="53"/>
      <c r="SOB15" s="54"/>
      <c r="SOC15" s="55"/>
      <c r="SOD15" s="56"/>
      <c r="SOG15" s="53"/>
      <c r="SOH15" s="54"/>
      <c r="SOI15" s="55"/>
      <c r="SOJ15" s="56"/>
      <c r="SOM15" s="53"/>
      <c r="SON15" s="54"/>
      <c r="SOO15" s="55"/>
      <c r="SOP15" s="56"/>
      <c r="SOS15" s="53"/>
      <c r="SOT15" s="54"/>
      <c r="SOU15" s="55"/>
      <c r="SOV15" s="56"/>
      <c r="SOY15" s="53"/>
      <c r="SOZ15" s="54"/>
      <c r="SPA15" s="55"/>
      <c r="SPB15" s="56"/>
      <c r="SPE15" s="53"/>
      <c r="SPF15" s="54"/>
      <c r="SPG15" s="55"/>
      <c r="SPH15" s="56"/>
      <c r="SPK15" s="53"/>
      <c r="SPL15" s="54"/>
      <c r="SPM15" s="55"/>
      <c r="SPN15" s="56"/>
      <c r="SPQ15" s="53"/>
      <c r="SPR15" s="54"/>
      <c r="SPS15" s="55"/>
      <c r="SPT15" s="56"/>
      <c r="SPW15" s="53"/>
      <c r="SPX15" s="54"/>
      <c r="SPY15" s="55"/>
      <c r="SPZ15" s="56"/>
      <c r="SQC15" s="53"/>
      <c r="SQD15" s="54"/>
      <c r="SQE15" s="55"/>
      <c r="SQF15" s="56"/>
      <c r="SQI15" s="53"/>
      <c r="SQJ15" s="54"/>
      <c r="SQK15" s="55"/>
      <c r="SQL15" s="56"/>
      <c r="SQO15" s="53"/>
      <c r="SQP15" s="54"/>
      <c r="SQQ15" s="55"/>
      <c r="SQR15" s="56"/>
      <c r="SQU15" s="53"/>
      <c r="SQV15" s="54"/>
      <c r="SQW15" s="55"/>
      <c r="SQX15" s="56"/>
      <c r="SRA15" s="53"/>
      <c r="SRB15" s="54"/>
      <c r="SRC15" s="55"/>
      <c r="SRD15" s="56"/>
      <c r="SRG15" s="53"/>
      <c r="SRH15" s="54"/>
      <c r="SRI15" s="55"/>
      <c r="SRJ15" s="56"/>
      <c r="SRM15" s="53"/>
      <c r="SRN15" s="54"/>
      <c r="SRO15" s="55"/>
      <c r="SRP15" s="56"/>
      <c r="SRS15" s="53"/>
      <c r="SRT15" s="54"/>
      <c r="SRU15" s="55"/>
      <c r="SRV15" s="56"/>
      <c r="SRY15" s="53"/>
      <c r="SRZ15" s="54"/>
      <c r="SSA15" s="55"/>
      <c r="SSB15" s="56"/>
      <c r="SSE15" s="53"/>
      <c r="SSF15" s="54"/>
      <c r="SSG15" s="55"/>
      <c r="SSH15" s="56"/>
      <c r="SSK15" s="53"/>
      <c r="SSL15" s="54"/>
      <c r="SSM15" s="55"/>
      <c r="SSN15" s="56"/>
      <c r="SSQ15" s="53"/>
      <c r="SSR15" s="54"/>
      <c r="SSS15" s="55"/>
      <c r="SST15" s="56"/>
      <c r="SSW15" s="53"/>
      <c r="SSX15" s="54"/>
      <c r="SSY15" s="55"/>
      <c r="SSZ15" s="56"/>
      <c r="STC15" s="53"/>
      <c r="STD15" s="54"/>
      <c r="STE15" s="55"/>
      <c r="STF15" s="56"/>
      <c r="STI15" s="53"/>
      <c r="STJ15" s="54"/>
      <c r="STK15" s="55"/>
      <c r="STL15" s="56"/>
      <c r="STO15" s="53"/>
      <c r="STP15" s="54"/>
      <c r="STQ15" s="55"/>
      <c r="STR15" s="56"/>
      <c r="STU15" s="53"/>
      <c r="STV15" s="54"/>
      <c r="STW15" s="55"/>
      <c r="STX15" s="56"/>
      <c r="SUA15" s="53"/>
      <c r="SUB15" s="54"/>
      <c r="SUC15" s="55"/>
      <c r="SUD15" s="56"/>
      <c r="SUG15" s="53"/>
      <c r="SUH15" s="54"/>
      <c r="SUI15" s="55"/>
      <c r="SUJ15" s="56"/>
      <c r="SUM15" s="53"/>
      <c r="SUN15" s="54"/>
      <c r="SUO15" s="55"/>
      <c r="SUP15" s="56"/>
      <c r="SUS15" s="53"/>
      <c r="SUT15" s="54"/>
      <c r="SUU15" s="55"/>
      <c r="SUV15" s="56"/>
      <c r="SUY15" s="53"/>
      <c r="SUZ15" s="54"/>
      <c r="SVA15" s="55"/>
      <c r="SVB15" s="56"/>
      <c r="SVE15" s="53"/>
      <c r="SVF15" s="54"/>
      <c r="SVG15" s="55"/>
      <c r="SVH15" s="56"/>
      <c r="SVK15" s="53"/>
      <c r="SVL15" s="54"/>
      <c r="SVM15" s="55"/>
      <c r="SVN15" s="56"/>
      <c r="SVQ15" s="53"/>
      <c r="SVR15" s="54"/>
      <c r="SVS15" s="55"/>
      <c r="SVT15" s="56"/>
      <c r="SVW15" s="53"/>
      <c r="SVX15" s="54"/>
      <c r="SVY15" s="55"/>
      <c r="SVZ15" s="56"/>
      <c r="SWC15" s="53"/>
      <c r="SWD15" s="54"/>
      <c r="SWE15" s="55"/>
      <c r="SWF15" s="56"/>
      <c r="SWI15" s="53"/>
      <c r="SWJ15" s="54"/>
      <c r="SWK15" s="55"/>
      <c r="SWL15" s="56"/>
      <c r="SWO15" s="53"/>
      <c r="SWP15" s="54"/>
      <c r="SWQ15" s="55"/>
      <c r="SWR15" s="56"/>
      <c r="SWU15" s="53"/>
      <c r="SWV15" s="54"/>
      <c r="SWW15" s="55"/>
      <c r="SWX15" s="56"/>
      <c r="SXA15" s="53"/>
      <c r="SXB15" s="54"/>
      <c r="SXC15" s="55"/>
      <c r="SXD15" s="56"/>
      <c r="SXG15" s="53"/>
      <c r="SXH15" s="54"/>
      <c r="SXI15" s="55"/>
      <c r="SXJ15" s="56"/>
      <c r="SXM15" s="53"/>
      <c r="SXN15" s="54"/>
      <c r="SXO15" s="55"/>
      <c r="SXP15" s="56"/>
      <c r="SXS15" s="53"/>
      <c r="SXT15" s="54"/>
      <c r="SXU15" s="55"/>
      <c r="SXV15" s="56"/>
      <c r="SXY15" s="53"/>
      <c r="SXZ15" s="54"/>
      <c r="SYA15" s="55"/>
      <c r="SYB15" s="56"/>
      <c r="SYE15" s="53"/>
      <c r="SYF15" s="54"/>
      <c r="SYG15" s="55"/>
      <c r="SYH15" s="56"/>
      <c r="SYK15" s="53"/>
      <c r="SYL15" s="54"/>
      <c r="SYM15" s="55"/>
      <c r="SYN15" s="56"/>
      <c r="SYQ15" s="53"/>
      <c r="SYR15" s="54"/>
      <c r="SYS15" s="55"/>
      <c r="SYT15" s="56"/>
      <c r="SYW15" s="53"/>
      <c r="SYX15" s="54"/>
      <c r="SYY15" s="55"/>
      <c r="SYZ15" s="56"/>
      <c r="SZC15" s="53"/>
      <c r="SZD15" s="54"/>
      <c r="SZE15" s="55"/>
      <c r="SZF15" s="56"/>
      <c r="SZI15" s="53"/>
      <c r="SZJ15" s="54"/>
      <c r="SZK15" s="55"/>
      <c r="SZL15" s="56"/>
      <c r="SZO15" s="53"/>
      <c r="SZP15" s="54"/>
      <c r="SZQ15" s="55"/>
      <c r="SZR15" s="56"/>
      <c r="SZU15" s="53"/>
      <c r="SZV15" s="54"/>
      <c r="SZW15" s="55"/>
      <c r="SZX15" s="56"/>
      <c r="TAA15" s="53"/>
      <c r="TAB15" s="54"/>
      <c r="TAC15" s="55"/>
      <c r="TAD15" s="56"/>
      <c r="TAG15" s="53"/>
      <c r="TAH15" s="54"/>
      <c r="TAI15" s="55"/>
      <c r="TAJ15" s="56"/>
      <c r="TAM15" s="53"/>
      <c r="TAN15" s="54"/>
      <c r="TAO15" s="55"/>
      <c r="TAP15" s="56"/>
      <c r="TAS15" s="53"/>
      <c r="TAT15" s="54"/>
      <c r="TAU15" s="55"/>
      <c r="TAV15" s="56"/>
      <c r="TAY15" s="53"/>
      <c r="TAZ15" s="54"/>
      <c r="TBA15" s="55"/>
      <c r="TBB15" s="56"/>
      <c r="TBE15" s="53"/>
      <c r="TBF15" s="54"/>
      <c r="TBG15" s="55"/>
      <c r="TBH15" s="56"/>
      <c r="TBK15" s="53"/>
      <c r="TBL15" s="54"/>
      <c r="TBM15" s="55"/>
      <c r="TBN15" s="56"/>
      <c r="TBQ15" s="53"/>
      <c r="TBR15" s="54"/>
      <c r="TBS15" s="55"/>
      <c r="TBT15" s="56"/>
      <c r="TBW15" s="53"/>
      <c r="TBX15" s="54"/>
      <c r="TBY15" s="55"/>
      <c r="TBZ15" s="56"/>
      <c r="TCC15" s="53"/>
      <c r="TCD15" s="54"/>
      <c r="TCE15" s="55"/>
      <c r="TCF15" s="56"/>
      <c r="TCI15" s="53"/>
      <c r="TCJ15" s="54"/>
      <c r="TCK15" s="55"/>
      <c r="TCL15" s="56"/>
      <c r="TCO15" s="53"/>
      <c r="TCP15" s="54"/>
      <c r="TCQ15" s="55"/>
      <c r="TCR15" s="56"/>
      <c r="TCU15" s="53"/>
      <c r="TCV15" s="54"/>
      <c r="TCW15" s="55"/>
      <c r="TCX15" s="56"/>
      <c r="TDA15" s="53"/>
      <c r="TDB15" s="54"/>
      <c r="TDC15" s="55"/>
      <c r="TDD15" s="56"/>
      <c r="TDG15" s="53"/>
      <c r="TDH15" s="54"/>
      <c r="TDI15" s="55"/>
      <c r="TDJ15" s="56"/>
      <c r="TDM15" s="53"/>
      <c r="TDN15" s="54"/>
      <c r="TDO15" s="55"/>
      <c r="TDP15" s="56"/>
      <c r="TDS15" s="53"/>
      <c r="TDT15" s="54"/>
      <c r="TDU15" s="55"/>
      <c r="TDV15" s="56"/>
      <c r="TDY15" s="53"/>
      <c r="TDZ15" s="54"/>
      <c r="TEA15" s="55"/>
      <c r="TEB15" s="56"/>
      <c r="TEE15" s="53"/>
      <c r="TEF15" s="54"/>
      <c r="TEG15" s="55"/>
      <c r="TEH15" s="56"/>
      <c r="TEK15" s="53"/>
      <c r="TEL15" s="54"/>
      <c r="TEM15" s="55"/>
      <c r="TEN15" s="56"/>
      <c r="TEQ15" s="53"/>
      <c r="TER15" s="54"/>
      <c r="TES15" s="55"/>
      <c r="TET15" s="56"/>
      <c r="TEW15" s="53"/>
      <c r="TEX15" s="54"/>
      <c r="TEY15" s="55"/>
      <c r="TEZ15" s="56"/>
      <c r="TFC15" s="53"/>
      <c r="TFD15" s="54"/>
      <c r="TFE15" s="55"/>
      <c r="TFF15" s="56"/>
      <c r="TFI15" s="53"/>
      <c r="TFJ15" s="54"/>
      <c r="TFK15" s="55"/>
      <c r="TFL15" s="56"/>
      <c r="TFO15" s="53"/>
      <c r="TFP15" s="54"/>
      <c r="TFQ15" s="55"/>
      <c r="TFR15" s="56"/>
      <c r="TFU15" s="53"/>
      <c r="TFV15" s="54"/>
      <c r="TFW15" s="55"/>
      <c r="TFX15" s="56"/>
      <c r="TGA15" s="53"/>
      <c r="TGB15" s="54"/>
      <c r="TGC15" s="55"/>
      <c r="TGD15" s="56"/>
      <c r="TGG15" s="53"/>
      <c r="TGH15" s="54"/>
      <c r="TGI15" s="55"/>
      <c r="TGJ15" s="56"/>
      <c r="TGM15" s="53"/>
      <c r="TGN15" s="54"/>
      <c r="TGO15" s="55"/>
      <c r="TGP15" s="56"/>
      <c r="TGS15" s="53"/>
      <c r="TGT15" s="54"/>
      <c r="TGU15" s="55"/>
      <c r="TGV15" s="56"/>
      <c r="TGY15" s="53"/>
      <c r="TGZ15" s="54"/>
      <c r="THA15" s="55"/>
      <c r="THB15" s="56"/>
      <c r="THE15" s="53"/>
      <c r="THF15" s="54"/>
      <c r="THG15" s="55"/>
      <c r="THH15" s="56"/>
      <c r="THK15" s="53"/>
      <c r="THL15" s="54"/>
      <c r="THM15" s="55"/>
      <c r="THN15" s="56"/>
      <c r="THQ15" s="53"/>
      <c r="THR15" s="54"/>
      <c r="THS15" s="55"/>
      <c r="THT15" s="56"/>
      <c r="THW15" s="53"/>
      <c r="THX15" s="54"/>
      <c r="THY15" s="55"/>
      <c r="THZ15" s="56"/>
      <c r="TIC15" s="53"/>
      <c r="TID15" s="54"/>
      <c r="TIE15" s="55"/>
      <c r="TIF15" s="56"/>
      <c r="TII15" s="53"/>
      <c r="TIJ15" s="54"/>
      <c r="TIK15" s="55"/>
      <c r="TIL15" s="56"/>
      <c r="TIO15" s="53"/>
      <c r="TIP15" s="54"/>
      <c r="TIQ15" s="55"/>
      <c r="TIR15" s="56"/>
      <c r="TIU15" s="53"/>
      <c r="TIV15" s="54"/>
      <c r="TIW15" s="55"/>
      <c r="TIX15" s="56"/>
      <c r="TJA15" s="53"/>
      <c r="TJB15" s="54"/>
      <c r="TJC15" s="55"/>
      <c r="TJD15" s="56"/>
      <c r="TJG15" s="53"/>
      <c r="TJH15" s="54"/>
      <c r="TJI15" s="55"/>
      <c r="TJJ15" s="56"/>
      <c r="TJM15" s="53"/>
      <c r="TJN15" s="54"/>
      <c r="TJO15" s="55"/>
      <c r="TJP15" s="56"/>
      <c r="TJS15" s="53"/>
      <c r="TJT15" s="54"/>
      <c r="TJU15" s="55"/>
      <c r="TJV15" s="56"/>
      <c r="TJY15" s="53"/>
      <c r="TJZ15" s="54"/>
      <c r="TKA15" s="55"/>
      <c r="TKB15" s="56"/>
      <c r="TKE15" s="53"/>
      <c r="TKF15" s="54"/>
      <c r="TKG15" s="55"/>
      <c r="TKH15" s="56"/>
      <c r="TKK15" s="53"/>
      <c r="TKL15" s="54"/>
      <c r="TKM15" s="55"/>
      <c r="TKN15" s="56"/>
      <c r="TKQ15" s="53"/>
      <c r="TKR15" s="54"/>
      <c r="TKS15" s="55"/>
      <c r="TKT15" s="56"/>
      <c r="TKW15" s="53"/>
      <c r="TKX15" s="54"/>
      <c r="TKY15" s="55"/>
      <c r="TKZ15" s="56"/>
      <c r="TLC15" s="53"/>
      <c r="TLD15" s="54"/>
      <c r="TLE15" s="55"/>
      <c r="TLF15" s="56"/>
      <c r="TLI15" s="53"/>
      <c r="TLJ15" s="54"/>
      <c r="TLK15" s="55"/>
      <c r="TLL15" s="56"/>
      <c r="TLO15" s="53"/>
      <c r="TLP15" s="54"/>
      <c r="TLQ15" s="55"/>
      <c r="TLR15" s="56"/>
      <c r="TLU15" s="53"/>
      <c r="TLV15" s="54"/>
      <c r="TLW15" s="55"/>
      <c r="TLX15" s="56"/>
      <c r="TMA15" s="53"/>
      <c r="TMB15" s="54"/>
      <c r="TMC15" s="55"/>
      <c r="TMD15" s="56"/>
      <c r="TMG15" s="53"/>
      <c r="TMH15" s="54"/>
      <c r="TMI15" s="55"/>
      <c r="TMJ15" s="56"/>
      <c r="TMM15" s="53"/>
      <c r="TMN15" s="54"/>
      <c r="TMO15" s="55"/>
      <c r="TMP15" s="56"/>
      <c r="TMS15" s="53"/>
      <c r="TMT15" s="54"/>
      <c r="TMU15" s="55"/>
      <c r="TMV15" s="56"/>
      <c r="TMY15" s="53"/>
      <c r="TMZ15" s="54"/>
      <c r="TNA15" s="55"/>
      <c r="TNB15" s="56"/>
      <c r="TNE15" s="53"/>
      <c r="TNF15" s="54"/>
      <c r="TNG15" s="55"/>
      <c r="TNH15" s="56"/>
      <c r="TNK15" s="53"/>
      <c r="TNL15" s="54"/>
      <c r="TNM15" s="55"/>
      <c r="TNN15" s="56"/>
      <c r="TNQ15" s="53"/>
      <c r="TNR15" s="54"/>
      <c r="TNS15" s="55"/>
      <c r="TNT15" s="56"/>
      <c r="TNW15" s="53"/>
      <c r="TNX15" s="54"/>
      <c r="TNY15" s="55"/>
      <c r="TNZ15" s="56"/>
      <c r="TOC15" s="53"/>
      <c r="TOD15" s="54"/>
      <c r="TOE15" s="55"/>
      <c r="TOF15" s="56"/>
      <c r="TOI15" s="53"/>
      <c r="TOJ15" s="54"/>
      <c r="TOK15" s="55"/>
      <c r="TOL15" s="56"/>
      <c r="TOO15" s="53"/>
      <c r="TOP15" s="54"/>
      <c r="TOQ15" s="55"/>
      <c r="TOR15" s="56"/>
      <c r="TOU15" s="53"/>
      <c r="TOV15" s="54"/>
      <c r="TOW15" s="55"/>
      <c r="TOX15" s="56"/>
      <c r="TPA15" s="53"/>
      <c r="TPB15" s="54"/>
      <c r="TPC15" s="55"/>
      <c r="TPD15" s="56"/>
      <c r="TPG15" s="53"/>
      <c r="TPH15" s="54"/>
      <c r="TPI15" s="55"/>
      <c r="TPJ15" s="56"/>
      <c r="TPM15" s="53"/>
      <c r="TPN15" s="54"/>
      <c r="TPO15" s="55"/>
      <c r="TPP15" s="56"/>
      <c r="TPS15" s="53"/>
      <c r="TPT15" s="54"/>
      <c r="TPU15" s="55"/>
      <c r="TPV15" s="56"/>
      <c r="TPY15" s="53"/>
      <c r="TPZ15" s="54"/>
      <c r="TQA15" s="55"/>
      <c r="TQB15" s="56"/>
      <c r="TQE15" s="53"/>
      <c r="TQF15" s="54"/>
      <c r="TQG15" s="55"/>
      <c r="TQH15" s="56"/>
      <c r="TQK15" s="53"/>
      <c r="TQL15" s="54"/>
      <c r="TQM15" s="55"/>
      <c r="TQN15" s="56"/>
      <c r="TQQ15" s="53"/>
      <c r="TQR15" s="54"/>
      <c r="TQS15" s="55"/>
      <c r="TQT15" s="56"/>
      <c r="TQW15" s="53"/>
      <c r="TQX15" s="54"/>
      <c r="TQY15" s="55"/>
      <c r="TQZ15" s="56"/>
      <c r="TRC15" s="53"/>
      <c r="TRD15" s="54"/>
      <c r="TRE15" s="55"/>
      <c r="TRF15" s="56"/>
      <c r="TRI15" s="53"/>
      <c r="TRJ15" s="54"/>
      <c r="TRK15" s="55"/>
      <c r="TRL15" s="56"/>
      <c r="TRO15" s="53"/>
      <c r="TRP15" s="54"/>
      <c r="TRQ15" s="55"/>
      <c r="TRR15" s="56"/>
      <c r="TRU15" s="53"/>
      <c r="TRV15" s="54"/>
      <c r="TRW15" s="55"/>
      <c r="TRX15" s="56"/>
      <c r="TSA15" s="53"/>
      <c r="TSB15" s="54"/>
      <c r="TSC15" s="55"/>
      <c r="TSD15" s="56"/>
      <c r="TSG15" s="53"/>
      <c r="TSH15" s="54"/>
      <c r="TSI15" s="55"/>
      <c r="TSJ15" s="56"/>
      <c r="TSM15" s="53"/>
      <c r="TSN15" s="54"/>
      <c r="TSO15" s="55"/>
      <c r="TSP15" s="56"/>
      <c r="TSS15" s="53"/>
      <c r="TST15" s="54"/>
      <c r="TSU15" s="55"/>
      <c r="TSV15" s="56"/>
      <c r="TSY15" s="53"/>
      <c r="TSZ15" s="54"/>
      <c r="TTA15" s="55"/>
      <c r="TTB15" s="56"/>
      <c r="TTE15" s="53"/>
      <c r="TTF15" s="54"/>
      <c r="TTG15" s="55"/>
      <c r="TTH15" s="56"/>
      <c r="TTK15" s="53"/>
      <c r="TTL15" s="54"/>
      <c r="TTM15" s="55"/>
      <c r="TTN15" s="56"/>
      <c r="TTQ15" s="53"/>
      <c r="TTR15" s="54"/>
      <c r="TTS15" s="55"/>
      <c r="TTT15" s="56"/>
      <c r="TTW15" s="53"/>
      <c r="TTX15" s="54"/>
      <c r="TTY15" s="55"/>
      <c r="TTZ15" s="56"/>
      <c r="TUC15" s="53"/>
      <c r="TUD15" s="54"/>
      <c r="TUE15" s="55"/>
      <c r="TUF15" s="56"/>
      <c r="TUI15" s="53"/>
      <c r="TUJ15" s="54"/>
      <c r="TUK15" s="55"/>
      <c r="TUL15" s="56"/>
      <c r="TUO15" s="53"/>
      <c r="TUP15" s="54"/>
      <c r="TUQ15" s="55"/>
      <c r="TUR15" s="56"/>
      <c r="TUU15" s="53"/>
      <c r="TUV15" s="54"/>
      <c r="TUW15" s="55"/>
      <c r="TUX15" s="56"/>
      <c r="TVA15" s="53"/>
      <c r="TVB15" s="54"/>
      <c r="TVC15" s="55"/>
      <c r="TVD15" s="56"/>
      <c r="TVG15" s="53"/>
      <c r="TVH15" s="54"/>
      <c r="TVI15" s="55"/>
      <c r="TVJ15" s="56"/>
      <c r="TVM15" s="53"/>
      <c r="TVN15" s="54"/>
      <c r="TVO15" s="55"/>
      <c r="TVP15" s="56"/>
      <c r="TVS15" s="53"/>
      <c r="TVT15" s="54"/>
      <c r="TVU15" s="55"/>
      <c r="TVV15" s="56"/>
      <c r="TVY15" s="53"/>
      <c r="TVZ15" s="54"/>
      <c r="TWA15" s="55"/>
      <c r="TWB15" s="56"/>
      <c r="TWE15" s="53"/>
      <c r="TWF15" s="54"/>
      <c r="TWG15" s="55"/>
      <c r="TWH15" s="56"/>
      <c r="TWK15" s="53"/>
      <c r="TWL15" s="54"/>
      <c r="TWM15" s="55"/>
      <c r="TWN15" s="56"/>
      <c r="TWQ15" s="53"/>
      <c r="TWR15" s="54"/>
      <c r="TWS15" s="55"/>
      <c r="TWT15" s="56"/>
      <c r="TWW15" s="53"/>
      <c r="TWX15" s="54"/>
      <c r="TWY15" s="55"/>
      <c r="TWZ15" s="56"/>
      <c r="TXC15" s="53"/>
      <c r="TXD15" s="54"/>
      <c r="TXE15" s="55"/>
      <c r="TXF15" s="56"/>
      <c r="TXI15" s="53"/>
      <c r="TXJ15" s="54"/>
      <c r="TXK15" s="55"/>
      <c r="TXL15" s="56"/>
      <c r="TXO15" s="53"/>
      <c r="TXP15" s="54"/>
      <c r="TXQ15" s="55"/>
      <c r="TXR15" s="56"/>
      <c r="TXU15" s="53"/>
      <c r="TXV15" s="54"/>
      <c r="TXW15" s="55"/>
      <c r="TXX15" s="56"/>
      <c r="TYA15" s="53"/>
      <c r="TYB15" s="54"/>
      <c r="TYC15" s="55"/>
      <c r="TYD15" s="56"/>
      <c r="TYG15" s="53"/>
      <c r="TYH15" s="54"/>
      <c r="TYI15" s="55"/>
      <c r="TYJ15" s="56"/>
      <c r="TYM15" s="53"/>
      <c r="TYN15" s="54"/>
      <c r="TYO15" s="55"/>
      <c r="TYP15" s="56"/>
      <c r="TYS15" s="53"/>
      <c r="TYT15" s="54"/>
      <c r="TYU15" s="55"/>
      <c r="TYV15" s="56"/>
      <c r="TYY15" s="53"/>
      <c r="TYZ15" s="54"/>
      <c r="TZA15" s="55"/>
      <c r="TZB15" s="56"/>
      <c r="TZE15" s="53"/>
      <c r="TZF15" s="54"/>
      <c r="TZG15" s="55"/>
      <c r="TZH15" s="56"/>
      <c r="TZK15" s="53"/>
      <c r="TZL15" s="54"/>
      <c r="TZM15" s="55"/>
      <c r="TZN15" s="56"/>
      <c r="TZQ15" s="53"/>
      <c r="TZR15" s="54"/>
      <c r="TZS15" s="55"/>
      <c r="TZT15" s="56"/>
      <c r="TZW15" s="53"/>
      <c r="TZX15" s="54"/>
      <c r="TZY15" s="55"/>
      <c r="TZZ15" s="56"/>
      <c r="UAC15" s="53"/>
      <c r="UAD15" s="54"/>
      <c r="UAE15" s="55"/>
      <c r="UAF15" s="56"/>
      <c r="UAI15" s="53"/>
      <c r="UAJ15" s="54"/>
      <c r="UAK15" s="55"/>
      <c r="UAL15" s="56"/>
      <c r="UAO15" s="53"/>
      <c r="UAP15" s="54"/>
      <c r="UAQ15" s="55"/>
      <c r="UAR15" s="56"/>
      <c r="UAU15" s="53"/>
      <c r="UAV15" s="54"/>
      <c r="UAW15" s="55"/>
      <c r="UAX15" s="56"/>
      <c r="UBA15" s="53"/>
      <c r="UBB15" s="54"/>
      <c r="UBC15" s="55"/>
      <c r="UBD15" s="56"/>
      <c r="UBG15" s="53"/>
      <c r="UBH15" s="54"/>
      <c r="UBI15" s="55"/>
      <c r="UBJ15" s="56"/>
      <c r="UBM15" s="53"/>
      <c r="UBN15" s="54"/>
      <c r="UBO15" s="55"/>
      <c r="UBP15" s="56"/>
      <c r="UBS15" s="53"/>
      <c r="UBT15" s="54"/>
      <c r="UBU15" s="55"/>
      <c r="UBV15" s="56"/>
      <c r="UBY15" s="53"/>
      <c r="UBZ15" s="54"/>
      <c r="UCA15" s="55"/>
      <c r="UCB15" s="56"/>
      <c r="UCE15" s="53"/>
      <c r="UCF15" s="54"/>
      <c r="UCG15" s="55"/>
      <c r="UCH15" s="56"/>
      <c r="UCK15" s="53"/>
      <c r="UCL15" s="54"/>
      <c r="UCM15" s="55"/>
      <c r="UCN15" s="56"/>
      <c r="UCQ15" s="53"/>
      <c r="UCR15" s="54"/>
      <c r="UCS15" s="55"/>
      <c r="UCT15" s="56"/>
      <c r="UCW15" s="53"/>
      <c r="UCX15" s="54"/>
      <c r="UCY15" s="55"/>
      <c r="UCZ15" s="56"/>
      <c r="UDC15" s="53"/>
      <c r="UDD15" s="54"/>
      <c r="UDE15" s="55"/>
      <c r="UDF15" s="56"/>
      <c r="UDI15" s="53"/>
      <c r="UDJ15" s="54"/>
      <c r="UDK15" s="55"/>
      <c r="UDL15" s="56"/>
      <c r="UDO15" s="53"/>
      <c r="UDP15" s="54"/>
      <c r="UDQ15" s="55"/>
      <c r="UDR15" s="56"/>
      <c r="UDU15" s="53"/>
      <c r="UDV15" s="54"/>
      <c r="UDW15" s="55"/>
      <c r="UDX15" s="56"/>
      <c r="UEA15" s="53"/>
      <c r="UEB15" s="54"/>
      <c r="UEC15" s="55"/>
      <c r="UED15" s="56"/>
      <c r="UEG15" s="53"/>
      <c r="UEH15" s="54"/>
      <c r="UEI15" s="55"/>
      <c r="UEJ15" s="56"/>
      <c r="UEM15" s="53"/>
      <c r="UEN15" s="54"/>
      <c r="UEO15" s="55"/>
      <c r="UEP15" s="56"/>
      <c r="UES15" s="53"/>
      <c r="UET15" s="54"/>
      <c r="UEU15" s="55"/>
      <c r="UEV15" s="56"/>
      <c r="UEY15" s="53"/>
      <c r="UEZ15" s="54"/>
      <c r="UFA15" s="55"/>
      <c r="UFB15" s="56"/>
      <c r="UFE15" s="53"/>
      <c r="UFF15" s="54"/>
      <c r="UFG15" s="55"/>
      <c r="UFH15" s="56"/>
      <c r="UFK15" s="53"/>
      <c r="UFL15" s="54"/>
      <c r="UFM15" s="55"/>
      <c r="UFN15" s="56"/>
      <c r="UFQ15" s="53"/>
      <c r="UFR15" s="54"/>
      <c r="UFS15" s="55"/>
      <c r="UFT15" s="56"/>
      <c r="UFW15" s="53"/>
      <c r="UFX15" s="54"/>
      <c r="UFY15" s="55"/>
      <c r="UFZ15" s="56"/>
      <c r="UGC15" s="53"/>
      <c r="UGD15" s="54"/>
      <c r="UGE15" s="55"/>
      <c r="UGF15" s="56"/>
      <c r="UGI15" s="53"/>
      <c r="UGJ15" s="54"/>
      <c r="UGK15" s="55"/>
      <c r="UGL15" s="56"/>
      <c r="UGO15" s="53"/>
      <c r="UGP15" s="54"/>
      <c r="UGQ15" s="55"/>
      <c r="UGR15" s="56"/>
      <c r="UGU15" s="53"/>
      <c r="UGV15" s="54"/>
      <c r="UGW15" s="55"/>
      <c r="UGX15" s="56"/>
      <c r="UHA15" s="53"/>
      <c r="UHB15" s="54"/>
      <c r="UHC15" s="55"/>
      <c r="UHD15" s="56"/>
      <c r="UHG15" s="53"/>
      <c r="UHH15" s="54"/>
      <c r="UHI15" s="55"/>
      <c r="UHJ15" s="56"/>
      <c r="UHM15" s="53"/>
      <c r="UHN15" s="54"/>
      <c r="UHO15" s="55"/>
      <c r="UHP15" s="56"/>
      <c r="UHS15" s="53"/>
      <c r="UHT15" s="54"/>
      <c r="UHU15" s="55"/>
      <c r="UHV15" s="56"/>
      <c r="UHY15" s="53"/>
      <c r="UHZ15" s="54"/>
      <c r="UIA15" s="55"/>
      <c r="UIB15" s="56"/>
      <c r="UIE15" s="53"/>
      <c r="UIF15" s="54"/>
      <c r="UIG15" s="55"/>
      <c r="UIH15" s="56"/>
      <c r="UIK15" s="53"/>
      <c r="UIL15" s="54"/>
      <c r="UIM15" s="55"/>
      <c r="UIN15" s="56"/>
      <c r="UIQ15" s="53"/>
      <c r="UIR15" s="54"/>
      <c r="UIS15" s="55"/>
      <c r="UIT15" s="56"/>
      <c r="UIW15" s="53"/>
      <c r="UIX15" s="54"/>
      <c r="UIY15" s="55"/>
      <c r="UIZ15" s="56"/>
      <c r="UJC15" s="53"/>
      <c r="UJD15" s="54"/>
      <c r="UJE15" s="55"/>
      <c r="UJF15" s="56"/>
      <c r="UJI15" s="53"/>
      <c r="UJJ15" s="54"/>
      <c r="UJK15" s="55"/>
      <c r="UJL15" s="56"/>
      <c r="UJO15" s="53"/>
      <c r="UJP15" s="54"/>
      <c r="UJQ15" s="55"/>
      <c r="UJR15" s="56"/>
      <c r="UJU15" s="53"/>
      <c r="UJV15" s="54"/>
      <c r="UJW15" s="55"/>
      <c r="UJX15" s="56"/>
      <c r="UKA15" s="53"/>
      <c r="UKB15" s="54"/>
      <c r="UKC15" s="55"/>
      <c r="UKD15" s="56"/>
      <c r="UKG15" s="53"/>
      <c r="UKH15" s="54"/>
      <c r="UKI15" s="55"/>
      <c r="UKJ15" s="56"/>
      <c r="UKM15" s="53"/>
      <c r="UKN15" s="54"/>
      <c r="UKO15" s="55"/>
      <c r="UKP15" s="56"/>
      <c r="UKS15" s="53"/>
      <c r="UKT15" s="54"/>
      <c r="UKU15" s="55"/>
      <c r="UKV15" s="56"/>
      <c r="UKY15" s="53"/>
      <c r="UKZ15" s="54"/>
      <c r="ULA15" s="55"/>
      <c r="ULB15" s="56"/>
      <c r="ULE15" s="53"/>
      <c r="ULF15" s="54"/>
      <c r="ULG15" s="55"/>
      <c r="ULH15" s="56"/>
      <c r="ULK15" s="53"/>
      <c r="ULL15" s="54"/>
      <c r="ULM15" s="55"/>
      <c r="ULN15" s="56"/>
      <c r="ULQ15" s="53"/>
      <c r="ULR15" s="54"/>
      <c r="ULS15" s="55"/>
      <c r="ULT15" s="56"/>
      <c r="ULW15" s="53"/>
      <c r="ULX15" s="54"/>
      <c r="ULY15" s="55"/>
      <c r="ULZ15" s="56"/>
      <c r="UMC15" s="53"/>
      <c r="UMD15" s="54"/>
      <c r="UME15" s="55"/>
      <c r="UMF15" s="56"/>
      <c r="UMI15" s="53"/>
      <c r="UMJ15" s="54"/>
      <c r="UMK15" s="55"/>
      <c r="UML15" s="56"/>
      <c r="UMO15" s="53"/>
      <c r="UMP15" s="54"/>
      <c r="UMQ15" s="55"/>
      <c r="UMR15" s="56"/>
      <c r="UMU15" s="53"/>
      <c r="UMV15" s="54"/>
      <c r="UMW15" s="55"/>
      <c r="UMX15" s="56"/>
      <c r="UNA15" s="53"/>
      <c r="UNB15" s="54"/>
      <c r="UNC15" s="55"/>
      <c r="UND15" s="56"/>
      <c r="UNG15" s="53"/>
      <c r="UNH15" s="54"/>
      <c r="UNI15" s="55"/>
      <c r="UNJ15" s="56"/>
      <c r="UNM15" s="53"/>
      <c r="UNN15" s="54"/>
      <c r="UNO15" s="55"/>
      <c r="UNP15" s="56"/>
      <c r="UNS15" s="53"/>
      <c r="UNT15" s="54"/>
      <c r="UNU15" s="55"/>
      <c r="UNV15" s="56"/>
      <c r="UNY15" s="53"/>
      <c r="UNZ15" s="54"/>
      <c r="UOA15" s="55"/>
      <c r="UOB15" s="56"/>
      <c r="UOE15" s="53"/>
      <c r="UOF15" s="54"/>
      <c r="UOG15" s="55"/>
      <c r="UOH15" s="56"/>
      <c r="UOK15" s="53"/>
      <c r="UOL15" s="54"/>
      <c r="UOM15" s="55"/>
      <c r="UON15" s="56"/>
      <c r="UOQ15" s="53"/>
      <c r="UOR15" s="54"/>
      <c r="UOS15" s="55"/>
      <c r="UOT15" s="56"/>
      <c r="UOW15" s="53"/>
      <c r="UOX15" s="54"/>
      <c r="UOY15" s="55"/>
      <c r="UOZ15" s="56"/>
      <c r="UPC15" s="53"/>
      <c r="UPD15" s="54"/>
      <c r="UPE15" s="55"/>
      <c r="UPF15" s="56"/>
      <c r="UPI15" s="53"/>
      <c r="UPJ15" s="54"/>
      <c r="UPK15" s="55"/>
      <c r="UPL15" s="56"/>
      <c r="UPO15" s="53"/>
      <c r="UPP15" s="54"/>
      <c r="UPQ15" s="55"/>
      <c r="UPR15" s="56"/>
      <c r="UPU15" s="53"/>
      <c r="UPV15" s="54"/>
      <c r="UPW15" s="55"/>
      <c r="UPX15" s="56"/>
      <c r="UQA15" s="53"/>
      <c r="UQB15" s="54"/>
      <c r="UQC15" s="55"/>
      <c r="UQD15" s="56"/>
      <c r="UQG15" s="53"/>
      <c r="UQH15" s="54"/>
      <c r="UQI15" s="55"/>
      <c r="UQJ15" s="56"/>
      <c r="UQM15" s="53"/>
      <c r="UQN15" s="54"/>
      <c r="UQO15" s="55"/>
      <c r="UQP15" s="56"/>
      <c r="UQS15" s="53"/>
      <c r="UQT15" s="54"/>
      <c r="UQU15" s="55"/>
      <c r="UQV15" s="56"/>
      <c r="UQY15" s="53"/>
      <c r="UQZ15" s="54"/>
      <c r="URA15" s="55"/>
      <c r="URB15" s="56"/>
      <c r="URE15" s="53"/>
      <c r="URF15" s="54"/>
      <c r="URG15" s="55"/>
      <c r="URH15" s="56"/>
      <c r="URK15" s="53"/>
      <c r="URL15" s="54"/>
      <c r="URM15" s="55"/>
      <c r="URN15" s="56"/>
      <c r="URQ15" s="53"/>
      <c r="URR15" s="54"/>
      <c r="URS15" s="55"/>
      <c r="URT15" s="56"/>
      <c r="URW15" s="53"/>
      <c r="URX15" s="54"/>
      <c r="URY15" s="55"/>
      <c r="URZ15" s="56"/>
      <c r="USC15" s="53"/>
      <c r="USD15" s="54"/>
      <c r="USE15" s="55"/>
      <c r="USF15" s="56"/>
      <c r="USI15" s="53"/>
      <c r="USJ15" s="54"/>
      <c r="USK15" s="55"/>
      <c r="USL15" s="56"/>
      <c r="USO15" s="53"/>
      <c r="USP15" s="54"/>
      <c r="USQ15" s="55"/>
      <c r="USR15" s="56"/>
      <c r="USU15" s="53"/>
      <c r="USV15" s="54"/>
      <c r="USW15" s="55"/>
      <c r="USX15" s="56"/>
      <c r="UTA15" s="53"/>
      <c r="UTB15" s="54"/>
      <c r="UTC15" s="55"/>
      <c r="UTD15" s="56"/>
      <c r="UTG15" s="53"/>
      <c r="UTH15" s="54"/>
      <c r="UTI15" s="55"/>
      <c r="UTJ15" s="56"/>
      <c r="UTM15" s="53"/>
      <c r="UTN15" s="54"/>
      <c r="UTO15" s="55"/>
      <c r="UTP15" s="56"/>
      <c r="UTS15" s="53"/>
      <c r="UTT15" s="54"/>
      <c r="UTU15" s="55"/>
      <c r="UTV15" s="56"/>
      <c r="UTY15" s="53"/>
      <c r="UTZ15" s="54"/>
      <c r="UUA15" s="55"/>
      <c r="UUB15" s="56"/>
      <c r="UUE15" s="53"/>
      <c r="UUF15" s="54"/>
      <c r="UUG15" s="55"/>
      <c r="UUH15" s="56"/>
      <c r="UUK15" s="53"/>
      <c r="UUL15" s="54"/>
      <c r="UUM15" s="55"/>
      <c r="UUN15" s="56"/>
      <c r="UUQ15" s="53"/>
      <c r="UUR15" s="54"/>
      <c r="UUS15" s="55"/>
      <c r="UUT15" s="56"/>
      <c r="UUW15" s="53"/>
      <c r="UUX15" s="54"/>
      <c r="UUY15" s="55"/>
      <c r="UUZ15" s="56"/>
      <c r="UVC15" s="53"/>
      <c r="UVD15" s="54"/>
      <c r="UVE15" s="55"/>
      <c r="UVF15" s="56"/>
      <c r="UVI15" s="53"/>
      <c r="UVJ15" s="54"/>
      <c r="UVK15" s="55"/>
      <c r="UVL15" s="56"/>
      <c r="UVO15" s="53"/>
      <c r="UVP15" s="54"/>
      <c r="UVQ15" s="55"/>
      <c r="UVR15" s="56"/>
      <c r="UVU15" s="53"/>
      <c r="UVV15" s="54"/>
      <c r="UVW15" s="55"/>
      <c r="UVX15" s="56"/>
      <c r="UWA15" s="53"/>
      <c r="UWB15" s="54"/>
      <c r="UWC15" s="55"/>
      <c r="UWD15" s="56"/>
      <c r="UWG15" s="53"/>
      <c r="UWH15" s="54"/>
      <c r="UWI15" s="55"/>
      <c r="UWJ15" s="56"/>
      <c r="UWM15" s="53"/>
      <c r="UWN15" s="54"/>
      <c r="UWO15" s="55"/>
      <c r="UWP15" s="56"/>
      <c r="UWS15" s="53"/>
      <c r="UWT15" s="54"/>
      <c r="UWU15" s="55"/>
      <c r="UWV15" s="56"/>
      <c r="UWY15" s="53"/>
      <c r="UWZ15" s="54"/>
      <c r="UXA15" s="55"/>
      <c r="UXB15" s="56"/>
      <c r="UXE15" s="53"/>
      <c r="UXF15" s="54"/>
      <c r="UXG15" s="55"/>
      <c r="UXH15" s="56"/>
      <c r="UXK15" s="53"/>
      <c r="UXL15" s="54"/>
      <c r="UXM15" s="55"/>
      <c r="UXN15" s="56"/>
      <c r="UXQ15" s="53"/>
      <c r="UXR15" s="54"/>
      <c r="UXS15" s="55"/>
      <c r="UXT15" s="56"/>
      <c r="UXW15" s="53"/>
      <c r="UXX15" s="54"/>
      <c r="UXY15" s="55"/>
      <c r="UXZ15" s="56"/>
      <c r="UYC15" s="53"/>
      <c r="UYD15" s="54"/>
      <c r="UYE15" s="55"/>
      <c r="UYF15" s="56"/>
      <c r="UYI15" s="53"/>
      <c r="UYJ15" s="54"/>
      <c r="UYK15" s="55"/>
      <c r="UYL15" s="56"/>
      <c r="UYO15" s="53"/>
      <c r="UYP15" s="54"/>
      <c r="UYQ15" s="55"/>
      <c r="UYR15" s="56"/>
      <c r="UYU15" s="53"/>
      <c r="UYV15" s="54"/>
      <c r="UYW15" s="55"/>
      <c r="UYX15" s="56"/>
      <c r="UZA15" s="53"/>
      <c r="UZB15" s="54"/>
      <c r="UZC15" s="55"/>
      <c r="UZD15" s="56"/>
      <c r="UZG15" s="53"/>
      <c r="UZH15" s="54"/>
      <c r="UZI15" s="55"/>
      <c r="UZJ15" s="56"/>
      <c r="UZM15" s="53"/>
      <c r="UZN15" s="54"/>
      <c r="UZO15" s="55"/>
      <c r="UZP15" s="56"/>
      <c r="UZS15" s="53"/>
      <c r="UZT15" s="54"/>
      <c r="UZU15" s="55"/>
      <c r="UZV15" s="56"/>
      <c r="UZY15" s="53"/>
      <c r="UZZ15" s="54"/>
      <c r="VAA15" s="55"/>
      <c r="VAB15" s="56"/>
      <c r="VAE15" s="53"/>
      <c r="VAF15" s="54"/>
      <c r="VAG15" s="55"/>
      <c r="VAH15" s="56"/>
      <c r="VAK15" s="53"/>
      <c r="VAL15" s="54"/>
      <c r="VAM15" s="55"/>
      <c r="VAN15" s="56"/>
      <c r="VAQ15" s="53"/>
      <c r="VAR15" s="54"/>
      <c r="VAS15" s="55"/>
      <c r="VAT15" s="56"/>
      <c r="VAW15" s="53"/>
      <c r="VAX15" s="54"/>
      <c r="VAY15" s="55"/>
      <c r="VAZ15" s="56"/>
      <c r="VBC15" s="53"/>
      <c r="VBD15" s="54"/>
      <c r="VBE15" s="55"/>
      <c r="VBF15" s="56"/>
      <c r="VBI15" s="53"/>
      <c r="VBJ15" s="54"/>
      <c r="VBK15" s="55"/>
      <c r="VBL15" s="56"/>
      <c r="VBO15" s="53"/>
      <c r="VBP15" s="54"/>
      <c r="VBQ15" s="55"/>
      <c r="VBR15" s="56"/>
      <c r="VBU15" s="53"/>
      <c r="VBV15" s="54"/>
      <c r="VBW15" s="55"/>
      <c r="VBX15" s="56"/>
      <c r="VCA15" s="53"/>
      <c r="VCB15" s="54"/>
      <c r="VCC15" s="55"/>
      <c r="VCD15" s="56"/>
      <c r="VCG15" s="53"/>
      <c r="VCH15" s="54"/>
      <c r="VCI15" s="55"/>
      <c r="VCJ15" s="56"/>
      <c r="VCM15" s="53"/>
      <c r="VCN15" s="54"/>
      <c r="VCO15" s="55"/>
      <c r="VCP15" s="56"/>
      <c r="VCS15" s="53"/>
      <c r="VCT15" s="54"/>
      <c r="VCU15" s="55"/>
      <c r="VCV15" s="56"/>
      <c r="VCY15" s="53"/>
      <c r="VCZ15" s="54"/>
      <c r="VDA15" s="55"/>
      <c r="VDB15" s="56"/>
      <c r="VDE15" s="53"/>
      <c r="VDF15" s="54"/>
      <c r="VDG15" s="55"/>
      <c r="VDH15" s="56"/>
      <c r="VDK15" s="53"/>
      <c r="VDL15" s="54"/>
      <c r="VDM15" s="55"/>
      <c r="VDN15" s="56"/>
      <c r="VDQ15" s="53"/>
      <c r="VDR15" s="54"/>
      <c r="VDS15" s="55"/>
      <c r="VDT15" s="56"/>
      <c r="VDW15" s="53"/>
      <c r="VDX15" s="54"/>
      <c r="VDY15" s="55"/>
      <c r="VDZ15" s="56"/>
      <c r="VEC15" s="53"/>
      <c r="VED15" s="54"/>
      <c r="VEE15" s="55"/>
      <c r="VEF15" s="56"/>
      <c r="VEI15" s="53"/>
      <c r="VEJ15" s="54"/>
      <c r="VEK15" s="55"/>
      <c r="VEL15" s="56"/>
      <c r="VEO15" s="53"/>
      <c r="VEP15" s="54"/>
      <c r="VEQ15" s="55"/>
      <c r="VER15" s="56"/>
      <c r="VEU15" s="53"/>
      <c r="VEV15" s="54"/>
      <c r="VEW15" s="55"/>
      <c r="VEX15" s="56"/>
      <c r="VFA15" s="53"/>
      <c r="VFB15" s="54"/>
      <c r="VFC15" s="55"/>
      <c r="VFD15" s="56"/>
      <c r="VFG15" s="53"/>
      <c r="VFH15" s="54"/>
      <c r="VFI15" s="55"/>
      <c r="VFJ15" s="56"/>
      <c r="VFM15" s="53"/>
      <c r="VFN15" s="54"/>
      <c r="VFO15" s="55"/>
      <c r="VFP15" s="56"/>
      <c r="VFS15" s="53"/>
      <c r="VFT15" s="54"/>
      <c r="VFU15" s="55"/>
      <c r="VFV15" s="56"/>
      <c r="VFY15" s="53"/>
      <c r="VFZ15" s="54"/>
      <c r="VGA15" s="55"/>
      <c r="VGB15" s="56"/>
      <c r="VGE15" s="53"/>
      <c r="VGF15" s="54"/>
      <c r="VGG15" s="55"/>
      <c r="VGH15" s="56"/>
      <c r="VGK15" s="53"/>
      <c r="VGL15" s="54"/>
      <c r="VGM15" s="55"/>
      <c r="VGN15" s="56"/>
      <c r="VGQ15" s="53"/>
      <c r="VGR15" s="54"/>
      <c r="VGS15" s="55"/>
      <c r="VGT15" s="56"/>
      <c r="VGW15" s="53"/>
      <c r="VGX15" s="54"/>
      <c r="VGY15" s="55"/>
      <c r="VGZ15" s="56"/>
      <c r="VHC15" s="53"/>
      <c r="VHD15" s="54"/>
      <c r="VHE15" s="55"/>
      <c r="VHF15" s="56"/>
      <c r="VHI15" s="53"/>
      <c r="VHJ15" s="54"/>
      <c r="VHK15" s="55"/>
      <c r="VHL15" s="56"/>
      <c r="VHO15" s="53"/>
      <c r="VHP15" s="54"/>
      <c r="VHQ15" s="55"/>
      <c r="VHR15" s="56"/>
      <c r="VHU15" s="53"/>
      <c r="VHV15" s="54"/>
      <c r="VHW15" s="55"/>
      <c r="VHX15" s="56"/>
      <c r="VIA15" s="53"/>
      <c r="VIB15" s="54"/>
      <c r="VIC15" s="55"/>
      <c r="VID15" s="56"/>
      <c r="VIG15" s="53"/>
      <c r="VIH15" s="54"/>
      <c r="VII15" s="55"/>
      <c r="VIJ15" s="56"/>
      <c r="VIM15" s="53"/>
      <c r="VIN15" s="54"/>
      <c r="VIO15" s="55"/>
      <c r="VIP15" s="56"/>
      <c r="VIS15" s="53"/>
      <c r="VIT15" s="54"/>
      <c r="VIU15" s="55"/>
      <c r="VIV15" s="56"/>
      <c r="VIY15" s="53"/>
      <c r="VIZ15" s="54"/>
      <c r="VJA15" s="55"/>
      <c r="VJB15" s="56"/>
      <c r="VJE15" s="53"/>
      <c r="VJF15" s="54"/>
      <c r="VJG15" s="55"/>
      <c r="VJH15" s="56"/>
      <c r="VJK15" s="53"/>
      <c r="VJL15" s="54"/>
      <c r="VJM15" s="55"/>
      <c r="VJN15" s="56"/>
      <c r="VJQ15" s="53"/>
      <c r="VJR15" s="54"/>
      <c r="VJS15" s="55"/>
      <c r="VJT15" s="56"/>
      <c r="VJW15" s="53"/>
      <c r="VJX15" s="54"/>
      <c r="VJY15" s="55"/>
      <c r="VJZ15" s="56"/>
      <c r="VKC15" s="53"/>
      <c r="VKD15" s="54"/>
      <c r="VKE15" s="55"/>
      <c r="VKF15" s="56"/>
      <c r="VKI15" s="53"/>
      <c r="VKJ15" s="54"/>
      <c r="VKK15" s="55"/>
      <c r="VKL15" s="56"/>
      <c r="VKO15" s="53"/>
      <c r="VKP15" s="54"/>
      <c r="VKQ15" s="55"/>
      <c r="VKR15" s="56"/>
      <c r="VKU15" s="53"/>
      <c r="VKV15" s="54"/>
      <c r="VKW15" s="55"/>
      <c r="VKX15" s="56"/>
      <c r="VLA15" s="53"/>
      <c r="VLB15" s="54"/>
      <c r="VLC15" s="55"/>
      <c r="VLD15" s="56"/>
      <c r="VLG15" s="53"/>
      <c r="VLH15" s="54"/>
      <c r="VLI15" s="55"/>
      <c r="VLJ15" s="56"/>
      <c r="VLM15" s="53"/>
      <c r="VLN15" s="54"/>
      <c r="VLO15" s="55"/>
      <c r="VLP15" s="56"/>
      <c r="VLS15" s="53"/>
      <c r="VLT15" s="54"/>
      <c r="VLU15" s="55"/>
      <c r="VLV15" s="56"/>
      <c r="VLY15" s="53"/>
      <c r="VLZ15" s="54"/>
      <c r="VMA15" s="55"/>
      <c r="VMB15" s="56"/>
      <c r="VME15" s="53"/>
      <c r="VMF15" s="54"/>
      <c r="VMG15" s="55"/>
      <c r="VMH15" s="56"/>
      <c r="VMK15" s="53"/>
      <c r="VML15" s="54"/>
      <c r="VMM15" s="55"/>
      <c r="VMN15" s="56"/>
      <c r="VMQ15" s="53"/>
      <c r="VMR15" s="54"/>
      <c r="VMS15" s="55"/>
      <c r="VMT15" s="56"/>
      <c r="VMW15" s="53"/>
      <c r="VMX15" s="54"/>
      <c r="VMY15" s="55"/>
      <c r="VMZ15" s="56"/>
      <c r="VNC15" s="53"/>
      <c r="VND15" s="54"/>
      <c r="VNE15" s="55"/>
      <c r="VNF15" s="56"/>
      <c r="VNI15" s="53"/>
      <c r="VNJ15" s="54"/>
      <c r="VNK15" s="55"/>
      <c r="VNL15" s="56"/>
      <c r="VNO15" s="53"/>
      <c r="VNP15" s="54"/>
      <c r="VNQ15" s="55"/>
      <c r="VNR15" s="56"/>
      <c r="VNU15" s="53"/>
      <c r="VNV15" s="54"/>
      <c r="VNW15" s="55"/>
      <c r="VNX15" s="56"/>
      <c r="VOA15" s="53"/>
      <c r="VOB15" s="54"/>
      <c r="VOC15" s="55"/>
      <c r="VOD15" s="56"/>
      <c r="VOG15" s="53"/>
      <c r="VOH15" s="54"/>
      <c r="VOI15" s="55"/>
      <c r="VOJ15" s="56"/>
      <c r="VOM15" s="53"/>
      <c r="VON15" s="54"/>
      <c r="VOO15" s="55"/>
      <c r="VOP15" s="56"/>
      <c r="VOS15" s="53"/>
      <c r="VOT15" s="54"/>
      <c r="VOU15" s="55"/>
      <c r="VOV15" s="56"/>
      <c r="VOY15" s="53"/>
      <c r="VOZ15" s="54"/>
      <c r="VPA15" s="55"/>
      <c r="VPB15" s="56"/>
      <c r="VPE15" s="53"/>
      <c r="VPF15" s="54"/>
      <c r="VPG15" s="55"/>
      <c r="VPH15" s="56"/>
      <c r="VPK15" s="53"/>
      <c r="VPL15" s="54"/>
      <c r="VPM15" s="55"/>
      <c r="VPN15" s="56"/>
      <c r="VPQ15" s="53"/>
      <c r="VPR15" s="54"/>
      <c r="VPS15" s="55"/>
      <c r="VPT15" s="56"/>
      <c r="VPW15" s="53"/>
      <c r="VPX15" s="54"/>
      <c r="VPY15" s="55"/>
      <c r="VPZ15" s="56"/>
      <c r="VQC15" s="53"/>
      <c r="VQD15" s="54"/>
      <c r="VQE15" s="55"/>
      <c r="VQF15" s="56"/>
      <c r="VQI15" s="53"/>
      <c r="VQJ15" s="54"/>
      <c r="VQK15" s="55"/>
      <c r="VQL15" s="56"/>
      <c r="VQO15" s="53"/>
      <c r="VQP15" s="54"/>
      <c r="VQQ15" s="55"/>
      <c r="VQR15" s="56"/>
      <c r="VQU15" s="53"/>
      <c r="VQV15" s="54"/>
      <c r="VQW15" s="55"/>
      <c r="VQX15" s="56"/>
      <c r="VRA15" s="53"/>
      <c r="VRB15" s="54"/>
      <c r="VRC15" s="55"/>
      <c r="VRD15" s="56"/>
      <c r="VRG15" s="53"/>
      <c r="VRH15" s="54"/>
      <c r="VRI15" s="55"/>
      <c r="VRJ15" s="56"/>
      <c r="VRM15" s="53"/>
      <c r="VRN15" s="54"/>
      <c r="VRO15" s="55"/>
      <c r="VRP15" s="56"/>
      <c r="VRS15" s="53"/>
      <c r="VRT15" s="54"/>
      <c r="VRU15" s="55"/>
      <c r="VRV15" s="56"/>
      <c r="VRY15" s="53"/>
      <c r="VRZ15" s="54"/>
      <c r="VSA15" s="55"/>
      <c r="VSB15" s="56"/>
      <c r="VSE15" s="53"/>
      <c r="VSF15" s="54"/>
      <c r="VSG15" s="55"/>
      <c r="VSH15" s="56"/>
      <c r="VSK15" s="53"/>
      <c r="VSL15" s="54"/>
      <c r="VSM15" s="55"/>
      <c r="VSN15" s="56"/>
      <c r="VSQ15" s="53"/>
      <c r="VSR15" s="54"/>
      <c r="VSS15" s="55"/>
      <c r="VST15" s="56"/>
      <c r="VSW15" s="53"/>
      <c r="VSX15" s="54"/>
      <c r="VSY15" s="55"/>
      <c r="VSZ15" s="56"/>
      <c r="VTC15" s="53"/>
      <c r="VTD15" s="54"/>
      <c r="VTE15" s="55"/>
      <c r="VTF15" s="56"/>
      <c r="VTI15" s="53"/>
      <c r="VTJ15" s="54"/>
      <c r="VTK15" s="55"/>
      <c r="VTL15" s="56"/>
      <c r="VTO15" s="53"/>
      <c r="VTP15" s="54"/>
      <c r="VTQ15" s="55"/>
      <c r="VTR15" s="56"/>
      <c r="VTU15" s="53"/>
      <c r="VTV15" s="54"/>
      <c r="VTW15" s="55"/>
      <c r="VTX15" s="56"/>
      <c r="VUA15" s="53"/>
      <c r="VUB15" s="54"/>
      <c r="VUC15" s="55"/>
      <c r="VUD15" s="56"/>
      <c r="VUG15" s="53"/>
      <c r="VUH15" s="54"/>
      <c r="VUI15" s="55"/>
      <c r="VUJ15" s="56"/>
      <c r="VUM15" s="53"/>
      <c r="VUN15" s="54"/>
      <c r="VUO15" s="55"/>
      <c r="VUP15" s="56"/>
      <c r="VUS15" s="53"/>
      <c r="VUT15" s="54"/>
      <c r="VUU15" s="55"/>
      <c r="VUV15" s="56"/>
      <c r="VUY15" s="53"/>
      <c r="VUZ15" s="54"/>
      <c r="VVA15" s="55"/>
      <c r="VVB15" s="56"/>
      <c r="VVE15" s="53"/>
      <c r="VVF15" s="54"/>
      <c r="VVG15" s="55"/>
      <c r="VVH15" s="56"/>
      <c r="VVK15" s="53"/>
      <c r="VVL15" s="54"/>
      <c r="VVM15" s="55"/>
      <c r="VVN15" s="56"/>
      <c r="VVQ15" s="53"/>
      <c r="VVR15" s="54"/>
      <c r="VVS15" s="55"/>
      <c r="VVT15" s="56"/>
      <c r="VVW15" s="53"/>
      <c r="VVX15" s="54"/>
      <c r="VVY15" s="55"/>
      <c r="VVZ15" s="56"/>
      <c r="VWC15" s="53"/>
      <c r="VWD15" s="54"/>
      <c r="VWE15" s="55"/>
      <c r="VWF15" s="56"/>
      <c r="VWI15" s="53"/>
      <c r="VWJ15" s="54"/>
      <c r="VWK15" s="55"/>
      <c r="VWL15" s="56"/>
      <c r="VWO15" s="53"/>
      <c r="VWP15" s="54"/>
      <c r="VWQ15" s="55"/>
      <c r="VWR15" s="56"/>
      <c r="VWU15" s="53"/>
      <c r="VWV15" s="54"/>
      <c r="VWW15" s="55"/>
      <c r="VWX15" s="56"/>
      <c r="VXA15" s="53"/>
      <c r="VXB15" s="54"/>
      <c r="VXC15" s="55"/>
      <c r="VXD15" s="56"/>
      <c r="VXG15" s="53"/>
      <c r="VXH15" s="54"/>
      <c r="VXI15" s="55"/>
      <c r="VXJ15" s="56"/>
      <c r="VXM15" s="53"/>
      <c r="VXN15" s="54"/>
      <c r="VXO15" s="55"/>
      <c r="VXP15" s="56"/>
      <c r="VXS15" s="53"/>
      <c r="VXT15" s="54"/>
      <c r="VXU15" s="55"/>
      <c r="VXV15" s="56"/>
      <c r="VXY15" s="53"/>
      <c r="VXZ15" s="54"/>
      <c r="VYA15" s="55"/>
      <c r="VYB15" s="56"/>
      <c r="VYE15" s="53"/>
      <c r="VYF15" s="54"/>
      <c r="VYG15" s="55"/>
      <c r="VYH15" s="56"/>
      <c r="VYK15" s="53"/>
      <c r="VYL15" s="54"/>
      <c r="VYM15" s="55"/>
      <c r="VYN15" s="56"/>
      <c r="VYQ15" s="53"/>
      <c r="VYR15" s="54"/>
      <c r="VYS15" s="55"/>
      <c r="VYT15" s="56"/>
      <c r="VYW15" s="53"/>
      <c r="VYX15" s="54"/>
      <c r="VYY15" s="55"/>
      <c r="VYZ15" s="56"/>
      <c r="VZC15" s="53"/>
      <c r="VZD15" s="54"/>
      <c r="VZE15" s="55"/>
      <c r="VZF15" s="56"/>
      <c r="VZI15" s="53"/>
      <c r="VZJ15" s="54"/>
      <c r="VZK15" s="55"/>
      <c r="VZL15" s="56"/>
      <c r="VZO15" s="53"/>
      <c r="VZP15" s="54"/>
      <c r="VZQ15" s="55"/>
      <c r="VZR15" s="56"/>
      <c r="VZU15" s="53"/>
      <c r="VZV15" s="54"/>
      <c r="VZW15" s="55"/>
      <c r="VZX15" s="56"/>
      <c r="WAA15" s="53"/>
      <c r="WAB15" s="54"/>
      <c r="WAC15" s="55"/>
      <c r="WAD15" s="56"/>
      <c r="WAG15" s="53"/>
      <c r="WAH15" s="54"/>
      <c r="WAI15" s="55"/>
      <c r="WAJ15" s="56"/>
      <c r="WAM15" s="53"/>
      <c r="WAN15" s="54"/>
      <c r="WAO15" s="55"/>
      <c r="WAP15" s="56"/>
      <c r="WAS15" s="53"/>
      <c r="WAT15" s="54"/>
      <c r="WAU15" s="55"/>
      <c r="WAV15" s="56"/>
      <c r="WAY15" s="53"/>
      <c r="WAZ15" s="54"/>
      <c r="WBA15" s="55"/>
      <c r="WBB15" s="56"/>
      <c r="WBE15" s="53"/>
      <c r="WBF15" s="54"/>
      <c r="WBG15" s="55"/>
      <c r="WBH15" s="56"/>
      <c r="WBK15" s="53"/>
      <c r="WBL15" s="54"/>
      <c r="WBM15" s="55"/>
      <c r="WBN15" s="56"/>
      <c r="WBQ15" s="53"/>
      <c r="WBR15" s="54"/>
      <c r="WBS15" s="55"/>
      <c r="WBT15" s="56"/>
      <c r="WBW15" s="53"/>
      <c r="WBX15" s="54"/>
      <c r="WBY15" s="55"/>
      <c r="WBZ15" s="56"/>
      <c r="WCC15" s="53"/>
      <c r="WCD15" s="54"/>
      <c r="WCE15" s="55"/>
      <c r="WCF15" s="56"/>
      <c r="WCI15" s="53"/>
      <c r="WCJ15" s="54"/>
      <c r="WCK15" s="55"/>
      <c r="WCL15" s="56"/>
      <c r="WCO15" s="53"/>
      <c r="WCP15" s="54"/>
      <c r="WCQ15" s="55"/>
      <c r="WCR15" s="56"/>
      <c r="WCU15" s="53"/>
      <c r="WCV15" s="54"/>
      <c r="WCW15" s="55"/>
      <c r="WCX15" s="56"/>
      <c r="WDA15" s="53"/>
      <c r="WDB15" s="54"/>
      <c r="WDC15" s="55"/>
      <c r="WDD15" s="56"/>
      <c r="WDG15" s="53"/>
      <c r="WDH15" s="54"/>
      <c r="WDI15" s="55"/>
      <c r="WDJ15" s="56"/>
      <c r="WDM15" s="53"/>
      <c r="WDN15" s="54"/>
      <c r="WDO15" s="55"/>
      <c r="WDP15" s="56"/>
      <c r="WDS15" s="53"/>
      <c r="WDT15" s="54"/>
      <c r="WDU15" s="55"/>
      <c r="WDV15" s="56"/>
      <c r="WDY15" s="53"/>
      <c r="WDZ15" s="54"/>
      <c r="WEA15" s="55"/>
      <c r="WEB15" s="56"/>
      <c r="WEE15" s="53"/>
      <c r="WEF15" s="54"/>
      <c r="WEG15" s="55"/>
      <c r="WEH15" s="56"/>
      <c r="WEK15" s="53"/>
      <c r="WEL15" s="54"/>
      <c r="WEM15" s="55"/>
      <c r="WEN15" s="56"/>
      <c r="WEQ15" s="53"/>
      <c r="WER15" s="54"/>
      <c r="WES15" s="55"/>
      <c r="WET15" s="56"/>
      <c r="WEW15" s="53"/>
      <c r="WEX15" s="54"/>
      <c r="WEY15" s="55"/>
      <c r="WEZ15" s="56"/>
      <c r="WFC15" s="53"/>
      <c r="WFD15" s="54"/>
      <c r="WFE15" s="55"/>
      <c r="WFF15" s="56"/>
      <c r="WFI15" s="53"/>
      <c r="WFJ15" s="54"/>
      <c r="WFK15" s="55"/>
      <c r="WFL15" s="56"/>
      <c r="WFO15" s="53"/>
      <c r="WFP15" s="54"/>
      <c r="WFQ15" s="55"/>
      <c r="WFR15" s="56"/>
      <c r="WFU15" s="53"/>
      <c r="WFV15" s="54"/>
      <c r="WFW15" s="55"/>
      <c r="WFX15" s="56"/>
      <c r="WGA15" s="53"/>
      <c r="WGB15" s="54"/>
      <c r="WGC15" s="55"/>
      <c r="WGD15" s="56"/>
      <c r="WGG15" s="53"/>
      <c r="WGH15" s="54"/>
      <c r="WGI15" s="55"/>
      <c r="WGJ15" s="56"/>
      <c r="WGM15" s="53"/>
      <c r="WGN15" s="54"/>
      <c r="WGO15" s="55"/>
      <c r="WGP15" s="56"/>
      <c r="WGS15" s="53"/>
      <c r="WGT15" s="54"/>
      <c r="WGU15" s="55"/>
      <c r="WGV15" s="56"/>
      <c r="WGY15" s="53"/>
      <c r="WGZ15" s="54"/>
      <c r="WHA15" s="55"/>
      <c r="WHB15" s="56"/>
      <c r="WHE15" s="53"/>
      <c r="WHF15" s="54"/>
      <c r="WHG15" s="55"/>
      <c r="WHH15" s="56"/>
      <c r="WHK15" s="53"/>
      <c r="WHL15" s="54"/>
      <c r="WHM15" s="55"/>
      <c r="WHN15" s="56"/>
      <c r="WHQ15" s="53"/>
      <c r="WHR15" s="54"/>
      <c r="WHS15" s="55"/>
      <c r="WHT15" s="56"/>
      <c r="WHW15" s="53"/>
      <c r="WHX15" s="54"/>
      <c r="WHY15" s="55"/>
      <c r="WHZ15" s="56"/>
      <c r="WIC15" s="53"/>
      <c r="WID15" s="54"/>
      <c r="WIE15" s="55"/>
      <c r="WIF15" s="56"/>
      <c r="WII15" s="53"/>
      <c r="WIJ15" s="54"/>
      <c r="WIK15" s="55"/>
      <c r="WIL15" s="56"/>
      <c r="WIO15" s="53"/>
      <c r="WIP15" s="54"/>
      <c r="WIQ15" s="55"/>
      <c r="WIR15" s="56"/>
      <c r="WIU15" s="53"/>
      <c r="WIV15" s="54"/>
      <c r="WIW15" s="55"/>
      <c r="WIX15" s="56"/>
      <c r="WJA15" s="53"/>
      <c r="WJB15" s="54"/>
      <c r="WJC15" s="55"/>
      <c r="WJD15" s="56"/>
      <c r="WJG15" s="53"/>
      <c r="WJH15" s="54"/>
      <c r="WJI15" s="55"/>
      <c r="WJJ15" s="56"/>
      <c r="WJM15" s="53"/>
      <c r="WJN15" s="54"/>
      <c r="WJO15" s="55"/>
      <c r="WJP15" s="56"/>
      <c r="WJS15" s="53"/>
      <c r="WJT15" s="54"/>
      <c r="WJU15" s="55"/>
      <c r="WJV15" s="56"/>
      <c r="WJY15" s="53"/>
      <c r="WJZ15" s="54"/>
      <c r="WKA15" s="55"/>
      <c r="WKB15" s="56"/>
      <c r="WKE15" s="53"/>
      <c r="WKF15" s="54"/>
      <c r="WKG15" s="55"/>
      <c r="WKH15" s="56"/>
      <c r="WKK15" s="53"/>
      <c r="WKL15" s="54"/>
      <c r="WKM15" s="55"/>
      <c r="WKN15" s="56"/>
      <c r="WKQ15" s="53"/>
      <c r="WKR15" s="54"/>
      <c r="WKS15" s="55"/>
      <c r="WKT15" s="56"/>
      <c r="WKW15" s="53"/>
      <c r="WKX15" s="54"/>
      <c r="WKY15" s="55"/>
      <c r="WKZ15" s="56"/>
      <c r="WLC15" s="53"/>
      <c r="WLD15" s="54"/>
      <c r="WLE15" s="55"/>
      <c r="WLF15" s="56"/>
      <c r="WLI15" s="53"/>
      <c r="WLJ15" s="54"/>
      <c r="WLK15" s="55"/>
      <c r="WLL15" s="56"/>
      <c r="WLO15" s="53"/>
      <c r="WLP15" s="54"/>
      <c r="WLQ15" s="55"/>
      <c r="WLR15" s="56"/>
      <c r="WLU15" s="53"/>
      <c r="WLV15" s="54"/>
      <c r="WLW15" s="55"/>
      <c r="WLX15" s="56"/>
      <c r="WMA15" s="53"/>
      <c r="WMB15" s="54"/>
      <c r="WMC15" s="55"/>
      <c r="WMD15" s="56"/>
      <c r="WMG15" s="53"/>
      <c r="WMH15" s="54"/>
      <c r="WMI15" s="55"/>
      <c r="WMJ15" s="56"/>
      <c r="WMM15" s="53"/>
      <c r="WMN15" s="54"/>
      <c r="WMO15" s="55"/>
      <c r="WMP15" s="56"/>
      <c r="WMS15" s="53"/>
      <c r="WMT15" s="54"/>
      <c r="WMU15" s="55"/>
      <c r="WMV15" s="56"/>
      <c r="WMY15" s="53"/>
      <c r="WMZ15" s="54"/>
      <c r="WNA15" s="55"/>
      <c r="WNB15" s="56"/>
      <c r="WNE15" s="53"/>
      <c r="WNF15" s="54"/>
      <c r="WNG15" s="55"/>
      <c r="WNH15" s="56"/>
      <c r="WNK15" s="53"/>
      <c r="WNL15" s="54"/>
      <c r="WNM15" s="55"/>
      <c r="WNN15" s="56"/>
      <c r="WNQ15" s="53"/>
      <c r="WNR15" s="54"/>
      <c r="WNS15" s="55"/>
      <c r="WNT15" s="56"/>
      <c r="WNW15" s="53"/>
      <c r="WNX15" s="54"/>
      <c r="WNY15" s="55"/>
      <c r="WNZ15" s="56"/>
      <c r="WOC15" s="53"/>
      <c r="WOD15" s="54"/>
      <c r="WOE15" s="55"/>
      <c r="WOF15" s="56"/>
      <c r="WOI15" s="53"/>
      <c r="WOJ15" s="54"/>
      <c r="WOK15" s="55"/>
      <c r="WOL15" s="56"/>
      <c r="WOO15" s="53"/>
      <c r="WOP15" s="54"/>
      <c r="WOQ15" s="55"/>
      <c r="WOR15" s="56"/>
      <c r="WOU15" s="53"/>
      <c r="WOV15" s="54"/>
      <c r="WOW15" s="55"/>
      <c r="WOX15" s="56"/>
      <c r="WPA15" s="53"/>
      <c r="WPB15" s="54"/>
      <c r="WPC15" s="55"/>
      <c r="WPD15" s="56"/>
      <c r="WPG15" s="53"/>
      <c r="WPH15" s="54"/>
      <c r="WPI15" s="55"/>
      <c r="WPJ15" s="56"/>
      <c r="WPM15" s="53"/>
      <c r="WPN15" s="54"/>
      <c r="WPO15" s="55"/>
      <c r="WPP15" s="56"/>
      <c r="WPS15" s="53"/>
      <c r="WPT15" s="54"/>
      <c r="WPU15" s="55"/>
      <c r="WPV15" s="56"/>
      <c r="WPY15" s="53"/>
      <c r="WPZ15" s="54"/>
      <c r="WQA15" s="55"/>
      <c r="WQB15" s="56"/>
      <c r="WQE15" s="53"/>
      <c r="WQF15" s="54"/>
      <c r="WQG15" s="55"/>
      <c r="WQH15" s="56"/>
      <c r="WQK15" s="53"/>
      <c r="WQL15" s="54"/>
      <c r="WQM15" s="55"/>
      <c r="WQN15" s="56"/>
      <c r="WQQ15" s="53"/>
      <c r="WQR15" s="54"/>
      <c r="WQS15" s="55"/>
      <c r="WQT15" s="56"/>
      <c r="WQW15" s="53"/>
      <c r="WQX15" s="54"/>
      <c r="WQY15" s="55"/>
      <c r="WQZ15" s="56"/>
      <c r="WRC15" s="53"/>
      <c r="WRD15" s="54"/>
      <c r="WRE15" s="55"/>
      <c r="WRF15" s="56"/>
      <c r="WRI15" s="53"/>
      <c r="WRJ15" s="54"/>
      <c r="WRK15" s="55"/>
      <c r="WRL15" s="56"/>
      <c r="WRO15" s="53"/>
      <c r="WRP15" s="54"/>
      <c r="WRQ15" s="55"/>
      <c r="WRR15" s="56"/>
      <c r="WRU15" s="53"/>
      <c r="WRV15" s="54"/>
      <c r="WRW15" s="55"/>
      <c r="WRX15" s="56"/>
      <c r="WSA15" s="53"/>
      <c r="WSB15" s="54"/>
      <c r="WSC15" s="55"/>
      <c r="WSD15" s="56"/>
      <c r="WSG15" s="53"/>
      <c r="WSH15" s="54"/>
      <c r="WSI15" s="55"/>
      <c r="WSJ15" s="56"/>
      <c r="WSM15" s="53"/>
      <c r="WSN15" s="54"/>
      <c r="WSO15" s="55"/>
      <c r="WSP15" s="56"/>
      <c r="WSS15" s="53"/>
      <c r="WST15" s="54"/>
      <c r="WSU15" s="55"/>
      <c r="WSV15" s="56"/>
      <c r="WSY15" s="53"/>
      <c r="WSZ15" s="54"/>
      <c r="WTA15" s="55"/>
      <c r="WTB15" s="56"/>
      <c r="WTE15" s="53"/>
      <c r="WTF15" s="54"/>
      <c r="WTG15" s="55"/>
      <c r="WTH15" s="56"/>
      <c r="WTK15" s="53"/>
      <c r="WTL15" s="54"/>
      <c r="WTM15" s="55"/>
      <c r="WTN15" s="56"/>
      <c r="WTQ15" s="53"/>
      <c r="WTR15" s="54"/>
      <c r="WTS15" s="55"/>
      <c r="WTT15" s="56"/>
      <c r="WTW15" s="53"/>
      <c r="WTX15" s="54"/>
      <c r="WTY15" s="55"/>
      <c r="WTZ15" s="56"/>
      <c r="WUC15" s="53"/>
      <c r="WUD15" s="54"/>
      <c r="WUE15" s="55"/>
      <c r="WUF15" s="56"/>
      <c r="WUI15" s="53"/>
      <c r="WUJ15" s="54"/>
      <c r="WUK15" s="55"/>
      <c r="WUL15" s="56"/>
      <c r="WUO15" s="53"/>
      <c r="WUP15" s="54"/>
      <c r="WUQ15" s="55"/>
      <c r="WUR15" s="56"/>
      <c r="WUU15" s="53"/>
      <c r="WUV15" s="54"/>
      <c r="WUW15" s="55"/>
      <c r="WUX15" s="56"/>
      <c r="WVA15" s="53"/>
      <c r="WVB15" s="54"/>
      <c r="WVC15" s="55"/>
      <c r="WVD15" s="56"/>
      <c r="WVG15" s="53"/>
      <c r="WVH15" s="54"/>
      <c r="WVI15" s="55"/>
      <c r="WVJ15" s="56"/>
      <c r="WVM15" s="53"/>
      <c r="WVN15" s="54"/>
      <c r="WVO15" s="55"/>
      <c r="WVP15" s="56"/>
      <c r="WVS15" s="53"/>
      <c r="WVT15" s="54"/>
      <c r="WVU15" s="55"/>
      <c r="WVV15" s="56"/>
      <c r="WVY15" s="53"/>
      <c r="WVZ15" s="54"/>
      <c r="WWA15" s="55"/>
      <c r="WWB15" s="56"/>
      <c r="WWE15" s="53"/>
      <c r="WWF15" s="54"/>
      <c r="WWG15" s="55"/>
      <c r="WWH15" s="56"/>
      <c r="WWK15" s="53"/>
      <c r="WWL15" s="54"/>
      <c r="WWM15" s="55"/>
      <c r="WWN15" s="56"/>
      <c r="WWQ15" s="53"/>
      <c r="WWR15" s="54"/>
      <c r="WWS15" s="55"/>
      <c r="WWT15" s="56"/>
      <c r="WWW15" s="53"/>
      <c r="WWX15" s="54"/>
      <c r="WWY15" s="55"/>
      <c r="WWZ15" s="56"/>
      <c r="WXC15" s="53"/>
      <c r="WXD15" s="54"/>
      <c r="WXE15" s="55"/>
      <c r="WXF15" s="56"/>
      <c r="WXI15" s="53"/>
      <c r="WXJ15" s="54"/>
      <c r="WXK15" s="55"/>
      <c r="WXL15" s="56"/>
      <c r="WXO15" s="53"/>
      <c r="WXP15" s="54"/>
      <c r="WXQ15" s="55"/>
      <c r="WXR15" s="56"/>
      <c r="WXU15" s="53"/>
      <c r="WXV15" s="54"/>
      <c r="WXW15" s="55"/>
      <c r="WXX15" s="56"/>
      <c r="WYA15" s="53"/>
      <c r="WYB15" s="54"/>
      <c r="WYC15" s="55"/>
      <c r="WYD15" s="56"/>
      <c r="WYG15" s="53"/>
      <c r="WYH15" s="54"/>
      <c r="WYI15" s="55"/>
      <c r="WYJ15" s="56"/>
      <c r="WYM15" s="53"/>
      <c r="WYN15" s="54"/>
      <c r="WYO15" s="55"/>
      <c r="WYP15" s="56"/>
      <c r="WYS15" s="53"/>
      <c r="WYT15" s="54"/>
      <c r="WYU15" s="55"/>
      <c r="WYV15" s="56"/>
      <c r="WYY15" s="53"/>
      <c r="WYZ15" s="54"/>
      <c r="WZA15" s="55"/>
      <c r="WZB15" s="56"/>
      <c r="WZE15" s="53"/>
      <c r="WZF15" s="54"/>
      <c r="WZG15" s="55"/>
      <c r="WZH15" s="56"/>
      <c r="WZK15" s="53"/>
      <c r="WZL15" s="54"/>
      <c r="WZM15" s="55"/>
      <c r="WZN15" s="56"/>
      <c r="WZQ15" s="53"/>
      <c r="WZR15" s="54"/>
      <c r="WZS15" s="55"/>
      <c r="WZT15" s="56"/>
      <c r="WZW15" s="53"/>
      <c r="WZX15" s="54"/>
      <c r="WZY15" s="55"/>
      <c r="WZZ15" s="56"/>
      <c r="XAC15" s="53"/>
      <c r="XAD15" s="54"/>
      <c r="XAE15" s="55"/>
      <c r="XAF15" s="56"/>
      <c r="XAI15" s="53"/>
      <c r="XAJ15" s="54"/>
      <c r="XAK15" s="55"/>
      <c r="XAL15" s="56"/>
      <c r="XAO15" s="53"/>
      <c r="XAP15" s="54"/>
      <c r="XAQ15" s="55"/>
      <c r="XAR15" s="56"/>
      <c r="XAU15" s="53"/>
      <c r="XAV15" s="54"/>
      <c r="XAW15" s="55"/>
      <c r="XAX15" s="56"/>
      <c r="XBA15" s="53"/>
      <c r="XBB15" s="54"/>
      <c r="XBC15" s="55"/>
      <c r="XBD15" s="56"/>
      <c r="XBG15" s="53"/>
      <c r="XBH15" s="54"/>
      <c r="XBI15" s="55"/>
      <c r="XBJ15" s="56"/>
      <c r="XBM15" s="53"/>
      <c r="XBN15" s="54"/>
      <c r="XBO15" s="55"/>
      <c r="XBP15" s="56"/>
      <c r="XBS15" s="53"/>
      <c r="XBT15" s="54"/>
      <c r="XBU15" s="55"/>
      <c r="XBV15" s="56"/>
      <c r="XBY15" s="53"/>
      <c r="XBZ15" s="54"/>
      <c r="XCA15" s="55"/>
      <c r="XCB15" s="56"/>
      <c r="XCE15" s="53"/>
      <c r="XCF15" s="54"/>
      <c r="XCG15" s="55"/>
      <c r="XCH15" s="56"/>
      <c r="XCK15" s="53"/>
      <c r="XCL15" s="54"/>
      <c r="XCM15" s="55"/>
      <c r="XCN15" s="56"/>
      <c r="XCQ15" s="53"/>
      <c r="XCR15" s="54"/>
      <c r="XCS15" s="55"/>
      <c r="XCT15" s="56"/>
      <c r="XCW15" s="53"/>
      <c r="XCX15" s="54"/>
      <c r="XCY15" s="55"/>
      <c r="XCZ15" s="56"/>
      <c r="XDC15" s="53"/>
      <c r="XDD15" s="54"/>
      <c r="XDE15" s="55"/>
      <c r="XDF15" s="56"/>
      <c r="XDI15" s="53"/>
      <c r="XDJ15" s="54"/>
      <c r="XDK15" s="55"/>
      <c r="XDL15" s="56"/>
      <c r="XDO15" s="53"/>
      <c r="XDP15" s="54"/>
      <c r="XDQ15" s="55"/>
      <c r="XDR15" s="56"/>
      <c r="XDU15" s="53"/>
      <c r="XDV15" s="54"/>
      <c r="XDW15" s="55"/>
      <c r="XDX15" s="56"/>
      <c r="XEA15" s="53"/>
      <c r="XEB15" s="54"/>
      <c r="XEC15" s="55"/>
      <c r="XED15" s="56"/>
      <c r="XEG15" s="53"/>
      <c r="XEH15" s="54"/>
      <c r="XEI15" s="55"/>
      <c r="XEJ15" s="56"/>
      <c r="XEM15" s="53"/>
      <c r="XEN15" s="54"/>
      <c r="XEO15" s="55"/>
      <c r="XEP15" s="56"/>
      <c r="XES15" s="53"/>
      <c r="XET15" s="54"/>
      <c r="XEU15" s="55"/>
      <c r="XEV15" s="56"/>
      <c r="XEY15" s="53"/>
      <c r="XEZ15" s="54"/>
      <c r="XFA15" s="55"/>
      <c r="XFB15" s="56"/>
    </row>
    <row r="16" spans="1:1022 1025:2048 2051:4094 4097:5120 5123:7166 7169:8192 8195:10238 10241:11264 11267:13310 13313:14336 14339:16382" s="149" customFormat="1" ht="25.5" x14ac:dyDescent="0.25">
      <c r="A16" s="57" t="s">
        <v>31</v>
      </c>
      <c r="B16" s="58" t="s">
        <v>27</v>
      </c>
      <c r="C16" s="59" t="s">
        <v>460</v>
      </c>
      <c r="D16" s="60" t="s">
        <v>26</v>
      </c>
      <c r="E16" s="61">
        <v>1</v>
      </c>
      <c r="F16" s="62"/>
      <c r="G16" s="63"/>
      <c r="H16" s="56"/>
      <c r="K16" s="53"/>
      <c r="L16" s="54"/>
      <c r="M16" s="55"/>
      <c r="N16" s="56"/>
      <c r="Q16" s="53"/>
      <c r="R16" s="54"/>
      <c r="S16" s="55"/>
      <c r="T16" s="56"/>
      <c r="W16" s="53"/>
      <c r="X16" s="54"/>
      <c r="Y16" s="55"/>
      <c r="Z16" s="56"/>
      <c r="AC16" s="53"/>
      <c r="AD16" s="54"/>
      <c r="AE16" s="55"/>
      <c r="AF16" s="56"/>
      <c r="AI16" s="53"/>
      <c r="AJ16" s="54"/>
      <c r="AK16" s="55"/>
      <c r="AL16" s="56"/>
      <c r="AO16" s="53"/>
      <c r="AP16" s="54"/>
      <c r="AQ16" s="55"/>
      <c r="AR16" s="56"/>
      <c r="AU16" s="53"/>
      <c r="AV16" s="54"/>
      <c r="AW16" s="55"/>
      <c r="AX16" s="56"/>
      <c r="BA16" s="53"/>
      <c r="BB16" s="54"/>
      <c r="BC16" s="55"/>
      <c r="BD16" s="56"/>
      <c r="BG16" s="53"/>
      <c r="BH16" s="54"/>
      <c r="BI16" s="55"/>
      <c r="BJ16" s="56"/>
      <c r="BM16" s="53"/>
      <c r="BN16" s="54"/>
      <c r="BO16" s="55"/>
      <c r="BP16" s="56"/>
      <c r="BS16" s="53"/>
      <c r="BT16" s="54"/>
      <c r="BU16" s="55"/>
      <c r="BV16" s="56"/>
      <c r="BY16" s="53"/>
      <c r="BZ16" s="54"/>
      <c r="CA16" s="55"/>
      <c r="CB16" s="56"/>
      <c r="CE16" s="53"/>
      <c r="CF16" s="54"/>
      <c r="CG16" s="55"/>
      <c r="CH16" s="56"/>
      <c r="CK16" s="53"/>
      <c r="CL16" s="54"/>
      <c r="CM16" s="55"/>
      <c r="CN16" s="56"/>
      <c r="CQ16" s="53"/>
      <c r="CR16" s="54"/>
      <c r="CS16" s="55"/>
      <c r="CT16" s="56"/>
      <c r="CW16" s="53"/>
      <c r="CX16" s="54"/>
      <c r="CY16" s="55"/>
      <c r="CZ16" s="56"/>
      <c r="DC16" s="53"/>
      <c r="DD16" s="54"/>
      <c r="DE16" s="55"/>
      <c r="DF16" s="56"/>
      <c r="DI16" s="53"/>
      <c r="DJ16" s="54"/>
      <c r="DK16" s="55"/>
      <c r="DL16" s="56"/>
      <c r="DO16" s="53"/>
      <c r="DP16" s="54"/>
      <c r="DQ16" s="55"/>
      <c r="DR16" s="56"/>
      <c r="DU16" s="53"/>
      <c r="DV16" s="54"/>
      <c r="DW16" s="55"/>
      <c r="DX16" s="56"/>
      <c r="EA16" s="53"/>
      <c r="EB16" s="54"/>
      <c r="EC16" s="55"/>
      <c r="ED16" s="56"/>
      <c r="EG16" s="53"/>
      <c r="EH16" s="54"/>
      <c r="EI16" s="55"/>
      <c r="EJ16" s="56"/>
      <c r="EM16" s="53"/>
      <c r="EN16" s="54"/>
      <c r="EO16" s="55"/>
      <c r="EP16" s="56"/>
      <c r="ES16" s="53"/>
      <c r="ET16" s="54"/>
      <c r="EU16" s="55"/>
      <c r="EV16" s="56"/>
      <c r="EY16" s="53"/>
      <c r="EZ16" s="54"/>
      <c r="FA16" s="55"/>
      <c r="FB16" s="56"/>
      <c r="FE16" s="53"/>
      <c r="FF16" s="54"/>
      <c r="FG16" s="55"/>
      <c r="FH16" s="56"/>
      <c r="FK16" s="53"/>
      <c r="FL16" s="54"/>
      <c r="FM16" s="55"/>
      <c r="FN16" s="56"/>
      <c r="FQ16" s="53"/>
      <c r="FR16" s="54"/>
      <c r="FS16" s="55"/>
      <c r="FT16" s="56"/>
      <c r="FW16" s="53"/>
      <c r="FX16" s="54"/>
      <c r="FY16" s="55"/>
      <c r="FZ16" s="56"/>
      <c r="GC16" s="53"/>
      <c r="GD16" s="54"/>
      <c r="GE16" s="55"/>
      <c r="GF16" s="56"/>
      <c r="GI16" s="53"/>
      <c r="GJ16" s="54"/>
      <c r="GK16" s="55"/>
      <c r="GL16" s="56"/>
      <c r="GO16" s="53"/>
      <c r="GP16" s="54"/>
      <c r="GQ16" s="55"/>
      <c r="GR16" s="56"/>
      <c r="GU16" s="53"/>
      <c r="GV16" s="54"/>
      <c r="GW16" s="55"/>
      <c r="GX16" s="56"/>
      <c r="HA16" s="53"/>
      <c r="HB16" s="54"/>
      <c r="HC16" s="55"/>
      <c r="HD16" s="56"/>
      <c r="HG16" s="53"/>
      <c r="HH16" s="54"/>
      <c r="HI16" s="55"/>
      <c r="HJ16" s="56"/>
      <c r="HM16" s="53"/>
      <c r="HN16" s="54"/>
      <c r="HO16" s="55"/>
      <c r="HP16" s="56"/>
      <c r="HS16" s="53"/>
      <c r="HT16" s="54"/>
      <c r="HU16" s="55"/>
      <c r="HV16" s="56"/>
      <c r="HY16" s="53"/>
      <c r="HZ16" s="54"/>
      <c r="IA16" s="55"/>
      <c r="IB16" s="56"/>
      <c r="IE16" s="53"/>
      <c r="IF16" s="54"/>
      <c r="IG16" s="55"/>
      <c r="IH16" s="56"/>
      <c r="IK16" s="53"/>
      <c r="IL16" s="54"/>
      <c r="IM16" s="55"/>
      <c r="IN16" s="56"/>
      <c r="IQ16" s="53"/>
      <c r="IR16" s="54"/>
      <c r="IS16" s="55"/>
      <c r="IT16" s="56"/>
      <c r="IW16" s="53"/>
      <c r="IX16" s="54"/>
      <c r="IY16" s="55"/>
      <c r="IZ16" s="56"/>
      <c r="JC16" s="53"/>
      <c r="JD16" s="54"/>
      <c r="JE16" s="55"/>
      <c r="JF16" s="56"/>
      <c r="JI16" s="53"/>
      <c r="JJ16" s="54"/>
      <c r="JK16" s="55"/>
      <c r="JL16" s="56"/>
      <c r="JO16" s="53"/>
      <c r="JP16" s="54"/>
      <c r="JQ16" s="55"/>
      <c r="JR16" s="56"/>
      <c r="JU16" s="53"/>
      <c r="JV16" s="54"/>
      <c r="JW16" s="55"/>
      <c r="JX16" s="56"/>
      <c r="KA16" s="53"/>
      <c r="KB16" s="54"/>
      <c r="KC16" s="55"/>
      <c r="KD16" s="56"/>
      <c r="KG16" s="53"/>
      <c r="KH16" s="54"/>
      <c r="KI16" s="55"/>
      <c r="KJ16" s="56"/>
      <c r="KM16" s="53"/>
      <c r="KN16" s="54"/>
      <c r="KO16" s="55"/>
      <c r="KP16" s="56"/>
      <c r="KS16" s="53"/>
      <c r="KT16" s="54"/>
      <c r="KU16" s="55"/>
      <c r="KV16" s="56"/>
      <c r="KY16" s="53"/>
      <c r="KZ16" s="54"/>
      <c r="LA16" s="55"/>
      <c r="LB16" s="56"/>
      <c r="LE16" s="53"/>
      <c r="LF16" s="54"/>
      <c r="LG16" s="55"/>
      <c r="LH16" s="56"/>
      <c r="LK16" s="53"/>
      <c r="LL16" s="54"/>
      <c r="LM16" s="55"/>
      <c r="LN16" s="56"/>
      <c r="LQ16" s="53"/>
      <c r="LR16" s="54"/>
      <c r="LS16" s="55"/>
      <c r="LT16" s="56"/>
      <c r="LW16" s="53"/>
      <c r="LX16" s="54"/>
      <c r="LY16" s="55"/>
      <c r="LZ16" s="56"/>
      <c r="MC16" s="53"/>
      <c r="MD16" s="54"/>
      <c r="ME16" s="55"/>
      <c r="MF16" s="56"/>
      <c r="MI16" s="53"/>
      <c r="MJ16" s="54"/>
      <c r="MK16" s="55"/>
      <c r="ML16" s="56"/>
      <c r="MO16" s="53"/>
      <c r="MP16" s="54"/>
      <c r="MQ16" s="55"/>
      <c r="MR16" s="56"/>
      <c r="MU16" s="53"/>
      <c r="MV16" s="54"/>
      <c r="MW16" s="55"/>
      <c r="MX16" s="56"/>
      <c r="NA16" s="53"/>
      <c r="NB16" s="54"/>
      <c r="NC16" s="55"/>
      <c r="ND16" s="56"/>
      <c r="NG16" s="53"/>
      <c r="NH16" s="54"/>
      <c r="NI16" s="55"/>
      <c r="NJ16" s="56"/>
      <c r="NM16" s="53"/>
      <c r="NN16" s="54"/>
      <c r="NO16" s="55"/>
      <c r="NP16" s="56"/>
      <c r="NS16" s="53"/>
      <c r="NT16" s="54"/>
      <c r="NU16" s="55"/>
      <c r="NV16" s="56"/>
      <c r="NY16" s="53"/>
      <c r="NZ16" s="54"/>
      <c r="OA16" s="55"/>
      <c r="OB16" s="56"/>
      <c r="OE16" s="53"/>
      <c r="OF16" s="54"/>
      <c r="OG16" s="55"/>
      <c r="OH16" s="56"/>
      <c r="OK16" s="53"/>
      <c r="OL16" s="54"/>
      <c r="OM16" s="55"/>
      <c r="ON16" s="56"/>
      <c r="OQ16" s="53"/>
      <c r="OR16" s="54"/>
      <c r="OS16" s="55"/>
      <c r="OT16" s="56"/>
      <c r="OW16" s="53"/>
      <c r="OX16" s="54"/>
      <c r="OY16" s="55"/>
      <c r="OZ16" s="56"/>
      <c r="PC16" s="53"/>
      <c r="PD16" s="54"/>
      <c r="PE16" s="55"/>
      <c r="PF16" s="56"/>
      <c r="PI16" s="53"/>
      <c r="PJ16" s="54"/>
      <c r="PK16" s="55"/>
      <c r="PL16" s="56"/>
      <c r="PO16" s="53"/>
      <c r="PP16" s="54"/>
      <c r="PQ16" s="55"/>
      <c r="PR16" s="56"/>
      <c r="PU16" s="53"/>
      <c r="PV16" s="54"/>
      <c r="PW16" s="55"/>
      <c r="PX16" s="56"/>
      <c r="QA16" s="53"/>
      <c r="QB16" s="54"/>
      <c r="QC16" s="55"/>
      <c r="QD16" s="56"/>
      <c r="QG16" s="53"/>
      <c r="QH16" s="54"/>
      <c r="QI16" s="55"/>
      <c r="QJ16" s="56"/>
      <c r="QM16" s="53"/>
      <c r="QN16" s="54"/>
      <c r="QO16" s="55"/>
      <c r="QP16" s="56"/>
      <c r="QS16" s="53"/>
      <c r="QT16" s="54"/>
      <c r="QU16" s="55"/>
      <c r="QV16" s="56"/>
      <c r="QY16" s="53"/>
      <c r="QZ16" s="54"/>
      <c r="RA16" s="55"/>
      <c r="RB16" s="56"/>
      <c r="RE16" s="53"/>
      <c r="RF16" s="54"/>
      <c r="RG16" s="55"/>
      <c r="RH16" s="56"/>
      <c r="RK16" s="53"/>
      <c r="RL16" s="54"/>
      <c r="RM16" s="55"/>
      <c r="RN16" s="56"/>
      <c r="RQ16" s="53"/>
      <c r="RR16" s="54"/>
      <c r="RS16" s="55"/>
      <c r="RT16" s="56"/>
      <c r="RW16" s="53"/>
      <c r="RX16" s="54"/>
      <c r="RY16" s="55"/>
      <c r="RZ16" s="56"/>
      <c r="SC16" s="53"/>
      <c r="SD16" s="54"/>
      <c r="SE16" s="55"/>
      <c r="SF16" s="56"/>
      <c r="SI16" s="53"/>
      <c r="SJ16" s="54"/>
      <c r="SK16" s="55"/>
      <c r="SL16" s="56"/>
      <c r="SO16" s="53"/>
      <c r="SP16" s="54"/>
      <c r="SQ16" s="55"/>
      <c r="SR16" s="56"/>
      <c r="SU16" s="53"/>
      <c r="SV16" s="54"/>
      <c r="SW16" s="55"/>
      <c r="SX16" s="56"/>
      <c r="TA16" s="53"/>
      <c r="TB16" s="54"/>
      <c r="TC16" s="55"/>
      <c r="TD16" s="56"/>
      <c r="TG16" s="53"/>
      <c r="TH16" s="54"/>
      <c r="TI16" s="55"/>
      <c r="TJ16" s="56"/>
      <c r="TM16" s="53"/>
      <c r="TN16" s="54"/>
      <c r="TO16" s="55"/>
      <c r="TP16" s="56"/>
      <c r="TS16" s="53"/>
      <c r="TT16" s="54"/>
      <c r="TU16" s="55"/>
      <c r="TV16" s="56"/>
      <c r="TY16" s="53"/>
      <c r="TZ16" s="54"/>
      <c r="UA16" s="55"/>
      <c r="UB16" s="56"/>
      <c r="UE16" s="53"/>
      <c r="UF16" s="54"/>
      <c r="UG16" s="55"/>
      <c r="UH16" s="56"/>
      <c r="UK16" s="53"/>
      <c r="UL16" s="54"/>
      <c r="UM16" s="55"/>
      <c r="UN16" s="56"/>
      <c r="UQ16" s="53"/>
      <c r="UR16" s="54"/>
      <c r="US16" s="55"/>
      <c r="UT16" s="56"/>
      <c r="UW16" s="53"/>
      <c r="UX16" s="54"/>
      <c r="UY16" s="55"/>
      <c r="UZ16" s="56"/>
      <c r="VC16" s="53"/>
      <c r="VD16" s="54"/>
      <c r="VE16" s="55"/>
      <c r="VF16" s="56"/>
      <c r="VI16" s="53"/>
      <c r="VJ16" s="54"/>
      <c r="VK16" s="55"/>
      <c r="VL16" s="56"/>
      <c r="VO16" s="53"/>
      <c r="VP16" s="54"/>
      <c r="VQ16" s="55"/>
      <c r="VR16" s="56"/>
      <c r="VU16" s="53"/>
      <c r="VV16" s="54"/>
      <c r="VW16" s="55"/>
      <c r="VX16" s="56"/>
      <c r="WA16" s="53"/>
      <c r="WB16" s="54"/>
      <c r="WC16" s="55"/>
      <c r="WD16" s="56"/>
      <c r="WG16" s="53"/>
      <c r="WH16" s="54"/>
      <c r="WI16" s="55"/>
      <c r="WJ16" s="56"/>
      <c r="WM16" s="53"/>
      <c r="WN16" s="54"/>
      <c r="WO16" s="55"/>
      <c r="WP16" s="56"/>
      <c r="WS16" s="53"/>
      <c r="WT16" s="54"/>
      <c r="WU16" s="55"/>
      <c r="WV16" s="56"/>
      <c r="WY16" s="53"/>
      <c r="WZ16" s="54"/>
      <c r="XA16" s="55"/>
      <c r="XB16" s="56"/>
      <c r="XE16" s="53"/>
      <c r="XF16" s="54"/>
      <c r="XG16" s="55"/>
      <c r="XH16" s="56"/>
      <c r="XK16" s="53"/>
      <c r="XL16" s="54"/>
      <c r="XM16" s="55"/>
      <c r="XN16" s="56"/>
      <c r="XQ16" s="53"/>
      <c r="XR16" s="54"/>
      <c r="XS16" s="55"/>
      <c r="XT16" s="56"/>
      <c r="XW16" s="53"/>
      <c r="XX16" s="54"/>
      <c r="XY16" s="55"/>
      <c r="XZ16" s="56"/>
      <c r="YC16" s="53"/>
      <c r="YD16" s="54"/>
      <c r="YE16" s="55"/>
      <c r="YF16" s="56"/>
      <c r="YI16" s="53"/>
      <c r="YJ16" s="54"/>
      <c r="YK16" s="55"/>
      <c r="YL16" s="56"/>
      <c r="YO16" s="53"/>
      <c r="YP16" s="54"/>
      <c r="YQ16" s="55"/>
      <c r="YR16" s="56"/>
      <c r="YU16" s="53"/>
      <c r="YV16" s="54"/>
      <c r="YW16" s="55"/>
      <c r="YX16" s="56"/>
      <c r="ZA16" s="53"/>
      <c r="ZB16" s="54"/>
      <c r="ZC16" s="55"/>
      <c r="ZD16" s="56"/>
      <c r="ZG16" s="53"/>
      <c r="ZH16" s="54"/>
      <c r="ZI16" s="55"/>
      <c r="ZJ16" s="56"/>
      <c r="ZM16" s="53"/>
      <c r="ZN16" s="54"/>
      <c r="ZO16" s="55"/>
      <c r="ZP16" s="56"/>
      <c r="ZS16" s="53"/>
      <c r="ZT16" s="54"/>
      <c r="ZU16" s="55"/>
      <c r="ZV16" s="56"/>
      <c r="ZY16" s="53"/>
      <c r="ZZ16" s="54"/>
      <c r="AAA16" s="55"/>
      <c r="AAB16" s="56"/>
      <c r="AAE16" s="53"/>
      <c r="AAF16" s="54"/>
      <c r="AAG16" s="55"/>
      <c r="AAH16" s="56"/>
      <c r="AAK16" s="53"/>
      <c r="AAL16" s="54"/>
      <c r="AAM16" s="55"/>
      <c r="AAN16" s="56"/>
      <c r="AAQ16" s="53"/>
      <c r="AAR16" s="54"/>
      <c r="AAS16" s="55"/>
      <c r="AAT16" s="56"/>
      <c r="AAW16" s="53"/>
      <c r="AAX16" s="54"/>
      <c r="AAY16" s="55"/>
      <c r="AAZ16" s="56"/>
      <c r="ABC16" s="53"/>
      <c r="ABD16" s="54"/>
      <c r="ABE16" s="55"/>
      <c r="ABF16" s="56"/>
      <c r="ABI16" s="53"/>
      <c r="ABJ16" s="54"/>
      <c r="ABK16" s="55"/>
      <c r="ABL16" s="56"/>
      <c r="ABO16" s="53"/>
      <c r="ABP16" s="54"/>
      <c r="ABQ16" s="55"/>
      <c r="ABR16" s="56"/>
      <c r="ABU16" s="53"/>
      <c r="ABV16" s="54"/>
      <c r="ABW16" s="55"/>
      <c r="ABX16" s="56"/>
      <c r="ACA16" s="53"/>
      <c r="ACB16" s="54"/>
      <c r="ACC16" s="55"/>
      <c r="ACD16" s="56"/>
      <c r="ACG16" s="53"/>
      <c r="ACH16" s="54"/>
      <c r="ACI16" s="55"/>
      <c r="ACJ16" s="56"/>
      <c r="ACM16" s="53"/>
      <c r="ACN16" s="54"/>
      <c r="ACO16" s="55"/>
      <c r="ACP16" s="56"/>
      <c r="ACS16" s="53"/>
      <c r="ACT16" s="54"/>
      <c r="ACU16" s="55"/>
      <c r="ACV16" s="56"/>
      <c r="ACY16" s="53"/>
      <c r="ACZ16" s="54"/>
      <c r="ADA16" s="55"/>
      <c r="ADB16" s="56"/>
      <c r="ADE16" s="53"/>
      <c r="ADF16" s="54"/>
      <c r="ADG16" s="55"/>
      <c r="ADH16" s="56"/>
      <c r="ADK16" s="53"/>
      <c r="ADL16" s="54"/>
      <c r="ADM16" s="55"/>
      <c r="ADN16" s="56"/>
      <c r="ADQ16" s="53"/>
      <c r="ADR16" s="54"/>
      <c r="ADS16" s="55"/>
      <c r="ADT16" s="56"/>
      <c r="ADW16" s="53"/>
      <c r="ADX16" s="54"/>
      <c r="ADY16" s="55"/>
      <c r="ADZ16" s="56"/>
      <c r="AEC16" s="53"/>
      <c r="AED16" s="54"/>
      <c r="AEE16" s="55"/>
      <c r="AEF16" s="56"/>
      <c r="AEI16" s="53"/>
      <c r="AEJ16" s="54"/>
      <c r="AEK16" s="55"/>
      <c r="AEL16" s="56"/>
      <c r="AEO16" s="53"/>
      <c r="AEP16" s="54"/>
      <c r="AEQ16" s="55"/>
      <c r="AER16" s="56"/>
      <c r="AEU16" s="53"/>
      <c r="AEV16" s="54"/>
      <c r="AEW16" s="55"/>
      <c r="AEX16" s="56"/>
      <c r="AFA16" s="53"/>
      <c r="AFB16" s="54"/>
      <c r="AFC16" s="55"/>
      <c r="AFD16" s="56"/>
      <c r="AFG16" s="53"/>
      <c r="AFH16" s="54"/>
      <c r="AFI16" s="55"/>
      <c r="AFJ16" s="56"/>
      <c r="AFM16" s="53"/>
      <c r="AFN16" s="54"/>
      <c r="AFO16" s="55"/>
      <c r="AFP16" s="56"/>
      <c r="AFS16" s="53"/>
      <c r="AFT16" s="54"/>
      <c r="AFU16" s="55"/>
      <c r="AFV16" s="56"/>
      <c r="AFY16" s="53"/>
      <c r="AFZ16" s="54"/>
      <c r="AGA16" s="55"/>
      <c r="AGB16" s="56"/>
      <c r="AGE16" s="53"/>
      <c r="AGF16" s="54"/>
      <c r="AGG16" s="55"/>
      <c r="AGH16" s="56"/>
      <c r="AGK16" s="53"/>
      <c r="AGL16" s="54"/>
      <c r="AGM16" s="55"/>
      <c r="AGN16" s="56"/>
      <c r="AGQ16" s="53"/>
      <c r="AGR16" s="54"/>
      <c r="AGS16" s="55"/>
      <c r="AGT16" s="56"/>
      <c r="AGW16" s="53"/>
      <c r="AGX16" s="54"/>
      <c r="AGY16" s="55"/>
      <c r="AGZ16" s="56"/>
      <c r="AHC16" s="53"/>
      <c r="AHD16" s="54"/>
      <c r="AHE16" s="55"/>
      <c r="AHF16" s="56"/>
      <c r="AHI16" s="53"/>
      <c r="AHJ16" s="54"/>
      <c r="AHK16" s="55"/>
      <c r="AHL16" s="56"/>
      <c r="AHO16" s="53"/>
      <c r="AHP16" s="54"/>
      <c r="AHQ16" s="55"/>
      <c r="AHR16" s="56"/>
      <c r="AHU16" s="53"/>
      <c r="AHV16" s="54"/>
      <c r="AHW16" s="55"/>
      <c r="AHX16" s="56"/>
      <c r="AIA16" s="53"/>
      <c r="AIB16" s="54"/>
      <c r="AIC16" s="55"/>
      <c r="AID16" s="56"/>
      <c r="AIG16" s="53"/>
      <c r="AIH16" s="54"/>
      <c r="AII16" s="55"/>
      <c r="AIJ16" s="56"/>
      <c r="AIM16" s="53"/>
      <c r="AIN16" s="54"/>
      <c r="AIO16" s="55"/>
      <c r="AIP16" s="56"/>
      <c r="AIS16" s="53"/>
      <c r="AIT16" s="54"/>
      <c r="AIU16" s="55"/>
      <c r="AIV16" s="56"/>
      <c r="AIY16" s="53"/>
      <c r="AIZ16" s="54"/>
      <c r="AJA16" s="55"/>
      <c r="AJB16" s="56"/>
      <c r="AJE16" s="53"/>
      <c r="AJF16" s="54"/>
      <c r="AJG16" s="55"/>
      <c r="AJH16" s="56"/>
      <c r="AJK16" s="53"/>
      <c r="AJL16" s="54"/>
      <c r="AJM16" s="55"/>
      <c r="AJN16" s="56"/>
      <c r="AJQ16" s="53"/>
      <c r="AJR16" s="54"/>
      <c r="AJS16" s="55"/>
      <c r="AJT16" s="56"/>
      <c r="AJW16" s="53"/>
      <c r="AJX16" s="54"/>
      <c r="AJY16" s="55"/>
      <c r="AJZ16" s="56"/>
      <c r="AKC16" s="53"/>
      <c r="AKD16" s="54"/>
      <c r="AKE16" s="55"/>
      <c r="AKF16" s="56"/>
      <c r="AKI16" s="53"/>
      <c r="AKJ16" s="54"/>
      <c r="AKK16" s="55"/>
      <c r="AKL16" s="56"/>
      <c r="AKO16" s="53"/>
      <c r="AKP16" s="54"/>
      <c r="AKQ16" s="55"/>
      <c r="AKR16" s="56"/>
      <c r="AKU16" s="53"/>
      <c r="AKV16" s="54"/>
      <c r="AKW16" s="55"/>
      <c r="AKX16" s="56"/>
      <c r="ALA16" s="53"/>
      <c r="ALB16" s="54"/>
      <c r="ALC16" s="55"/>
      <c r="ALD16" s="56"/>
      <c r="ALG16" s="53"/>
      <c r="ALH16" s="54"/>
      <c r="ALI16" s="55"/>
      <c r="ALJ16" s="56"/>
      <c r="ALM16" s="53"/>
      <c r="ALN16" s="54"/>
      <c r="ALO16" s="55"/>
      <c r="ALP16" s="56"/>
      <c r="ALS16" s="53"/>
      <c r="ALT16" s="54"/>
      <c r="ALU16" s="55"/>
      <c r="ALV16" s="56"/>
      <c r="ALY16" s="53"/>
      <c r="ALZ16" s="54"/>
      <c r="AMA16" s="55"/>
      <c r="AMB16" s="56"/>
      <c r="AME16" s="53"/>
      <c r="AMF16" s="54"/>
      <c r="AMG16" s="55"/>
      <c r="AMH16" s="56"/>
      <c r="AMK16" s="53"/>
      <c r="AML16" s="54"/>
      <c r="AMM16" s="55"/>
      <c r="AMN16" s="56"/>
      <c r="AMQ16" s="53"/>
      <c r="AMR16" s="54"/>
      <c r="AMS16" s="55"/>
      <c r="AMT16" s="56"/>
      <c r="AMW16" s="53"/>
      <c r="AMX16" s="54"/>
      <c r="AMY16" s="55"/>
      <c r="AMZ16" s="56"/>
      <c r="ANC16" s="53"/>
      <c r="AND16" s="54"/>
      <c r="ANE16" s="55"/>
      <c r="ANF16" s="56"/>
      <c r="ANI16" s="53"/>
      <c r="ANJ16" s="54"/>
      <c r="ANK16" s="55"/>
      <c r="ANL16" s="56"/>
      <c r="ANO16" s="53"/>
      <c r="ANP16" s="54"/>
      <c r="ANQ16" s="55"/>
      <c r="ANR16" s="56"/>
      <c r="ANU16" s="53"/>
      <c r="ANV16" s="54"/>
      <c r="ANW16" s="55"/>
      <c r="ANX16" s="56"/>
      <c r="AOA16" s="53"/>
      <c r="AOB16" s="54"/>
      <c r="AOC16" s="55"/>
      <c r="AOD16" s="56"/>
      <c r="AOG16" s="53"/>
      <c r="AOH16" s="54"/>
      <c r="AOI16" s="55"/>
      <c r="AOJ16" s="56"/>
      <c r="AOM16" s="53"/>
      <c r="AON16" s="54"/>
      <c r="AOO16" s="55"/>
      <c r="AOP16" s="56"/>
      <c r="AOS16" s="53"/>
      <c r="AOT16" s="54"/>
      <c r="AOU16" s="55"/>
      <c r="AOV16" s="56"/>
      <c r="AOY16" s="53"/>
      <c r="AOZ16" s="54"/>
      <c r="APA16" s="55"/>
      <c r="APB16" s="56"/>
      <c r="APE16" s="53"/>
      <c r="APF16" s="54"/>
      <c r="APG16" s="55"/>
      <c r="APH16" s="56"/>
      <c r="APK16" s="53"/>
      <c r="APL16" s="54"/>
      <c r="APM16" s="55"/>
      <c r="APN16" s="56"/>
      <c r="APQ16" s="53"/>
      <c r="APR16" s="54"/>
      <c r="APS16" s="55"/>
      <c r="APT16" s="56"/>
      <c r="APW16" s="53"/>
      <c r="APX16" s="54"/>
      <c r="APY16" s="55"/>
      <c r="APZ16" s="56"/>
      <c r="AQC16" s="53"/>
      <c r="AQD16" s="54"/>
      <c r="AQE16" s="55"/>
      <c r="AQF16" s="56"/>
      <c r="AQI16" s="53"/>
      <c r="AQJ16" s="54"/>
      <c r="AQK16" s="55"/>
      <c r="AQL16" s="56"/>
      <c r="AQO16" s="53"/>
      <c r="AQP16" s="54"/>
      <c r="AQQ16" s="55"/>
      <c r="AQR16" s="56"/>
      <c r="AQU16" s="53"/>
      <c r="AQV16" s="54"/>
      <c r="AQW16" s="55"/>
      <c r="AQX16" s="56"/>
      <c r="ARA16" s="53"/>
      <c r="ARB16" s="54"/>
      <c r="ARC16" s="55"/>
      <c r="ARD16" s="56"/>
      <c r="ARG16" s="53"/>
      <c r="ARH16" s="54"/>
      <c r="ARI16" s="55"/>
      <c r="ARJ16" s="56"/>
      <c r="ARM16" s="53"/>
      <c r="ARN16" s="54"/>
      <c r="ARO16" s="55"/>
      <c r="ARP16" s="56"/>
      <c r="ARS16" s="53"/>
      <c r="ART16" s="54"/>
      <c r="ARU16" s="55"/>
      <c r="ARV16" s="56"/>
      <c r="ARY16" s="53"/>
      <c r="ARZ16" s="54"/>
      <c r="ASA16" s="55"/>
      <c r="ASB16" s="56"/>
      <c r="ASE16" s="53"/>
      <c r="ASF16" s="54"/>
      <c r="ASG16" s="55"/>
      <c r="ASH16" s="56"/>
      <c r="ASK16" s="53"/>
      <c r="ASL16" s="54"/>
      <c r="ASM16" s="55"/>
      <c r="ASN16" s="56"/>
      <c r="ASQ16" s="53"/>
      <c r="ASR16" s="54"/>
      <c r="ASS16" s="55"/>
      <c r="AST16" s="56"/>
      <c r="ASW16" s="53"/>
      <c r="ASX16" s="54"/>
      <c r="ASY16" s="55"/>
      <c r="ASZ16" s="56"/>
      <c r="ATC16" s="53"/>
      <c r="ATD16" s="54"/>
      <c r="ATE16" s="55"/>
      <c r="ATF16" s="56"/>
      <c r="ATI16" s="53"/>
      <c r="ATJ16" s="54"/>
      <c r="ATK16" s="55"/>
      <c r="ATL16" s="56"/>
      <c r="ATO16" s="53"/>
      <c r="ATP16" s="54"/>
      <c r="ATQ16" s="55"/>
      <c r="ATR16" s="56"/>
      <c r="ATU16" s="53"/>
      <c r="ATV16" s="54"/>
      <c r="ATW16" s="55"/>
      <c r="ATX16" s="56"/>
      <c r="AUA16" s="53"/>
      <c r="AUB16" s="54"/>
      <c r="AUC16" s="55"/>
      <c r="AUD16" s="56"/>
      <c r="AUG16" s="53"/>
      <c r="AUH16" s="54"/>
      <c r="AUI16" s="55"/>
      <c r="AUJ16" s="56"/>
      <c r="AUM16" s="53"/>
      <c r="AUN16" s="54"/>
      <c r="AUO16" s="55"/>
      <c r="AUP16" s="56"/>
      <c r="AUS16" s="53"/>
      <c r="AUT16" s="54"/>
      <c r="AUU16" s="55"/>
      <c r="AUV16" s="56"/>
      <c r="AUY16" s="53"/>
      <c r="AUZ16" s="54"/>
      <c r="AVA16" s="55"/>
      <c r="AVB16" s="56"/>
      <c r="AVE16" s="53"/>
      <c r="AVF16" s="54"/>
      <c r="AVG16" s="55"/>
      <c r="AVH16" s="56"/>
      <c r="AVK16" s="53"/>
      <c r="AVL16" s="54"/>
      <c r="AVM16" s="55"/>
      <c r="AVN16" s="56"/>
      <c r="AVQ16" s="53"/>
      <c r="AVR16" s="54"/>
      <c r="AVS16" s="55"/>
      <c r="AVT16" s="56"/>
      <c r="AVW16" s="53"/>
      <c r="AVX16" s="54"/>
      <c r="AVY16" s="55"/>
      <c r="AVZ16" s="56"/>
      <c r="AWC16" s="53"/>
      <c r="AWD16" s="54"/>
      <c r="AWE16" s="55"/>
      <c r="AWF16" s="56"/>
      <c r="AWI16" s="53"/>
      <c r="AWJ16" s="54"/>
      <c r="AWK16" s="55"/>
      <c r="AWL16" s="56"/>
      <c r="AWO16" s="53"/>
      <c r="AWP16" s="54"/>
      <c r="AWQ16" s="55"/>
      <c r="AWR16" s="56"/>
      <c r="AWU16" s="53"/>
      <c r="AWV16" s="54"/>
      <c r="AWW16" s="55"/>
      <c r="AWX16" s="56"/>
      <c r="AXA16" s="53"/>
      <c r="AXB16" s="54"/>
      <c r="AXC16" s="55"/>
      <c r="AXD16" s="56"/>
      <c r="AXG16" s="53"/>
      <c r="AXH16" s="54"/>
      <c r="AXI16" s="55"/>
      <c r="AXJ16" s="56"/>
      <c r="AXM16" s="53"/>
      <c r="AXN16" s="54"/>
      <c r="AXO16" s="55"/>
      <c r="AXP16" s="56"/>
      <c r="AXS16" s="53"/>
      <c r="AXT16" s="54"/>
      <c r="AXU16" s="55"/>
      <c r="AXV16" s="56"/>
      <c r="AXY16" s="53"/>
      <c r="AXZ16" s="54"/>
      <c r="AYA16" s="55"/>
      <c r="AYB16" s="56"/>
      <c r="AYE16" s="53"/>
      <c r="AYF16" s="54"/>
      <c r="AYG16" s="55"/>
      <c r="AYH16" s="56"/>
      <c r="AYK16" s="53"/>
      <c r="AYL16" s="54"/>
      <c r="AYM16" s="55"/>
      <c r="AYN16" s="56"/>
      <c r="AYQ16" s="53"/>
      <c r="AYR16" s="54"/>
      <c r="AYS16" s="55"/>
      <c r="AYT16" s="56"/>
      <c r="AYW16" s="53"/>
      <c r="AYX16" s="54"/>
      <c r="AYY16" s="55"/>
      <c r="AYZ16" s="56"/>
      <c r="AZC16" s="53"/>
      <c r="AZD16" s="54"/>
      <c r="AZE16" s="55"/>
      <c r="AZF16" s="56"/>
      <c r="AZI16" s="53"/>
      <c r="AZJ16" s="54"/>
      <c r="AZK16" s="55"/>
      <c r="AZL16" s="56"/>
      <c r="AZO16" s="53"/>
      <c r="AZP16" s="54"/>
      <c r="AZQ16" s="55"/>
      <c r="AZR16" s="56"/>
      <c r="AZU16" s="53"/>
      <c r="AZV16" s="54"/>
      <c r="AZW16" s="55"/>
      <c r="AZX16" s="56"/>
      <c r="BAA16" s="53"/>
      <c r="BAB16" s="54"/>
      <c r="BAC16" s="55"/>
      <c r="BAD16" s="56"/>
      <c r="BAG16" s="53"/>
      <c r="BAH16" s="54"/>
      <c r="BAI16" s="55"/>
      <c r="BAJ16" s="56"/>
      <c r="BAM16" s="53"/>
      <c r="BAN16" s="54"/>
      <c r="BAO16" s="55"/>
      <c r="BAP16" s="56"/>
      <c r="BAS16" s="53"/>
      <c r="BAT16" s="54"/>
      <c r="BAU16" s="55"/>
      <c r="BAV16" s="56"/>
      <c r="BAY16" s="53"/>
      <c r="BAZ16" s="54"/>
      <c r="BBA16" s="55"/>
      <c r="BBB16" s="56"/>
      <c r="BBE16" s="53"/>
      <c r="BBF16" s="54"/>
      <c r="BBG16" s="55"/>
      <c r="BBH16" s="56"/>
      <c r="BBK16" s="53"/>
      <c r="BBL16" s="54"/>
      <c r="BBM16" s="55"/>
      <c r="BBN16" s="56"/>
      <c r="BBQ16" s="53"/>
      <c r="BBR16" s="54"/>
      <c r="BBS16" s="55"/>
      <c r="BBT16" s="56"/>
      <c r="BBW16" s="53"/>
      <c r="BBX16" s="54"/>
      <c r="BBY16" s="55"/>
      <c r="BBZ16" s="56"/>
      <c r="BCC16" s="53"/>
      <c r="BCD16" s="54"/>
      <c r="BCE16" s="55"/>
      <c r="BCF16" s="56"/>
      <c r="BCI16" s="53"/>
      <c r="BCJ16" s="54"/>
      <c r="BCK16" s="55"/>
      <c r="BCL16" s="56"/>
      <c r="BCO16" s="53"/>
      <c r="BCP16" s="54"/>
      <c r="BCQ16" s="55"/>
      <c r="BCR16" s="56"/>
      <c r="BCU16" s="53"/>
      <c r="BCV16" s="54"/>
      <c r="BCW16" s="55"/>
      <c r="BCX16" s="56"/>
      <c r="BDA16" s="53"/>
      <c r="BDB16" s="54"/>
      <c r="BDC16" s="55"/>
      <c r="BDD16" s="56"/>
      <c r="BDG16" s="53"/>
      <c r="BDH16" s="54"/>
      <c r="BDI16" s="55"/>
      <c r="BDJ16" s="56"/>
      <c r="BDM16" s="53"/>
      <c r="BDN16" s="54"/>
      <c r="BDO16" s="55"/>
      <c r="BDP16" s="56"/>
      <c r="BDS16" s="53"/>
      <c r="BDT16" s="54"/>
      <c r="BDU16" s="55"/>
      <c r="BDV16" s="56"/>
      <c r="BDY16" s="53"/>
      <c r="BDZ16" s="54"/>
      <c r="BEA16" s="55"/>
      <c r="BEB16" s="56"/>
      <c r="BEE16" s="53"/>
      <c r="BEF16" s="54"/>
      <c r="BEG16" s="55"/>
      <c r="BEH16" s="56"/>
      <c r="BEK16" s="53"/>
      <c r="BEL16" s="54"/>
      <c r="BEM16" s="55"/>
      <c r="BEN16" s="56"/>
      <c r="BEQ16" s="53"/>
      <c r="BER16" s="54"/>
      <c r="BES16" s="55"/>
      <c r="BET16" s="56"/>
      <c r="BEW16" s="53"/>
      <c r="BEX16" s="54"/>
      <c r="BEY16" s="55"/>
      <c r="BEZ16" s="56"/>
      <c r="BFC16" s="53"/>
      <c r="BFD16" s="54"/>
      <c r="BFE16" s="55"/>
      <c r="BFF16" s="56"/>
      <c r="BFI16" s="53"/>
      <c r="BFJ16" s="54"/>
      <c r="BFK16" s="55"/>
      <c r="BFL16" s="56"/>
      <c r="BFO16" s="53"/>
      <c r="BFP16" s="54"/>
      <c r="BFQ16" s="55"/>
      <c r="BFR16" s="56"/>
      <c r="BFU16" s="53"/>
      <c r="BFV16" s="54"/>
      <c r="BFW16" s="55"/>
      <c r="BFX16" s="56"/>
      <c r="BGA16" s="53"/>
      <c r="BGB16" s="54"/>
      <c r="BGC16" s="55"/>
      <c r="BGD16" s="56"/>
      <c r="BGG16" s="53"/>
      <c r="BGH16" s="54"/>
      <c r="BGI16" s="55"/>
      <c r="BGJ16" s="56"/>
      <c r="BGM16" s="53"/>
      <c r="BGN16" s="54"/>
      <c r="BGO16" s="55"/>
      <c r="BGP16" s="56"/>
      <c r="BGS16" s="53"/>
      <c r="BGT16" s="54"/>
      <c r="BGU16" s="55"/>
      <c r="BGV16" s="56"/>
      <c r="BGY16" s="53"/>
      <c r="BGZ16" s="54"/>
      <c r="BHA16" s="55"/>
      <c r="BHB16" s="56"/>
      <c r="BHE16" s="53"/>
      <c r="BHF16" s="54"/>
      <c r="BHG16" s="55"/>
      <c r="BHH16" s="56"/>
      <c r="BHK16" s="53"/>
      <c r="BHL16" s="54"/>
      <c r="BHM16" s="55"/>
      <c r="BHN16" s="56"/>
      <c r="BHQ16" s="53"/>
      <c r="BHR16" s="54"/>
      <c r="BHS16" s="55"/>
      <c r="BHT16" s="56"/>
      <c r="BHW16" s="53"/>
      <c r="BHX16" s="54"/>
      <c r="BHY16" s="55"/>
      <c r="BHZ16" s="56"/>
      <c r="BIC16" s="53"/>
      <c r="BID16" s="54"/>
      <c r="BIE16" s="55"/>
      <c r="BIF16" s="56"/>
      <c r="BII16" s="53"/>
      <c r="BIJ16" s="54"/>
      <c r="BIK16" s="55"/>
      <c r="BIL16" s="56"/>
      <c r="BIO16" s="53"/>
      <c r="BIP16" s="54"/>
      <c r="BIQ16" s="55"/>
      <c r="BIR16" s="56"/>
      <c r="BIU16" s="53"/>
      <c r="BIV16" s="54"/>
      <c r="BIW16" s="55"/>
      <c r="BIX16" s="56"/>
      <c r="BJA16" s="53"/>
      <c r="BJB16" s="54"/>
      <c r="BJC16" s="55"/>
      <c r="BJD16" s="56"/>
      <c r="BJG16" s="53"/>
      <c r="BJH16" s="54"/>
      <c r="BJI16" s="55"/>
      <c r="BJJ16" s="56"/>
      <c r="BJM16" s="53"/>
      <c r="BJN16" s="54"/>
      <c r="BJO16" s="55"/>
      <c r="BJP16" s="56"/>
      <c r="BJS16" s="53"/>
      <c r="BJT16" s="54"/>
      <c r="BJU16" s="55"/>
      <c r="BJV16" s="56"/>
      <c r="BJY16" s="53"/>
      <c r="BJZ16" s="54"/>
      <c r="BKA16" s="55"/>
      <c r="BKB16" s="56"/>
      <c r="BKE16" s="53"/>
      <c r="BKF16" s="54"/>
      <c r="BKG16" s="55"/>
      <c r="BKH16" s="56"/>
      <c r="BKK16" s="53"/>
      <c r="BKL16" s="54"/>
      <c r="BKM16" s="55"/>
      <c r="BKN16" s="56"/>
      <c r="BKQ16" s="53"/>
      <c r="BKR16" s="54"/>
      <c r="BKS16" s="55"/>
      <c r="BKT16" s="56"/>
      <c r="BKW16" s="53"/>
      <c r="BKX16" s="54"/>
      <c r="BKY16" s="55"/>
      <c r="BKZ16" s="56"/>
      <c r="BLC16" s="53"/>
      <c r="BLD16" s="54"/>
      <c r="BLE16" s="55"/>
      <c r="BLF16" s="56"/>
      <c r="BLI16" s="53"/>
      <c r="BLJ16" s="54"/>
      <c r="BLK16" s="55"/>
      <c r="BLL16" s="56"/>
      <c r="BLO16" s="53"/>
      <c r="BLP16" s="54"/>
      <c r="BLQ16" s="55"/>
      <c r="BLR16" s="56"/>
      <c r="BLU16" s="53"/>
      <c r="BLV16" s="54"/>
      <c r="BLW16" s="55"/>
      <c r="BLX16" s="56"/>
      <c r="BMA16" s="53"/>
      <c r="BMB16" s="54"/>
      <c r="BMC16" s="55"/>
      <c r="BMD16" s="56"/>
      <c r="BMG16" s="53"/>
      <c r="BMH16" s="54"/>
      <c r="BMI16" s="55"/>
      <c r="BMJ16" s="56"/>
      <c r="BMM16" s="53"/>
      <c r="BMN16" s="54"/>
      <c r="BMO16" s="55"/>
      <c r="BMP16" s="56"/>
      <c r="BMS16" s="53"/>
      <c r="BMT16" s="54"/>
      <c r="BMU16" s="55"/>
      <c r="BMV16" s="56"/>
      <c r="BMY16" s="53"/>
      <c r="BMZ16" s="54"/>
      <c r="BNA16" s="55"/>
      <c r="BNB16" s="56"/>
      <c r="BNE16" s="53"/>
      <c r="BNF16" s="54"/>
      <c r="BNG16" s="55"/>
      <c r="BNH16" s="56"/>
      <c r="BNK16" s="53"/>
      <c r="BNL16" s="54"/>
      <c r="BNM16" s="55"/>
      <c r="BNN16" s="56"/>
      <c r="BNQ16" s="53"/>
      <c r="BNR16" s="54"/>
      <c r="BNS16" s="55"/>
      <c r="BNT16" s="56"/>
      <c r="BNW16" s="53"/>
      <c r="BNX16" s="54"/>
      <c r="BNY16" s="55"/>
      <c r="BNZ16" s="56"/>
      <c r="BOC16" s="53"/>
      <c r="BOD16" s="54"/>
      <c r="BOE16" s="55"/>
      <c r="BOF16" s="56"/>
      <c r="BOI16" s="53"/>
      <c r="BOJ16" s="54"/>
      <c r="BOK16" s="55"/>
      <c r="BOL16" s="56"/>
      <c r="BOO16" s="53"/>
      <c r="BOP16" s="54"/>
      <c r="BOQ16" s="55"/>
      <c r="BOR16" s="56"/>
      <c r="BOU16" s="53"/>
      <c r="BOV16" s="54"/>
      <c r="BOW16" s="55"/>
      <c r="BOX16" s="56"/>
      <c r="BPA16" s="53"/>
      <c r="BPB16" s="54"/>
      <c r="BPC16" s="55"/>
      <c r="BPD16" s="56"/>
      <c r="BPG16" s="53"/>
      <c r="BPH16" s="54"/>
      <c r="BPI16" s="55"/>
      <c r="BPJ16" s="56"/>
      <c r="BPM16" s="53"/>
      <c r="BPN16" s="54"/>
      <c r="BPO16" s="55"/>
      <c r="BPP16" s="56"/>
      <c r="BPS16" s="53"/>
      <c r="BPT16" s="54"/>
      <c r="BPU16" s="55"/>
      <c r="BPV16" s="56"/>
      <c r="BPY16" s="53"/>
      <c r="BPZ16" s="54"/>
      <c r="BQA16" s="55"/>
      <c r="BQB16" s="56"/>
      <c r="BQE16" s="53"/>
      <c r="BQF16" s="54"/>
      <c r="BQG16" s="55"/>
      <c r="BQH16" s="56"/>
      <c r="BQK16" s="53"/>
      <c r="BQL16" s="54"/>
      <c r="BQM16" s="55"/>
      <c r="BQN16" s="56"/>
      <c r="BQQ16" s="53"/>
      <c r="BQR16" s="54"/>
      <c r="BQS16" s="55"/>
      <c r="BQT16" s="56"/>
      <c r="BQW16" s="53"/>
      <c r="BQX16" s="54"/>
      <c r="BQY16" s="55"/>
      <c r="BQZ16" s="56"/>
      <c r="BRC16" s="53"/>
      <c r="BRD16" s="54"/>
      <c r="BRE16" s="55"/>
      <c r="BRF16" s="56"/>
      <c r="BRI16" s="53"/>
      <c r="BRJ16" s="54"/>
      <c r="BRK16" s="55"/>
      <c r="BRL16" s="56"/>
      <c r="BRO16" s="53"/>
      <c r="BRP16" s="54"/>
      <c r="BRQ16" s="55"/>
      <c r="BRR16" s="56"/>
      <c r="BRU16" s="53"/>
      <c r="BRV16" s="54"/>
      <c r="BRW16" s="55"/>
      <c r="BRX16" s="56"/>
      <c r="BSA16" s="53"/>
      <c r="BSB16" s="54"/>
      <c r="BSC16" s="55"/>
      <c r="BSD16" s="56"/>
      <c r="BSG16" s="53"/>
      <c r="BSH16" s="54"/>
      <c r="BSI16" s="55"/>
      <c r="BSJ16" s="56"/>
      <c r="BSM16" s="53"/>
      <c r="BSN16" s="54"/>
      <c r="BSO16" s="55"/>
      <c r="BSP16" s="56"/>
      <c r="BSS16" s="53"/>
      <c r="BST16" s="54"/>
      <c r="BSU16" s="55"/>
      <c r="BSV16" s="56"/>
      <c r="BSY16" s="53"/>
      <c r="BSZ16" s="54"/>
      <c r="BTA16" s="55"/>
      <c r="BTB16" s="56"/>
      <c r="BTE16" s="53"/>
      <c r="BTF16" s="54"/>
      <c r="BTG16" s="55"/>
      <c r="BTH16" s="56"/>
      <c r="BTK16" s="53"/>
      <c r="BTL16" s="54"/>
      <c r="BTM16" s="55"/>
      <c r="BTN16" s="56"/>
      <c r="BTQ16" s="53"/>
      <c r="BTR16" s="54"/>
      <c r="BTS16" s="55"/>
      <c r="BTT16" s="56"/>
      <c r="BTW16" s="53"/>
      <c r="BTX16" s="54"/>
      <c r="BTY16" s="55"/>
      <c r="BTZ16" s="56"/>
      <c r="BUC16" s="53"/>
      <c r="BUD16" s="54"/>
      <c r="BUE16" s="55"/>
      <c r="BUF16" s="56"/>
      <c r="BUI16" s="53"/>
      <c r="BUJ16" s="54"/>
      <c r="BUK16" s="55"/>
      <c r="BUL16" s="56"/>
      <c r="BUO16" s="53"/>
      <c r="BUP16" s="54"/>
      <c r="BUQ16" s="55"/>
      <c r="BUR16" s="56"/>
      <c r="BUU16" s="53"/>
      <c r="BUV16" s="54"/>
      <c r="BUW16" s="55"/>
      <c r="BUX16" s="56"/>
      <c r="BVA16" s="53"/>
      <c r="BVB16" s="54"/>
      <c r="BVC16" s="55"/>
      <c r="BVD16" s="56"/>
      <c r="BVG16" s="53"/>
      <c r="BVH16" s="54"/>
      <c r="BVI16" s="55"/>
      <c r="BVJ16" s="56"/>
      <c r="BVM16" s="53"/>
      <c r="BVN16" s="54"/>
      <c r="BVO16" s="55"/>
      <c r="BVP16" s="56"/>
      <c r="BVS16" s="53"/>
      <c r="BVT16" s="54"/>
      <c r="BVU16" s="55"/>
      <c r="BVV16" s="56"/>
      <c r="BVY16" s="53"/>
      <c r="BVZ16" s="54"/>
      <c r="BWA16" s="55"/>
      <c r="BWB16" s="56"/>
      <c r="BWE16" s="53"/>
      <c r="BWF16" s="54"/>
      <c r="BWG16" s="55"/>
      <c r="BWH16" s="56"/>
      <c r="BWK16" s="53"/>
      <c r="BWL16" s="54"/>
      <c r="BWM16" s="55"/>
      <c r="BWN16" s="56"/>
      <c r="BWQ16" s="53"/>
      <c r="BWR16" s="54"/>
      <c r="BWS16" s="55"/>
      <c r="BWT16" s="56"/>
      <c r="BWW16" s="53"/>
      <c r="BWX16" s="54"/>
      <c r="BWY16" s="55"/>
      <c r="BWZ16" s="56"/>
      <c r="BXC16" s="53"/>
      <c r="BXD16" s="54"/>
      <c r="BXE16" s="55"/>
      <c r="BXF16" s="56"/>
      <c r="BXI16" s="53"/>
      <c r="BXJ16" s="54"/>
      <c r="BXK16" s="55"/>
      <c r="BXL16" s="56"/>
      <c r="BXO16" s="53"/>
      <c r="BXP16" s="54"/>
      <c r="BXQ16" s="55"/>
      <c r="BXR16" s="56"/>
      <c r="BXU16" s="53"/>
      <c r="BXV16" s="54"/>
      <c r="BXW16" s="55"/>
      <c r="BXX16" s="56"/>
      <c r="BYA16" s="53"/>
      <c r="BYB16" s="54"/>
      <c r="BYC16" s="55"/>
      <c r="BYD16" s="56"/>
      <c r="BYG16" s="53"/>
      <c r="BYH16" s="54"/>
      <c r="BYI16" s="55"/>
      <c r="BYJ16" s="56"/>
      <c r="BYM16" s="53"/>
      <c r="BYN16" s="54"/>
      <c r="BYO16" s="55"/>
      <c r="BYP16" s="56"/>
      <c r="BYS16" s="53"/>
      <c r="BYT16" s="54"/>
      <c r="BYU16" s="55"/>
      <c r="BYV16" s="56"/>
      <c r="BYY16" s="53"/>
      <c r="BYZ16" s="54"/>
      <c r="BZA16" s="55"/>
      <c r="BZB16" s="56"/>
      <c r="BZE16" s="53"/>
      <c r="BZF16" s="54"/>
      <c r="BZG16" s="55"/>
      <c r="BZH16" s="56"/>
      <c r="BZK16" s="53"/>
      <c r="BZL16" s="54"/>
      <c r="BZM16" s="55"/>
      <c r="BZN16" s="56"/>
      <c r="BZQ16" s="53"/>
      <c r="BZR16" s="54"/>
      <c r="BZS16" s="55"/>
      <c r="BZT16" s="56"/>
      <c r="BZW16" s="53"/>
      <c r="BZX16" s="54"/>
      <c r="BZY16" s="55"/>
      <c r="BZZ16" s="56"/>
      <c r="CAC16" s="53"/>
      <c r="CAD16" s="54"/>
      <c r="CAE16" s="55"/>
      <c r="CAF16" s="56"/>
      <c r="CAI16" s="53"/>
      <c r="CAJ16" s="54"/>
      <c r="CAK16" s="55"/>
      <c r="CAL16" s="56"/>
      <c r="CAO16" s="53"/>
      <c r="CAP16" s="54"/>
      <c r="CAQ16" s="55"/>
      <c r="CAR16" s="56"/>
      <c r="CAU16" s="53"/>
      <c r="CAV16" s="54"/>
      <c r="CAW16" s="55"/>
      <c r="CAX16" s="56"/>
      <c r="CBA16" s="53"/>
      <c r="CBB16" s="54"/>
      <c r="CBC16" s="55"/>
      <c r="CBD16" s="56"/>
      <c r="CBG16" s="53"/>
      <c r="CBH16" s="54"/>
      <c r="CBI16" s="55"/>
      <c r="CBJ16" s="56"/>
      <c r="CBM16" s="53"/>
      <c r="CBN16" s="54"/>
      <c r="CBO16" s="55"/>
      <c r="CBP16" s="56"/>
      <c r="CBS16" s="53"/>
      <c r="CBT16" s="54"/>
      <c r="CBU16" s="55"/>
      <c r="CBV16" s="56"/>
      <c r="CBY16" s="53"/>
      <c r="CBZ16" s="54"/>
      <c r="CCA16" s="55"/>
      <c r="CCB16" s="56"/>
      <c r="CCE16" s="53"/>
      <c r="CCF16" s="54"/>
      <c r="CCG16" s="55"/>
      <c r="CCH16" s="56"/>
      <c r="CCK16" s="53"/>
      <c r="CCL16" s="54"/>
      <c r="CCM16" s="55"/>
      <c r="CCN16" s="56"/>
      <c r="CCQ16" s="53"/>
      <c r="CCR16" s="54"/>
      <c r="CCS16" s="55"/>
      <c r="CCT16" s="56"/>
      <c r="CCW16" s="53"/>
      <c r="CCX16" s="54"/>
      <c r="CCY16" s="55"/>
      <c r="CCZ16" s="56"/>
      <c r="CDC16" s="53"/>
      <c r="CDD16" s="54"/>
      <c r="CDE16" s="55"/>
      <c r="CDF16" s="56"/>
      <c r="CDI16" s="53"/>
      <c r="CDJ16" s="54"/>
      <c r="CDK16" s="55"/>
      <c r="CDL16" s="56"/>
      <c r="CDO16" s="53"/>
      <c r="CDP16" s="54"/>
      <c r="CDQ16" s="55"/>
      <c r="CDR16" s="56"/>
      <c r="CDU16" s="53"/>
      <c r="CDV16" s="54"/>
      <c r="CDW16" s="55"/>
      <c r="CDX16" s="56"/>
      <c r="CEA16" s="53"/>
      <c r="CEB16" s="54"/>
      <c r="CEC16" s="55"/>
      <c r="CED16" s="56"/>
      <c r="CEG16" s="53"/>
      <c r="CEH16" s="54"/>
      <c r="CEI16" s="55"/>
      <c r="CEJ16" s="56"/>
      <c r="CEM16" s="53"/>
      <c r="CEN16" s="54"/>
      <c r="CEO16" s="55"/>
      <c r="CEP16" s="56"/>
      <c r="CES16" s="53"/>
      <c r="CET16" s="54"/>
      <c r="CEU16" s="55"/>
      <c r="CEV16" s="56"/>
      <c r="CEY16" s="53"/>
      <c r="CEZ16" s="54"/>
      <c r="CFA16" s="55"/>
      <c r="CFB16" s="56"/>
      <c r="CFE16" s="53"/>
      <c r="CFF16" s="54"/>
      <c r="CFG16" s="55"/>
      <c r="CFH16" s="56"/>
      <c r="CFK16" s="53"/>
      <c r="CFL16" s="54"/>
      <c r="CFM16" s="55"/>
      <c r="CFN16" s="56"/>
      <c r="CFQ16" s="53"/>
      <c r="CFR16" s="54"/>
      <c r="CFS16" s="55"/>
      <c r="CFT16" s="56"/>
      <c r="CFW16" s="53"/>
      <c r="CFX16" s="54"/>
      <c r="CFY16" s="55"/>
      <c r="CFZ16" s="56"/>
      <c r="CGC16" s="53"/>
      <c r="CGD16" s="54"/>
      <c r="CGE16" s="55"/>
      <c r="CGF16" s="56"/>
      <c r="CGI16" s="53"/>
      <c r="CGJ16" s="54"/>
      <c r="CGK16" s="55"/>
      <c r="CGL16" s="56"/>
      <c r="CGO16" s="53"/>
      <c r="CGP16" s="54"/>
      <c r="CGQ16" s="55"/>
      <c r="CGR16" s="56"/>
      <c r="CGU16" s="53"/>
      <c r="CGV16" s="54"/>
      <c r="CGW16" s="55"/>
      <c r="CGX16" s="56"/>
      <c r="CHA16" s="53"/>
      <c r="CHB16" s="54"/>
      <c r="CHC16" s="55"/>
      <c r="CHD16" s="56"/>
      <c r="CHG16" s="53"/>
      <c r="CHH16" s="54"/>
      <c r="CHI16" s="55"/>
      <c r="CHJ16" s="56"/>
      <c r="CHM16" s="53"/>
      <c r="CHN16" s="54"/>
      <c r="CHO16" s="55"/>
      <c r="CHP16" s="56"/>
      <c r="CHS16" s="53"/>
      <c r="CHT16" s="54"/>
      <c r="CHU16" s="55"/>
      <c r="CHV16" s="56"/>
      <c r="CHY16" s="53"/>
      <c r="CHZ16" s="54"/>
      <c r="CIA16" s="55"/>
      <c r="CIB16" s="56"/>
      <c r="CIE16" s="53"/>
      <c r="CIF16" s="54"/>
      <c r="CIG16" s="55"/>
      <c r="CIH16" s="56"/>
      <c r="CIK16" s="53"/>
      <c r="CIL16" s="54"/>
      <c r="CIM16" s="55"/>
      <c r="CIN16" s="56"/>
      <c r="CIQ16" s="53"/>
      <c r="CIR16" s="54"/>
      <c r="CIS16" s="55"/>
      <c r="CIT16" s="56"/>
      <c r="CIW16" s="53"/>
      <c r="CIX16" s="54"/>
      <c r="CIY16" s="55"/>
      <c r="CIZ16" s="56"/>
      <c r="CJC16" s="53"/>
      <c r="CJD16" s="54"/>
      <c r="CJE16" s="55"/>
      <c r="CJF16" s="56"/>
      <c r="CJI16" s="53"/>
      <c r="CJJ16" s="54"/>
      <c r="CJK16" s="55"/>
      <c r="CJL16" s="56"/>
      <c r="CJO16" s="53"/>
      <c r="CJP16" s="54"/>
      <c r="CJQ16" s="55"/>
      <c r="CJR16" s="56"/>
      <c r="CJU16" s="53"/>
      <c r="CJV16" s="54"/>
      <c r="CJW16" s="55"/>
      <c r="CJX16" s="56"/>
      <c r="CKA16" s="53"/>
      <c r="CKB16" s="54"/>
      <c r="CKC16" s="55"/>
      <c r="CKD16" s="56"/>
      <c r="CKG16" s="53"/>
      <c r="CKH16" s="54"/>
      <c r="CKI16" s="55"/>
      <c r="CKJ16" s="56"/>
      <c r="CKM16" s="53"/>
      <c r="CKN16" s="54"/>
      <c r="CKO16" s="55"/>
      <c r="CKP16" s="56"/>
      <c r="CKS16" s="53"/>
      <c r="CKT16" s="54"/>
      <c r="CKU16" s="55"/>
      <c r="CKV16" s="56"/>
      <c r="CKY16" s="53"/>
      <c r="CKZ16" s="54"/>
      <c r="CLA16" s="55"/>
      <c r="CLB16" s="56"/>
      <c r="CLE16" s="53"/>
      <c r="CLF16" s="54"/>
      <c r="CLG16" s="55"/>
      <c r="CLH16" s="56"/>
      <c r="CLK16" s="53"/>
      <c r="CLL16" s="54"/>
      <c r="CLM16" s="55"/>
      <c r="CLN16" s="56"/>
      <c r="CLQ16" s="53"/>
      <c r="CLR16" s="54"/>
      <c r="CLS16" s="55"/>
      <c r="CLT16" s="56"/>
      <c r="CLW16" s="53"/>
      <c r="CLX16" s="54"/>
      <c r="CLY16" s="55"/>
      <c r="CLZ16" s="56"/>
      <c r="CMC16" s="53"/>
      <c r="CMD16" s="54"/>
      <c r="CME16" s="55"/>
      <c r="CMF16" s="56"/>
      <c r="CMI16" s="53"/>
      <c r="CMJ16" s="54"/>
      <c r="CMK16" s="55"/>
      <c r="CML16" s="56"/>
      <c r="CMO16" s="53"/>
      <c r="CMP16" s="54"/>
      <c r="CMQ16" s="55"/>
      <c r="CMR16" s="56"/>
      <c r="CMU16" s="53"/>
      <c r="CMV16" s="54"/>
      <c r="CMW16" s="55"/>
      <c r="CMX16" s="56"/>
      <c r="CNA16" s="53"/>
      <c r="CNB16" s="54"/>
      <c r="CNC16" s="55"/>
      <c r="CND16" s="56"/>
      <c r="CNG16" s="53"/>
      <c r="CNH16" s="54"/>
      <c r="CNI16" s="55"/>
      <c r="CNJ16" s="56"/>
      <c r="CNM16" s="53"/>
      <c r="CNN16" s="54"/>
      <c r="CNO16" s="55"/>
      <c r="CNP16" s="56"/>
      <c r="CNS16" s="53"/>
      <c r="CNT16" s="54"/>
      <c r="CNU16" s="55"/>
      <c r="CNV16" s="56"/>
      <c r="CNY16" s="53"/>
      <c r="CNZ16" s="54"/>
      <c r="COA16" s="55"/>
      <c r="COB16" s="56"/>
      <c r="COE16" s="53"/>
      <c r="COF16" s="54"/>
      <c r="COG16" s="55"/>
      <c r="COH16" s="56"/>
      <c r="COK16" s="53"/>
      <c r="COL16" s="54"/>
      <c r="COM16" s="55"/>
      <c r="CON16" s="56"/>
      <c r="COQ16" s="53"/>
      <c r="COR16" s="54"/>
      <c r="COS16" s="55"/>
      <c r="COT16" s="56"/>
      <c r="COW16" s="53"/>
      <c r="COX16" s="54"/>
      <c r="COY16" s="55"/>
      <c r="COZ16" s="56"/>
      <c r="CPC16" s="53"/>
      <c r="CPD16" s="54"/>
      <c r="CPE16" s="55"/>
      <c r="CPF16" s="56"/>
      <c r="CPI16" s="53"/>
      <c r="CPJ16" s="54"/>
      <c r="CPK16" s="55"/>
      <c r="CPL16" s="56"/>
      <c r="CPO16" s="53"/>
      <c r="CPP16" s="54"/>
      <c r="CPQ16" s="55"/>
      <c r="CPR16" s="56"/>
      <c r="CPU16" s="53"/>
      <c r="CPV16" s="54"/>
      <c r="CPW16" s="55"/>
      <c r="CPX16" s="56"/>
      <c r="CQA16" s="53"/>
      <c r="CQB16" s="54"/>
      <c r="CQC16" s="55"/>
      <c r="CQD16" s="56"/>
      <c r="CQG16" s="53"/>
      <c r="CQH16" s="54"/>
      <c r="CQI16" s="55"/>
      <c r="CQJ16" s="56"/>
      <c r="CQM16" s="53"/>
      <c r="CQN16" s="54"/>
      <c r="CQO16" s="55"/>
      <c r="CQP16" s="56"/>
      <c r="CQS16" s="53"/>
      <c r="CQT16" s="54"/>
      <c r="CQU16" s="55"/>
      <c r="CQV16" s="56"/>
      <c r="CQY16" s="53"/>
      <c r="CQZ16" s="54"/>
      <c r="CRA16" s="55"/>
      <c r="CRB16" s="56"/>
      <c r="CRE16" s="53"/>
      <c r="CRF16" s="54"/>
      <c r="CRG16" s="55"/>
      <c r="CRH16" s="56"/>
      <c r="CRK16" s="53"/>
      <c r="CRL16" s="54"/>
      <c r="CRM16" s="55"/>
      <c r="CRN16" s="56"/>
      <c r="CRQ16" s="53"/>
      <c r="CRR16" s="54"/>
      <c r="CRS16" s="55"/>
      <c r="CRT16" s="56"/>
      <c r="CRW16" s="53"/>
      <c r="CRX16" s="54"/>
      <c r="CRY16" s="55"/>
      <c r="CRZ16" s="56"/>
      <c r="CSC16" s="53"/>
      <c r="CSD16" s="54"/>
      <c r="CSE16" s="55"/>
      <c r="CSF16" s="56"/>
      <c r="CSI16" s="53"/>
      <c r="CSJ16" s="54"/>
      <c r="CSK16" s="55"/>
      <c r="CSL16" s="56"/>
      <c r="CSO16" s="53"/>
      <c r="CSP16" s="54"/>
      <c r="CSQ16" s="55"/>
      <c r="CSR16" s="56"/>
      <c r="CSU16" s="53"/>
      <c r="CSV16" s="54"/>
      <c r="CSW16" s="55"/>
      <c r="CSX16" s="56"/>
      <c r="CTA16" s="53"/>
      <c r="CTB16" s="54"/>
      <c r="CTC16" s="55"/>
      <c r="CTD16" s="56"/>
      <c r="CTG16" s="53"/>
      <c r="CTH16" s="54"/>
      <c r="CTI16" s="55"/>
      <c r="CTJ16" s="56"/>
      <c r="CTM16" s="53"/>
      <c r="CTN16" s="54"/>
      <c r="CTO16" s="55"/>
      <c r="CTP16" s="56"/>
      <c r="CTS16" s="53"/>
      <c r="CTT16" s="54"/>
      <c r="CTU16" s="55"/>
      <c r="CTV16" s="56"/>
      <c r="CTY16" s="53"/>
      <c r="CTZ16" s="54"/>
      <c r="CUA16" s="55"/>
      <c r="CUB16" s="56"/>
      <c r="CUE16" s="53"/>
      <c r="CUF16" s="54"/>
      <c r="CUG16" s="55"/>
      <c r="CUH16" s="56"/>
      <c r="CUK16" s="53"/>
      <c r="CUL16" s="54"/>
      <c r="CUM16" s="55"/>
      <c r="CUN16" s="56"/>
      <c r="CUQ16" s="53"/>
      <c r="CUR16" s="54"/>
      <c r="CUS16" s="55"/>
      <c r="CUT16" s="56"/>
      <c r="CUW16" s="53"/>
      <c r="CUX16" s="54"/>
      <c r="CUY16" s="55"/>
      <c r="CUZ16" s="56"/>
      <c r="CVC16" s="53"/>
      <c r="CVD16" s="54"/>
      <c r="CVE16" s="55"/>
      <c r="CVF16" s="56"/>
      <c r="CVI16" s="53"/>
      <c r="CVJ16" s="54"/>
      <c r="CVK16" s="55"/>
      <c r="CVL16" s="56"/>
      <c r="CVO16" s="53"/>
      <c r="CVP16" s="54"/>
      <c r="CVQ16" s="55"/>
      <c r="CVR16" s="56"/>
      <c r="CVU16" s="53"/>
      <c r="CVV16" s="54"/>
      <c r="CVW16" s="55"/>
      <c r="CVX16" s="56"/>
      <c r="CWA16" s="53"/>
      <c r="CWB16" s="54"/>
      <c r="CWC16" s="55"/>
      <c r="CWD16" s="56"/>
      <c r="CWG16" s="53"/>
      <c r="CWH16" s="54"/>
      <c r="CWI16" s="55"/>
      <c r="CWJ16" s="56"/>
      <c r="CWM16" s="53"/>
      <c r="CWN16" s="54"/>
      <c r="CWO16" s="55"/>
      <c r="CWP16" s="56"/>
      <c r="CWS16" s="53"/>
      <c r="CWT16" s="54"/>
      <c r="CWU16" s="55"/>
      <c r="CWV16" s="56"/>
      <c r="CWY16" s="53"/>
      <c r="CWZ16" s="54"/>
      <c r="CXA16" s="55"/>
      <c r="CXB16" s="56"/>
      <c r="CXE16" s="53"/>
      <c r="CXF16" s="54"/>
      <c r="CXG16" s="55"/>
      <c r="CXH16" s="56"/>
      <c r="CXK16" s="53"/>
      <c r="CXL16" s="54"/>
      <c r="CXM16" s="55"/>
      <c r="CXN16" s="56"/>
      <c r="CXQ16" s="53"/>
      <c r="CXR16" s="54"/>
      <c r="CXS16" s="55"/>
      <c r="CXT16" s="56"/>
      <c r="CXW16" s="53"/>
      <c r="CXX16" s="54"/>
      <c r="CXY16" s="55"/>
      <c r="CXZ16" s="56"/>
      <c r="CYC16" s="53"/>
      <c r="CYD16" s="54"/>
      <c r="CYE16" s="55"/>
      <c r="CYF16" s="56"/>
      <c r="CYI16" s="53"/>
      <c r="CYJ16" s="54"/>
      <c r="CYK16" s="55"/>
      <c r="CYL16" s="56"/>
      <c r="CYO16" s="53"/>
      <c r="CYP16" s="54"/>
      <c r="CYQ16" s="55"/>
      <c r="CYR16" s="56"/>
      <c r="CYU16" s="53"/>
      <c r="CYV16" s="54"/>
      <c r="CYW16" s="55"/>
      <c r="CYX16" s="56"/>
      <c r="CZA16" s="53"/>
      <c r="CZB16" s="54"/>
      <c r="CZC16" s="55"/>
      <c r="CZD16" s="56"/>
      <c r="CZG16" s="53"/>
      <c r="CZH16" s="54"/>
      <c r="CZI16" s="55"/>
      <c r="CZJ16" s="56"/>
      <c r="CZM16" s="53"/>
      <c r="CZN16" s="54"/>
      <c r="CZO16" s="55"/>
      <c r="CZP16" s="56"/>
      <c r="CZS16" s="53"/>
      <c r="CZT16" s="54"/>
      <c r="CZU16" s="55"/>
      <c r="CZV16" s="56"/>
      <c r="CZY16" s="53"/>
      <c r="CZZ16" s="54"/>
      <c r="DAA16" s="55"/>
      <c r="DAB16" s="56"/>
      <c r="DAE16" s="53"/>
      <c r="DAF16" s="54"/>
      <c r="DAG16" s="55"/>
      <c r="DAH16" s="56"/>
      <c r="DAK16" s="53"/>
      <c r="DAL16" s="54"/>
      <c r="DAM16" s="55"/>
      <c r="DAN16" s="56"/>
      <c r="DAQ16" s="53"/>
      <c r="DAR16" s="54"/>
      <c r="DAS16" s="55"/>
      <c r="DAT16" s="56"/>
      <c r="DAW16" s="53"/>
      <c r="DAX16" s="54"/>
      <c r="DAY16" s="55"/>
      <c r="DAZ16" s="56"/>
      <c r="DBC16" s="53"/>
      <c r="DBD16" s="54"/>
      <c r="DBE16" s="55"/>
      <c r="DBF16" s="56"/>
      <c r="DBI16" s="53"/>
      <c r="DBJ16" s="54"/>
      <c r="DBK16" s="55"/>
      <c r="DBL16" s="56"/>
      <c r="DBO16" s="53"/>
      <c r="DBP16" s="54"/>
      <c r="DBQ16" s="55"/>
      <c r="DBR16" s="56"/>
      <c r="DBU16" s="53"/>
      <c r="DBV16" s="54"/>
      <c r="DBW16" s="55"/>
      <c r="DBX16" s="56"/>
      <c r="DCA16" s="53"/>
      <c r="DCB16" s="54"/>
      <c r="DCC16" s="55"/>
      <c r="DCD16" s="56"/>
      <c r="DCG16" s="53"/>
      <c r="DCH16" s="54"/>
      <c r="DCI16" s="55"/>
      <c r="DCJ16" s="56"/>
      <c r="DCM16" s="53"/>
      <c r="DCN16" s="54"/>
      <c r="DCO16" s="55"/>
      <c r="DCP16" s="56"/>
      <c r="DCS16" s="53"/>
      <c r="DCT16" s="54"/>
      <c r="DCU16" s="55"/>
      <c r="DCV16" s="56"/>
      <c r="DCY16" s="53"/>
      <c r="DCZ16" s="54"/>
      <c r="DDA16" s="55"/>
      <c r="DDB16" s="56"/>
      <c r="DDE16" s="53"/>
      <c r="DDF16" s="54"/>
      <c r="DDG16" s="55"/>
      <c r="DDH16" s="56"/>
      <c r="DDK16" s="53"/>
      <c r="DDL16" s="54"/>
      <c r="DDM16" s="55"/>
      <c r="DDN16" s="56"/>
      <c r="DDQ16" s="53"/>
      <c r="DDR16" s="54"/>
      <c r="DDS16" s="55"/>
      <c r="DDT16" s="56"/>
      <c r="DDW16" s="53"/>
      <c r="DDX16" s="54"/>
      <c r="DDY16" s="55"/>
      <c r="DDZ16" s="56"/>
      <c r="DEC16" s="53"/>
      <c r="DED16" s="54"/>
      <c r="DEE16" s="55"/>
      <c r="DEF16" s="56"/>
      <c r="DEI16" s="53"/>
      <c r="DEJ16" s="54"/>
      <c r="DEK16" s="55"/>
      <c r="DEL16" s="56"/>
      <c r="DEO16" s="53"/>
      <c r="DEP16" s="54"/>
      <c r="DEQ16" s="55"/>
      <c r="DER16" s="56"/>
      <c r="DEU16" s="53"/>
      <c r="DEV16" s="54"/>
      <c r="DEW16" s="55"/>
      <c r="DEX16" s="56"/>
      <c r="DFA16" s="53"/>
      <c r="DFB16" s="54"/>
      <c r="DFC16" s="55"/>
      <c r="DFD16" s="56"/>
      <c r="DFG16" s="53"/>
      <c r="DFH16" s="54"/>
      <c r="DFI16" s="55"/>
      <c r="DFJ16" s="56"/>
      <c r="DFM16" s="53"/>
      <c r="DFN16" s="54"/>
      <c r="DFO16" s="55"/>
      <c r="DFP16" s="56"/>
      <c r="DFS16" s="53"/>
      <c r="DFT16" s="54"/>
      <c r="DFU16" s="55"/>
      <c r="DFV16" s="56"/>
      <c r="DFY16" s="53"/>
      <c r="DFZ16" s="54"/>
      <c r="DGA16" s="55"/>
      <c r="DGB16" s="56"/>
      <c r="DGE16" s="53"/>
      <c r="DGF16" s="54"/>
      <c r="DGG16" s="55"/>
      <c r="DGH16" s="56"/>
      <c r="DGK16" s="53"/>
      <c r="DGL16" s="54"/>
      <c r="DGM16" s="55"/>
      <c r="DGN16" s="56"/>
      <c r="DGQ16" s="53"/>
      <c r="DGR16" s="54"/>
      <c r="DGS16" s="55"/>
      <c r="DGT16" s="56"/>
      <c r="DGW16" s="53"/>
      <c r="DGX16" s="54"/>
      <c r="DGY16" s="55"/>
      <c r="DGZ16" s="56"/>
      <c r="DHC16" s="53"/>
      <c r="DHD16" s="54"/>
      <c r="DHE16" s="55"/>
      <c r="DHF16" s="56"/>
      <c r="DHI16" s="53"/>
      <c r="DHJ16" s="54"/>
      <c r="DHK16" s="55"/>
      <c r="DHL16" s="56"/>
      <c r="DHO16" s="53"/>
      <c r="DHP16" s="54"/>
      <c r="DHQ16" s="55"/>
      <c r="DHR16" s="56"/>
      <c r="DHU16" s="53"/>
      <c r="DHV16" s="54"/>
      <c r="DHW16" s="55"/>
      <c r="DHX16" s="56"/>
      <c r="DIA16" s="53"/>
      <c r="DIB16" s="54"/>
      <c r="DIC16" s="55"/>
      <c r="DID16" s="56"/>
      <c r="DIG16" s="53"/>
      <c r="DIH16" s="54"/>
      <c r="DII16" s="55"/>
      <c r="DIJ16" s="56"/>
      <c r="DIM16" s="53"/>
      <c r="DIN16" s="54"/>
      <c r="DIO16" s="55"/>
      <c r="DIP16" s="56"/>
      <c r="DIS16" s="53"/>
      <c r="DIT16" s="54"/>
      <c r="DIU16" s="55"/>
      <c r="DIV16" s="56"/>
      <c r="DIY16" s="53"/>
      <c r="DIZ16" s="54"/>
      <c r="DJA16" s="55"/>
      <c r="DJB16" s="56"/>
      <c r="DJE16" s="53"/>
      <c r="DJF16" s="54"/>
      <c r="DJG16" s="55"/>
      <c r="DJH16" s="56"/>
      <c r="DJK16" s="53"/>
      <c r="DJL16" s="54"/>
      <c r="DJM16" s="55"/>
      <c r="DJN16" s="56"/>
      <c r="DJQ16" s="53"/>
      <c r="DJR16" s="54"/>
      <c r="DJS16" s="55"/>
      <c r="DJT16" s="56"/>
      <c r="DJW16" s="53"/>
      <c r="DJX16" s="54"/>
      <c r="DJY16" s="55"/>
      <c r="DJZ16" s="56"/>
      <c r="DKC16" s="53"/>
      <c r="DKD16" s="54"/>
      <c r="DKE16" s="55"/>
      <c r="DKF16" s="56"/>
      <c r="DKI16" s="53"/>
      <c r="DKJ16" s="54"/>
      <c r="DKK16" s="55"/>
      <c r="DKL16" s="56"/>
      <c r="DKO16" s="53"/>
      <c r="DKP16" s="54"/>
      <c r="DKQ16" s="55"/>
      <c r="DKR16" s="56"/>
      <c r="DKU16" s="53"/>
      <c r="DKV16" s="54"/>
      <c r="DKW16" s="55"/>
      <c r="DKX16" s="56"/>
      <c r="DLA16" s="53"/>
      <c r="DLB16" s="54"/>
      <c r="DLC16" s="55"/>
      <c r="DLD16" s="56"/>
      <c r="DLG16" s="53"/>
      <c r="DLH16" s="54"/>
      <c r="DLI16" s="55"/>
      <c r="DLJ16" s="56"/>
      <c r="DLM16" s="53"/>
      <c r="DLN16" s="54"/>
      <c r="DLO16" s="55"/>
      <c r="DLP16" s="56"/>
      <c r="DLS16" s="53"/>
      <c r="DLT16" s="54"/>
      <c r="DLU16" s="55"/>
      <c r="DLV16" s="56"/>
      <c r="DLY16" s="53"/>
      <c r="DLZ16" s="54"/>
      <c r="DMA16" s="55"/>
      <c r="DMB16" s="56"/>
      <c r="DME16" s="53"/>
      <c r="DMF16" s="54"/>
      <c r="DMG16" s="55"/>
      <c r="DMH16" s="56"/>
      <c r="DMK16" s="53"/>
      <c r="DML16" s="54"/>
      <c r="DMM16" s="55"/>
      <c r="DMN16" s="56"/>
      <c r="DMQ16" s="53"/>
      <c r="DMR16" s="54"/>
      <c r="DMS16" s="55"/>
      <c r="DMT16" s="56"/>
      <c r="DMW16" s="53"/>
      <c r="DMX16" s="54"/>
      <c r="DMY16" s="55"/>
      <c r="DMZ16" s="56"/>
      <c r="DNC16" s="53"/>
      <c r="DND16" s="54"/>
      <c r="DNE16" s="55"/>
      <c r="DNF16" s="56"/>
      <c r="DNI16" s="53"/>
      <c r="DNJ16" s="54"/>
      <c r="DNK16" s="55"/>
      <c r="DNL16" s="56"/>
      <c r="DNO16" s="53"/>
      <c r="DNP16" s="54"/>
      <c r="DNQ16" s="55"/>
      <c r="DNR16" s="56"/>
      <c r="DNU16" s="53"/>
      <c r="DNV16" s="54"/>
      <c r="DNW16" s="55"/>
      <c r="DNX16" s="56"/>
      <c r="DOA16" s="53"/>
      <c r="DOB16" s="54"/>
      <c r="DOC16" s="55"/>
      <c r="DOD16" s="56"/>
      <c r="DOG16" s="53"/>
      <c r="DOH16" s="54"/>
      <c r="DOI16" s="55"/>
      <c r="DOJ16" s="56"/>
      <c r="DOM16" s="53"/>
      <c r="DON16" s="54"/>
      <c r="DOO16" s="55"/>
      <c r="DOP16" s="56"/>
      <c r="DOS16" s="53"/>
      <c r="DOT16" s="54"/>
      <c r="DOU16" s="55"/>
      <c r="DOV16" s="56"/>
      <c r="DOY16" s="53"/>
      <c r="DOZ16" s="54"/>
      <c r="DPA16" s="55"/>
      <c r="DPB16" s="56"/>
      <c r="DPE16" s="53"/>
      <c r="DPF16" s="54"/>
      <c r="DPG16" s="55"/>
      <c r="DPH16" s="56"/>
      <c r="DPK16" s="53"/>
      <c r="DPL16" s="54"/>
      <c r="DPM16" s="55"/>
      <c r="DPN16" s="56"/>
      <c r="DPQ16" s="53"/>
      <c r="DPR16" s="54"/>
      <c r="DPS16" s="55"/>
      <c r="DPT16" s="56"/>
      <c r="DPW16" s="53"/>
      <c r="DPX16" s="54"/>
      <c r="DPY16" s="55"/>
      <c r="DPZ16" s="56"/>
      <c r="DQC16" s="53"/>
      <c r="DQD16" s="54"/>
      <c r="DQE16" s="55"/>
      <c r="DQF16" s="56"/>
      <c r="DQI16" s="53"/>
      <c r="DQJ16" s="54"/>
      <c r="DQK16" s="55"/>
      <c r="DQL16" s="56"/>
      <c r="DQO16" s="53"/>
      <c r="DQP16" s="54"/>
      <c r="DQQ16" s="55"/>
      <c r="DQR16" s="56"/>
      <c r="DQU16" s="53"/>
      <c r="DQV16" s="54"/>
      <c r="DQW16" s="55"/>
      <c r="DQX16" s="56"/>
      <c r="DRA16" s="53"/>
      <c r="DRB16" s="54"/>
      <c r="DRC16" s="55"/>
      <c r="DRD16" s="56"/>
      <c r="DRG16" s="53"/>
      <c r="DRH16" s="54"/>
      <c r="DRI16" s="55"/>
      <c r="DRJ16" s="56"/>
      <c r="DRM16" s="53"/>
      <c r="DRN16" s="54"/>
      <c r="DRO16" s="55"/>
      <c r="DRP16" s="56"/>
      <c r="DRS16" s="53"/>
      <c r="DRT16" s="54"/>
      <c r="DRU16" s="55"/>
      <c r="DRV16" s="56"/>
      <c r="DRY16" s="53"/>
      <c r="DRZ16" s="54"/>
      <c r="DSA16" s="55"/>
      <c r="DSB16" s="56"/>
      <c r="DSE16" s="53"/>
      <c r="DSF16" s="54"/>
      <c r="DSG16" s="55"/>
      <c r="DSH16" s="56"/>
      <c r="DSK16" s="53"/>
      <c r="DSL16" s="54"/>
      <c r="DSM16" s="55"/>
      <c r="DSN16" s="56"/>
      <c r="DSQ16" s="53"/>
      <c r="DSR16" s="54"/>
      <c r="DSS16" s="55"/>
      <c r="DST16" s="56"/>
      <c r="DSW16" s="53"/>
      <c r="DSX16" s="54"/>
      <c r="DSY16" s="55"/>
      <c r="DSZ16" s="56"/>
      <c r="DTC16" s="53"/>
      <c r="DTD16" s="54"/>
      <c r="DTE16" s="55"/>
      <c r="DTF16" s="56"/>
      <c r="DTI16" s="53"/>
      <c r="DTJ16" s="54"/>
      <c r="DTK16" s="55"/>
      <c r="DTL16" s="56"/>
      <c r="DTO16" s="53"/>
      <c r="DTP16" s="54"/>
      <c r="DTQ16" s="55"/>
      <c r="DTR16" s="56"/>
      <c r="DTU16" s="53"/>
      <c r="DTV16" s="54"/>
      <c r="DTW16" s="55"/>
      <c r="DTX16" s="56"/>
      <c r="DUA16" s="53"/>
      <c r="DUB16" s="54"/>
      <c r="DUC16" s="55"/>
      <c r="DUD16" s="56"/>
      <c r="DUG16" s="53"/>
      <c r="DUH16" s="54"/>
      <c r="DUI16" s="55"/>
      <c r="DUJ16" s="56"/>
      <c r="DUM16" s="53"/>
      <c r="DUN16" s="54"/>
      <c r="DUO16" s="55"/>
      <c r="DUP16" s="56"/>
      <c r="DUS16" s="53"/>
      <c r="DUT16" s="54"/>
      <c r="DUU16" s="55"/>
      <c r="DUV16" s="56"/>
      <c r="DUY16" s="53"/>
      <c r="DUZ16" s="54"/>
      <c r="DVA16" s="55"/>
      <c r="DVB16" s="56"/>
      <c r="DVE16" s="53"/>
      <c r="DVF16" s="54"/>
      <c r="DVG16" s="55"/>
      <c r="DVH16" s="56"/>
      <c r="DVK16" s="53"/>
      <c r="DVL16" s="54"/>
      <c r="DVM16" s="55"/>
      <c r="DVN16" s="56"/>
      <c r="DVQ16" s="53"/>
      <c r="DVR16" s="54"/>
      <c r="DVS16" s="55"/>
      <c r="DVT16" s="56"/>
      <c r="DVW16" s="53"/>
      <c r="DVX16" s="54"/>
      <c r="DVY16" s="55"/>
      <c r="DVZ16" s="56"/>
      <c r="DWC16" s="53"/>
      <c r="DWD16" s="54"/>
      <c r="DWE16" s="55"/>
      <c r="DWF16" s="56"/>
      <c r="DWI16" s="53"/>
      <c r="DWJ16" s="54"/>
      <c r="DWK16" s="55"/>
      <c r="DWL16" s="56"/>
      <c r="DWO16" s="53"/>
      <c r="DWP16" s="54"/>
      <c r="DWQ16" s="55"/>
      <c r="DWR16" s="56"/>
      <c r="DWU16" s="53"/>
      <c r="DWV16" s="54"/>
      <c r="DWW16" s="55"/>
      <c r="DWX16" s="56"/>
      <c r="DXA16" s="53"/>
      <c r="DXB16" s="54"/>
      <c r="DXC16" s="55"/>
      <c r="DXD16" s="56"/>
      <c r="DXG16" s="53"/>
      <c r="DXH16" s="54"/>
      <c r="DXI16" s="55"/>
      <c r="DXJ16" s="56"/>
      <c r="DXM16" s="53"/>
      <c r="DXN16" s="54"/>
      <c r="DXO16" s="55"/>
      <c r="DXP16" s="56"/>
      <c r="DXS16" s="53"/>
      <c r="DXT16" s="54"/>
      <c r="DXU16" s="55"/>
      <c r="DXV16" s="56"/>
      <c r="DXY16" s="53"/>
      <c r="DXZ16" s="54"/>
      <c r="DYA16" s="55"/>
      <c r="DYB16" s="56"/>
      <c r="DYE16" s="53"/>
      <c r="DYF16" s="54"/>
      <c r="DYG16" s="55"/>
      <c r="DYH16" s="56"/>
      <c r="DYK16" s="53"/>
      <c r="DYL16" s="54"/>
      <c r="DYM16" s="55"/>
      <c r="DYN16" s="56"/>
      <c r="DYQ16" s="53"/>
      <c r="DYR16" s="54"/>
      <c r="DYS16" s="55"/>
      <c r="DYT16" s="56"/>
      <c r="DYW16" s="53"/>
      <c r="DYX16" s="54"/>
      <c r="DYY16" s="55"/>
      <c r="DYZ16" s="56"/>
      <c r="DZC16" s="53"/>
      <c r="DZD16" s="54"/>
      <c r="DZE16" s="55"/>
      <c r="DZF16" s="56"/>
      <c r="DZI16" s="53"/>
      <c r="DZJ16" s="54"/>
      <c r="DZK16" s="55"/>
      <c r="DZL16" s="56"/>
      <c r="DZO16" s="53"/>
      <c r="DZP16" s="54"/>
      <c r="DZQ16" s="55"/>
      <c r="DZR16" s="56"/>
      <c r="DZU16" s="53"/>
      <c r="DZV16" s="54"/>
      <c r="DZW16" s="55"/>
      <c r="DZX16" s="56"/>
      <c r="EAA16" s="53"/>
      <c r="EAB16" s="54"/>
      <c r="EAC16" s="55"/>
      <c r="EAD16" s="56"/>
      <c r="EAG16" s="53"/>
      <c r="EAH16" s="54"/>
      <c r="EAI16" s="55"/>
      <c r="EAJ16" s="56"/>
      <c r="EAM16" s="53"/>
      <c r="EAN16" s="54"/>
      <c r="EAO16" s="55"/>
      <c r="EAP16" s="56"/>
      <c r="EAS16" s="53"/>
      <c r="EAT16" s="54"/>
      <c r="EAU16" s="55"/>
      <c r="EAV16" s="56"/>
      <c r="EAY16" s="53"/>
      <c r="EAZ16" s="54"/>
      <c r="EBA16" s="55"/>
      <c r="EBB16" s="56"/>
      <c r="EBE16" s="53"/>
      <c r="EBF16" s="54"/>
      <c r="EBG16" s="55"/>
      <c r="EBH16" s="56"/>
      <c r="EBK16" s="53"/>
      <c r="EBL16" s="54"/>
      <c r="EBM16" s="55"/>
      <c r="EBN16" s="56"/>
      <c r="EBQ16" s="53"/>
      <c r="EBR16" s="54"/>
      <c r="EBS16" s="55"/>
      <c r="EBT16" s="56"/>
      <c r="EBW16" s="53"/>
      <c r="EBX16" s="54"/>
      <c r="EBY16" s="55"/>
      <c r="EBZ16" s="56"/>
      <c r="ECC16" s="53"/>
      <c r="ECD16" s="54"/>
      <c r="ECE16" s="55"/>
      <c r="ECF16" s="56"/>
      <c r="ECI16" s="53"/>
      <c r="ECJ16" s="54"/>
      <c r="ECK16" s="55"/>
      <c r="ECL16" s="56"/>
      <c r="ECO16" s="53"/>
      <c r="ECP16" s="54"/>
      <c r="ECQ16" s="55"/>
      <c r="ECR16" s="56"/>
      <c r="ECU16" s="53"/>
      <c r="ECV16" s="54"/>
      <c r="ECW16" s="55"/>
      <c r="ECX16" s="56"/>
      <c r="EDA16" s="53"/>
      <c r="EDB16" s="54"/>
      <c r="EDC16" s="55"/>
      <c r="EDD16" s="56"/>
      <c r="EDG16" s="53"/>
      <c r="EDH16" s="54"/>
      <c r="EDI16" s="55"/>
      <c r="EDJ16" s="56"/>
      <c r="EDM16" s="53"/>
      <c r="EDN16" s="54"/>
      <c r="EDO16" s="55"/>
      <c r="EDP16" s="56"/>
      <c r="EDS16" s="53"/>
      <c r="EDT16" s="54"/>
      <c r="EDU16" s="55"/>
      <c r="EDV16" s="56"/>
      <c r="EDY16" s="53"/>
      <c r="EDZ16" s="54"/>
      <c r="EEA16" s="55"/>
      <c r="EEB16" s="56"/>
      <c r="EEE16" s="53"/>
      <c r="EEF16" s="54"/>
      <c r="EEG16" s="55"/>
      <c r="EEH16" s="56"/>
      <c r="EEK16" s="53"/>
      <c r="EEL16" s="54"/>
      <c r="EEM16" s="55"/>
      <c r="EEN16" s="56"/>
      <c r="EEQ16" s="53"/>
      <c r="EER16" s="54"/>
      <c r="EES16" s="55"/>
      <c r="EET16" s="56"/>
      <c r="EEW16" s="53"/>
      <c r="EEX16" s="54"/>
      <c r="EEY16" s="55"/>
      <c r="EEZ16" s="56"/>
      <c r="EFC16" s="53"/>
      <c r="EFD16" s="54"/>
      <c r="EFE16" s="55"/>
      <c r="EFF16" s="56"/>
      <c r="EFI16" s="53"/>
      <c r="EFJ16" s="54"/>
      <c r="EFK16" s="55"/>
      <c r="EFL16" s="56"/>
      <c r="EFO16" s="53"/>
      <c r="EFP16" s="54"/>
      <c r="EFQ16" s="55"/>
      <c r="EFR16" s="56"/>
      <c r="EFU16" s="53"/>
      <c r="EFV16" s="54"/>
      <c r="EFW16" s="55"/>
      <c r="EFX16" s="56"/>
      <c r="EGA16" s="53"/>
      <c r="EGB16" s="54"/>
      <c r="EGC16" s="55"/>
      <c r="EGD16" s="56"/>
      <c r="EGG16" s="53"/>
      <c r="EGH16" s="54"/>
      <c r="EGI16" s="55"/>
      <c r="EGJ16" s="56"/>
      <c r="EGM16" s="53"/>
      <c r="EGN16" s="54"/>
      <c r="EGO16" s="55"/>
      <c r="EGP16" s="56"/>
      <c r="EGS16" s="53"/>
      <c r="EGT16" s="54"/>
      <c r="EGU16" s="55"/>
      <c r="EGV16" s="56"/>
      <c r="EGY16" s="53"/>
      <c r="EGZ16" s="54"/>
      <c r="EHA16" s="55"/>
      <c r="EHB16" s="56"/>
      <c r="EHE16" s="53"/>
      <c r="EHF16" s="54"/>
      <c r="EHG16" s="55"/>
      <c r="EHH16" s="56"/>
      <c r="EHK16" s="53"/>
      <c r="EHL16" s="54"/>
      <c r="EHM16" s="55"/>
      <c r="EHN16" s="56"/>
      <c r="EHQ16" s="53"/>
      <c r="EHR16" s="54"/>
      <c r="EHS16" s="55"/>
      <c r="EHT16" s="56"/>
      <c r="EHW16" s="53"/>
      <c r="EHX16" s="54"/>
      <c r="EHY16" s="55"/>
      <c r="EHZ16" s="56"/>
      <c r="EIC16" s="53"/>
      <c r="EID16" s="54"/>
      <c r="EIE16" s="55"/>
      <c r="EIF16" s="56"/>
      <c r="EII16" s="53"/>
      <c r="EIJ16" s="54"/>
      <c r="EIK16" s="55"/>
      <c r="EIL16" s="56"/>
      <c r="EIO16" s="53"/>
      <c r="EIP16" s="54"/>
      <c r="EIQ16" s="55"/>
      <c r="EIR16" s="56"/>
      <c r="EIU16" s="53"/>
      <c r="EIV16" s="54"/>
      <c r="EIW16" s="55"/>
      <c r="EIX16" s="56"/>
      <c r="EJA16" s="53"/>
      <c r="EJB16" s="54"/>
      <c r="EJC16" s="55"/>
      <c r="EJD16" s="56"/>
      <c r="EJG16" s="53"/>
      <c r="EJH16" s="54"/>
      <c r="EJI16" s="55"/>
      <c r="EJJ16" s="56"/>
      <c r="EJM16" s="53"/>
      <c r="EJN16" s="54"/>
      <c r="EJO16" s="55"/>
      <c r="EJP16" s="56"/>
      <c r="EJS16" s="53"/>
      <c r="EJT16" s="54"/>
      <c r="EJU16" s="55"/>
      <c r="EJV16" s="56"/>
      <c r="EJY16" s="53"/>
      <c r="EJZ16" s="54"/>
      <c r="EKA16" s="55"/>
      <c r="EKB16" s="56"/>
      <c r="EKE16" s="53"/>
      <c r="EKF16" s="54"/>
      <c r="EKG16" s="55"/>
      <c r="EKH16" s="56"/>
      <c r="EKK16" s="53"/>
      <c r="EKL16" s="54"/>
      <c r="EKM16" s="55"/>
      <c r="EKN16" s="56"/>
      <c r="EKQ16" s="53"/>
      <c r="EKR16" s="54"/>
      <c r="EKS16" s="55"/>
      <c r="EKT16" s="56"/>
      <c r="EKW16" s="53"/>
      <c r="EKX16" s="54"/>
      <c r="EKY16" s="55"/>
      <c r="EKZ16" s="56"/>
      <c r="ELC16" s="53"/>
      <c r="ELD16" s="54"/>
      <c r="ELE16" s="55"/>
      <c r="ELF16" s="56"/>
      <c r="ELI16" s="53"/>
      <c r="ELJ16" s="54"/>
      <c r="ELK16" s="55"/>
      <c r="ELL16" s="56"/>
      <c r="ELO16" s="53"/>
      <c r="ELP16" s="54"/>
      <c r="ELQ16" s="55"/>
      <c r="ELR16" s="56"/>
      <c r="ELU16" s="53"/>
      <c r="ELV16" s="54"/>
      <c r="ELW16" s="55"/>
      <c r="ELX16" s="56"/>
      <c r="EMA16" s="53"/>
      <c r="EMB16" s="54"/>
      <c r="EMC16" s="55"/>
      <c r="EMD16" s="56"/>
      <c r="EMG16" s="53"/>
      <c r="EMH16" s="54"/>
      <c r="EMI16" s="55"/>
      <c r="EMJ16" s="56"/>
      <c r="EMM16" s="53"/>
      <c r="EMN16" s="54"/>
      <c r="EMO16" s="55"/>
      <c r="EMP16" s="56"/>
      <c r="EMS16" s="53"/>
      <c r="EMT16" s="54"/>
      <c r="EMU16" s="55"/>
      <c r="EMV16" s="56"/>
      <c r="EMY16" s="53"/>
      <c r="EMZ16" s="54"/>
      <c r="ENA16" s="55"/>
      <c r="ENB16" s="56"/>
      <c r="ENE16" s="53"/>
      <c r="ENF16" s="54"/>
      <c r="ENG16" s="55"/>
      <c r="ENH16" s="56"/>
      <c r="ENK16" s="53"/>
      <c r="ENL16" s="54"/>
      <c r="ENM16" s="55"/>
      <c r="ENN16" s="56"/>
      <c r="ENQ16" s="53"/>
      <c r="ENR16" s="54"/>
      <c r="ENS16" s="55"/>
      <c r="ENT16" s="56"/>
      <c r="ENW16" s="53"/>
      <c r="ENX16" s="54"/>
      <c r="ENY16" s="55"/>
      <c r="ENZ16" s="56"/>
      <c r="EOC16" s="53"/>
      <c r="EOD16" s="54"/>
      <c r="EOE16" s="55"/>
      <c r="EOF16" s="56"/>
      <c r="EOI16" s="53"/>
      <c r="EOJ16" s="54"/>
      <c r="EOK16" s="55"/>
      <c r="EOL16" s="56"/>
      <c r="EOO16" s="53"/>
      <c r="EOP16" s="54"/>
      <c r="EOQ16" s="55"/>
      <c r="EOR16" s="56"/>
      <c r="EOU16" s="53"/>
      <c r="EOV16" s="54"/>
      <c r="EOW16" s="55"/>
      <c r="EOX16" s="56"/>
      <c r="EPA16" s="53"/>
      <c r="EPB16" s="54"/>
      <c r="EPC16" s="55"/>
      <c r="EPD16" s="56"/>
      <c r="EPG16" s="53"/>
      <c r="EPH16" s="54"/>
      <c r="EPI16" s="55"/>
      <c r="EPJ16" s="56"/>
      <c r="EPM16" s="53"/>
      <c r="EPN16" s="54"/>
      <c r="EPO16" s="55"/>
      <c r="EPP16" s="56"/>
      <c r="EPS16" s="53"/>
      <c r="EPT16" s="54"/>
      <c r="EPU16" s="55"/>
      <c r="EPV16" s="56"/>
      <c r="EPY16" s="53"/>
      <c r="EPZ16" s="54"/>
      <c r="EQA16" s="55"/>
      <c r="EQB16" s="56"/>
      <c r="EQE16" s="53"/>
      <c r="EQF16" s="54"/>
      <c r="EQG16" s="55"/>
      <c r="EQH16" s="56"/>
      <c r="EQK16" s="53"/>
      <c r="EQL16" s="54"/>
      <c r="EQM16" s="55"/>
      <c r="EQN16" s="56"/>
      <c r="EQQ16" s="53"/>
      <c r="EQR16" s="54"/>
      <c r="EQS16" s="55"/>
      <c r="EQT16" s="56"/>
      <c r="EQW16" s="53"/>
      <c r="EQX16" s="54"/>
      <c r="EQY16" s="55"/>
      <c r="EQZ16" s="56"/>
      <c r="ERC16" s="53"/>
      <c r="ERD16" s="54"/>
      <c r="ERE16" s="55"/>
      <c r="ERF16" s="56"/>
      <c r="ERI16" s="53"/>
      <c r="ERJ16" s="54"/>
      <c r="ERK16" s="55"/>
      <c r="ERL16" s="56"/>
      <c r="ERO16" s="53"/>
      <c r="ERP16" s="54"/>
      <c r="ERQ16" s="55"/>
      <c r="ERR16" s="56"/>
      <c r="ERU16" s="53"/>
      <c r="ERV16" s="54"/>
      <c r="ERW16" s="55"/>
      <c r="ERX16" s="56"/>
      <c r="ESA16" s="53"/>
      <c r="ESB16" s="54"/>
      <c r="ESC16" s="55"/>
      <c r="ESD16" s="56"/>
      <c r="ESG16" s="53"/>
      <c r="ESH16" s="54"/>
      <c r="ESI16" s="55"/>
      <c r="ESJ16" s="56"/>
      <c r="ESM16" s="53"/>
      <c r="ESN16" s="54"/>
      <c r="ESO16" s="55"/>
      <c r="ESP16" s="56"/>
      <c r="ESS16" s="53"/>
      <c r="EST16" s="54"/>
      <c r="ESU16" s="55"/>
      <c r="ESV16" s="56"/>
      <c r="ESY16" s="53"/>
      <c r="ESZ16" s="54"/>
      <c r="ETA16" s="55"/>
      <c r="ETB16" s="56"/>
      <c r="ETE16" s="53"/>
      <c r="ETF16" s="54"/>
      <c r="ETG16" s="55"/>
      <c r="ETH16" s="56"/>
      <c r="ETK16" s="53"/>
      <c r="ETL16" s="54"/>
      <c r="ETM16" s="55"/>
      <c r="ETN16" s="56"/>
      <c r="ETQ16" s="53"/>
      <c r="ETR16" s="54"/>
      <c r="ETS16" s="55"/>
      <c r="ETT16" s="56"/>
      <c r="ETW16" s="53"/>
      <c r="ETX16" s="54"/>
      <c r="ETY16" s="55"/>
      <c r="ETZ16" s="56"/>
      <c r="EUC16" s="53"/>
      <c r="EUD16" s="54"/>
      <c r="EUE16" s="55"/>
      <c r="EUF16" s="56"/>
      <c r="EUI16" s="53"/>
      <c r="EUJ16" s="54"/>
      <c r="EUK16" s="55"/>
      <c r="EUL16" s="56"/>
      <c r="EUO16" s="53"/>
      <c r="EUP16" s="54"/>
      <c r="EUQ16" s="55"/>
      <c r="EUR16" s="56"/>
      <c r="EUU16" s="53"/>
      <c r="EUV16" s="54"/>
      <c r="EUW16" s="55"/>
      <c r="EUX16" s="56"/>
      <c r="EVA16" s="53"/>
      <c r="EVB16" s="54"/>
      <c r="EVC16" s="55"/>
      <c r="EVD16" s="56"/>
      <c r="EVG16" s="53"/>
      <c r="EVH16" s="54"/>
      <c r="EVI16" s="55"/>
      <c r="EVJ16" s="56"/>
      <c r="EVM16" s="53"/>
      <c r="EVN16" s="54"/>
      <c r="EVO16" s="55"/>
      <c r="EVP16" s="56"/>
      <c r="EVS16" s="53"/>
      <c r="EVT16" s="54"/>
      <c r="EVU16" s="55"/>
      <c r="EVV16" s="56"/>
      <c r="EVY16" s="53"/>
      <c r="EVZ16" s="54"/>
      <c r="EWA16" s="55"/>
      <c r="EWB16" s="56"/>
      <c r="EWE16" s="53"/>
      <c r="EWF16" s="54"/>
      <c r="EWG16" s="55"/>
      <c r="EWH16" s="56"/>
      <c r="EWK16" s="53"/>
      <c r="EWL16" s="54"/>
      <c r="EWM16" s="55"/>
      <c r="EWN16" s="56"/>
      <c r="EWQ16" s="53"/>
      <c r="EWR16" s="54"/>
      <c r="EWS16" s="55"/>
      <c r="EWT16" s="56"/>
      <c r="EWW16" s="53"/>
      <c r="EWX16" s="54"/>
      <c r="EWY16" s="55"/>
      <c r="EWZ16" s="56"/>
      <c r="EXC16" s="53"/>
      <c r="EXD16" s="54"/>
      <c r="EXE16" s="55"/>
      <c r="EXF16" s="56"/>
      <c r="EXI16" s="53"/>
      <c r="EXJ16" s="54"/>
      <c r="EXK16" s="55"/>
      <c r="EXL16" s="56"/>
      <c r="EXO16" s="53"/>
      <c r="EXP16" s="54"/>
      <c r="EXQ16" s="55"/>
      <c r="EXR16" s="56"/>
      <c r="EXU16" s="53"/>
      <c r="EXV16" s="54"/>
      <c r="EXW16" s="55"/>
      <c r="EXX16" s="56"/>
      <c r="EYA16" s="53"/>
      <c r="EYB16" s="54"/>
      <c r="EYC16" s="55"/>
      <c r="EYD16" s="56"/>
      <c r="EYG16" s="53"/>
      <c r="EYH16" s="54"/>
      <c r="EYI16" s="55"/>
      <c r="EYJ16" s="56"/>
      <c r="EYM16" s="53"/>
      <c r="EYN16" s="54"/>
      <c r="EYO16" s="55"/>
      <c r="EYP16" s="56"/>
      <c r="EYS16" s="53"/>
      <c r="EYT16" s="54"/>
      <c r="EYU16" s="55"/>
      <c r="EYV16" s="56"/>
      <c r="EYY16" s="53"/>
      <c r="EYZ16" s="54"/>
      <c r="EZA16" s="55"/>
      <c r="EZB16" s="56"/>
      <c r="EZE16" s="53"/>
      <c r="EZF16" s="54"/>
      <c r="EZG16" s="55"/>
      <c r="EZH16" s="56"/>
      <c r="EZK16" s="53"/>
      <c r="EZL16" s="54"/>
      <c r="EZM16" s="55"/>
      <c r="EZN16" s="56"/>
      <c r="EZQ16" s="53"/>
      <c r="EZR16" s="54"/>
      <c r="EZS16" s="55"/>
      <c r="EZT16" s="56"/>
      <c r="EZW16" s="53"/>
      <c r="EZX16" s="54"/>
      <c r="EZY16" s="55"/>
      <c r="EZZ16" s="56"/>
      <c r="FAC16" s="53"/>
      <c r="FAD16" s="54"/>
      <c r="FAE16" s="55"/>
      <c r="FAF16" s="56"/>
      <c r="FAI16" s="53"/>
      <c r="FAJ16" s="54"/>
      <c r="FAK16" s="55"/>
      <c r="FAL16" s="56"/>
      <c r="FAO16" s="53"/>
      <c r="FAP16" s="54"/>
      <c r="FAQ16" s="55"/>
      <c r="FAR16" s="56"/>
      <c r="FAU16" s="53"/>
      <c r="FAV16" s="54"/>
      <c r="FAW16" s="55"/>
      <c r="FAX16" s="56"/>
      <c r="FBA16" s="53"/>
      <c r="FBB16" s="54"/>
      <c r="FBC16" s="55"/>
      <c r="FBD16" s="56"/>
      <c r="FBG16" s="53"/>
      <c r="FBH16" s="54"/>
      <c r="FBI16" s="55"/>
      <c r="FBJ16" s="56"/>
      <c r="FBM16" s="53"/>
      <c r="FBN16" s="54"/>
      <c r="FBO16" s="55"/>
      <c r="FBP16" s="56"/>
      <c r="FBS16" s="53"/>
      <c r="FBT16" s="54"/>
      <c r="FBU16" s="55"/>
      <c r="FBV16" s="56"/>
      <c r="FBY16" s="53"/>
      <c r="FBZ16" s="54"/>
      <c r="FCA16" s="55"/>
      <c r="FCB16" s="56"/>
      <c r="FCE16" s="53"/>
      <c r="FCF16" s="54"/>
      <c r="FCG16" s="55"/>
      <c r="FCH16" s="56"/>
      <c r="FCK16" s="53"/>
      <c r="FCL16" s="54"/>
      <c r="FCM16" s="55"/>
      <c r="FCN16" s="56"/>
      <c r="FCQ16" s="53"/>
      <c r="FCR16" s="54"/>
      <c r="FCS16" s="55"/>
      <c r="FCT16" s="56"/>
      <c r="FCW16" s="53"/>
      <c r="FCX16" s="54"/>
      <c r="FCY16" s="55"/>
      <c r="FCZ16" s="56"/>
      <c r="FDC16" s="53"/>
      <c r="FDD16" s="54"/>
      <c r="FDE16" s="55"/>
      <c r="FDF16" s="56"/>
      <c r="FDI16" s="53"/>
      <c r="FDJ16" s="54"/>
      <c r="FDK16" s="55"/>
      <c r="FDL16" s="56"/>
      <c r="FDO16" s="53"/>
      <c r="FDP16" s="54"/>
      <c r="FDQ16" s="55"/>
      <c r="FDR16" s="56"/>
      <c r="FDU16" s="53"/>
      <c r="FDV16" s="54"/>
      <c r="FDW16" s="55"/>
      <c r="FDX16" s="56"/>
      <c r="FEA16" s="53"/>
      <c r="FEB16" s="54"/>
      <c r="FEC16" s="55"/>
      <c r="FED16" s="56"/>
      <c r="FEG16" s="53"/>
      <c r="FEH16" s="54"/>
      <c r="FEI16" s="55"/>
      <c r="FEJ16" s="56"/>
      <c r="FEM16" s="53"/>
      <c r="FEN16" s="54"/>
      <c r="FEO16" s="55"/>
      <c r="FEP16" s="56"/>
      <c r="FES16" s="53"/>
      <c r="FET16" s="54"/>
      <c r="FEU16" s="55"/>
      <c r="FEV16" s="56"/>
      <c r="FEY16" s="53"/>
      <c r="FEZ16" s="54"/>
      <c r="FFA16" s="55"/>
      <c r="FFB16" s="56"/>
      <c r="FFE16" s="53"/>
      <c r="FFF16" s="54"/>
      <c r="FFG16" s="55"/>
      <c r="FFH16" s="56"/>
      <c r="FFK16" s="53"/>
      <c r="FFL16" s="54"/>
      <c r="FFM16" s="55"/>
      <c r="FFN16" s="56"/>
      <c r="FFQ16" s="53"/>
      <c r="FFR16" s="54"/>
      <c r="FFS16" s="55"/>
      <c r="FFT16" s="56"/>
      <c r="FFW16" s="53"/>
      <c r="FFX16" s="54"/>
      <c r="FFY16" s="55"/>
      <c r="FFZ16" s="56"/>
      <c r="FGC16" s="53"/>
      <c r="FGD16" s="54"/>
      <c r="FGE16" s="55"/>
      <c r="FGF16" s="56"/>
      <c r="FGI16" s="53"/>
      <c r="FGJ16" s="54"/>
      <c r="FGK16" s="55"/>
      <c r="FGL16" s="56"/>
      <c r="FGO16" s="53"/>
      <c r="FGP16" s="54"/>
      <c r="FGQ16" s="55"/>
      <c r="FGR16" s="56"/>
      <c r="FGU16" s="53"/>
      <c r="FGV16" s="54"/>
      <c r="FGW16" s="55"/>
      <c r="FGX16" s="56"/>
      <c r="FHA16" s="53"/>
      <c r="FHB16" s="54"/>
      <c r="FHC16" s="55"/>
      <c r="FHD16" s="56"/>
      <c r="FHG16" s="53"/>
      <c r="FHH16" s="54"/>
      <c r="FHI16" s="55"/>
      <c r="FHJ16" s="56"/>
      <c r="FHM16" s="53"/>
      <c r="FHN16" s="54"/>
      <c r="FHO16" s="55"/>
      <c r="FHP16" s="56"/>
      <c r="FHS16" s="53"/>
      <c r="FHT16" s="54"/>
      <c r="FHU16" s="55"/>
      <c r="FHV16" s="56"/>
      <c r="FHY16" s="53"/>
      <c r="FHZ16" s="54"/>
      <c r="FIA16" s="55"/>
      <c r="FIB16" s="56"/>
      <c r="FIE16" s="53"/>
      <c r="FIF16" s="54"/>
      <c r="FIG16" s="55"/>
      <c r="FIH16" s="56"/>
      <c r="FIK16" s="53"/>
      <c r="FIL16" s="54"/>
      <c r="FIM16" s="55"/>
      <c r="FIN16" s="56"/>
      <c r="FIQ16" s="53"/>
      <c r="FIR16" s="54"/>
      <c r="FIS16" s="55"/>
      <c r="FIT16" s="56"/>
      <c r="FIW16" s="53"/>
      <c r="FIX16" s="54"/>
      <c r="FIY16" s="55"/>
      <c r="FIZ16" s="56"/>
      <c r="FJC16" s="53"/>
      <c r="FJD16" s="54"/>
      <c r="FJE16" s="55"/>
      <c r="FJF16" s="56"/>
      <c r="FJI16" s="53"/>
      <c r="FJJ16" s="54"/>
      <c r="FJK16" s="55"/>
      <c r="FJL16" s="56"/>
      <c r="FJO16" s="53"/>
      <c r="FJP16" s="54"/>
      <c r="FJQ16" s="55"/>
      <c r="FJR16" s="56"/>
      <c r="FJU16" s="53"/>
      <c r="FJV16" s="54"/>
      <c r="FJW16" s="55"/>
      <c r="FJX16" s="56"/>
      <c r="FKA16" s="53"/>
      <c r="FKB16" s="54"/>
      <c r="FKC16" s="55"/>
      <c r="FKD16" s="56"/>
      <c r="FKG16" s="53"/>
      <c r="FKH16" s="54"/>
      <c r="FKI16" s="55"/>
      <c r="FKJ16" s="56"/>
      <c r="FKM16" s="53"/>
      <c r="FKN16" s="54"/>
      <c r="FKO16" s="55"/>
      <c r="FKP16" s="56"/>
      <c r="FKS16" s="53"/>
      <c r="FKT16" s="54"/>
      <c r="FKU16" s="55"/>
      <c r="FKV16" s="56"/>
      <c r="FKY16" s="53"/>
      <c r="FKZ16" s="54"/>
      <c r="FLA16" s="55"/>
      <c r="FLB16" s="56"/>
      <c r="FLE16" s="53"/>
      <c r="FLF16" s="54"/>
      <c r="FLG16" s="55"/>
      <c r="FLH16" s="56"/>
      <c r="FLK16" s="53"/>
      <c r="FLL16" s="54"/>
      <c r="FLM16" s="55"/>
      <c r="FLN16" s="56"/>
      <c r="FLQ16" s="53"/>
      <c r="FLR16" s="54"/>
      <c r="FLS16" s="55"/>
      <c r="FLT16" s="56"/>
      <c r="FLW16" s="53"/>
      <c r="FLX16" s="54"/>
      <c r="FLY16" s="55"/>
      <c r="FLZ16" s="56"/>
      <c r="FMC16" s="53"/>
      <c r="FMD16" s="54"/>
      <c r="FME16" s="55"/>
      <c r="FMF16" s="56"/>
      <c r="FMI16" s="53"/>
      <c r="FMJ16" s="54"/>
      <c r="FMK16" s="55"/>
      <c r="FML16" s="56"/>
      <c r="FMO16" s="53"/>
      <c r="FMP16" s="54"/>
      <c r="FMQ16" s="55"/>
      <c r="FMR16" s="56"/>
      <c r="FMU16" s="53"/>
      <c r="FMV16" s="54"/>
      <c r="FMW16" s="55"/>
      <c r="FMX16" s="56"/>
      <c r="FNA16" s="53"/>
      <c r="FNB16" s="54"/>
      <c r="FNC16" s="55"/>
      <c r="FND16" s="56"/>
      <c r="FNG16" s="53"/>
      <c r="FNH16" s="54"/>
      <c r="FNI16" s="55"/>
      <c r="FNJ16" s="56"/>
      <c r="FNM16" s="53"/>
      <c r="FNN16" s="54"/>
      <c r="FNO16" s="55"/>
      <c r="FNP16" s="56"/>
      <c r="FNS16" s="53"/>
      <c r="FNT16" s="54"/>
      <c r="FNU16" s="55"/>
      <c r="FNV16" s="56"/>
      <c r="FNY16" s="53"/>
      <c r="FNZ16" s="54"/>
      <c r="FOA16" s="55"/>
      <c r="FOB16" s="56"/>
      <c r="FOE16" s="53"/>
      <c r="FOF16" s="54"/>
      <c r="FOG16" s="55"/>
      <c r="FOH16" s="56"/>
      <c r="FOK16" s="53"/>
      <c r="FOL16" s="54"/>
      <c r="FOM16" s="55"/>
      <c r="FON16" s="56"/>
      <c r="FOQ16" s="53"/>
      <c r="FOR16" s="54"/>
      <c r="FOS16" s="55"/>
      <c r="FOT16" s="56"/>
      <c r="FOW16" s="53"/>
      <c r="FOX16" s="54"/>
      <c r="FOY16" s="55"/>
      <c r="FOZ16" s="56"/>
      <c r="FPC16" s="53"/>
      <c r="FPD16" s="54"/>
      <c r="FPE16" s="55"/>
      <c r="FPF16" s="56"/>
      <c r="FPI16" s="53"/>
      <c r="FPJ16" s="54"/>
      <c r="FPK16" s="55"/>
      <c r="FPL16" s="56"/>
      <c r="FPO16" s="53"/>
      <c r="FPP16" s="54"/>
      <c r="FPQ16" s="55"/>
      <c r="FPR16" s="56"/>
      <c r="FPU16" s="53"/>
      <c r="FPV16" s="54"/>
      <c r="FPW16" s="55"/>
      <c r="FPX16" s="56"/>
      <c r="FQA16" s="53"/>
      <c r="FQB16" s="54"/>
      <c r="FQC16" s="55"/>
      <c r="FQD16" s="56"/>
      <c r="FQG16" s="53"/>
      <c r="FQH16" s="54"/>
      <c r="FQI16" s="55"/>
      <c r="FQJ16" s="56"/>
      <c r="FQM16" s="53"/>
      <c r="FQN16" s="54"/>
      <c r="FQO16" s="55"/>
      <c r="FQP16" s="56"/>
      <c r="FQS16" s="53"/>
      <c r="FQT16" s="54"/>
      <c r="FQU16" s="55"/>
      <c r="FQV16" s="56"/>
      <c r="FQY16" s="53"/>
      <c r="FQZ16" s="54"/>
      <c r="FRA16" s="55"/>
      <c r="FRB16" s="56"/>
      <c r="FRE16" s="53"/>
      <c r="FRF16" s="54"/>
      <c r="FRG16" s="55"/>
      <c r="FRH16" s="56"/>
      <c r="FRK16" s="53"/>
      <c r="FRL16" s="54"/>
      <c r="FRM16" s="55"/>
      <c r="FRN16" s="56"/>
      <c r="FRQ16" s="53"/>
      <c r="FRR16" s="54"/>
      <c r="FRS16" s="55"/>
      <c r="FRT16" s="56"/>
      <c r="FRW16" s="53"/>
      <c r="FRX16" s="54"/>
      <c r="FRY16" s="55"/>
      <c r="FRZ16" s="56"/>
      <c r="FSC16" s="53"/>
      <c r="FSD16" s="54"/>
      <c r="FSE16" s="55"/>
      <c r="FSF16" s="56"/>
      <c r="FSI16" s="53"/>
      <c r="FSJ16" s="54"/>
      <c r="FSK16" s="55"/>
      <c r="FSL16" s="56"/>
      <c r="FSO16" s="53"/>
      <c r="FSP16" s="54"/>
      <c r="FSQ16" s="55"/>
      <c r="FSR16" s="56"/>
      <c r="FSU16" s="53"/>
      <c r="FSV16" s="54"/>
      <c r="FSW16" s="55"/>
      <c r="FSX16" s="56"/>
      <c r="FTA16" s="53"/>
      <c r="FTB16" s="54"/>
      <c r="FTC16" s="55"/>
      <c r="FTD16" s="56"/>
      <c r="FTG16" s="53"/>
      <c r="FTH16" s="54"/>
      <c r="FTI16" s="55"/>
      <c r="FTJ16" s="56"/>
      <c r="FTM16" s="53"/>
      <c r="FTN16" s="54"/>
      <c r="FTO16" s="55"/>
      <c r="FTP16" s="56"/>
      <c r="FTS16" s="53"/>
      <c r="FTT16" s="54"/>
      <c r="FTU16" s="55"/>
      <c r="FTV16" s="56"/>
      <c r="FTY16" s="53"/>
      <c r="FTZ16" s="54"/>
      <c r="FUA16" s="55"/>
      <c r="FUB16" s="56"/>
      <c r="FUE16" s="53"/>
      <c r="FUF16" s="54"/>
      <c r="FUG16" s="55"/>
      <c r="FUH16" s="56"/>
      <c r="FUK16" s="53"/>
      <c r="FUL16" s="54"/>
      <c r="FUM16" s="55"/>
      <c r="FUN16" s="56"/>
      <c r="FUQ16" s="53"/>
      <c r="FUR16" s="54"/>
      <c r="FUS16" s="55"/>
      <c r="FUT16" s="56"/>
      <c r="FUW16" s="53"/>
      <c r="FUX16" s="54"/>
      <c r="FUY16" s="55"/>
      <c r="FUZ16" s="56"/>
      <c r="FVC16" s="53"/>
      <c r="FVD16" s="54"/>
      <c r="FVE16" s="55"/>
      <c r="FVF16" s="56"/>
      <c r="FVI16" s="53"/>
      <c r="FVJ16" s="54"/>
      <c r="FVK16" s="55"/>
      <c r="FVL16" s="56"/>
      <c r="FVO16" s="53"/>
      <c r="FVP16" s="54"/>
      <c r="FVQ16" s="55"/>
      <c r="FVR16" s="56"/>
      <c r="FVU16" s="53"/>
      <c r="FVV16" s="54"/>
      <c r="FVW16" s="55"/>
      <c r="FVX16" s="56"/>
      <c r="FWA16" s="53"/>
      <c r="FWB16" s="54"/>
      <c r="FWC16" s="55"/>
      <c r="FWD16" s="56"/>
      <c r="FWG16" s="53"/>
      <c r="FWH16" s="54"/>
      <c r="FWI16" s="55"/>
      <c r="FWJ16" s="56"/>
      <c r="FWM16" s="53"/>
      <c r="FWN16" s="54"/>
      <c r="FWO16" s="55"/>
      <c r="FWP16" s="56"/>
      <c r="FWS16" s="53"/>
      <c r="FWT16" s="54"/>
      <c r="FWU16" s="55"/>
      <c r="FWV16" s="56"/>
      <c r="FWY16" s="53"/>
      <c r="FWZ16" s="54"/>
      <c r="FXA16" s="55"/>
      <c r="FXB16" s="56"/>
      <c r="FXE16" s="53"/>
      <c r="FXF16" s="54"/>
      <c r="FXG16" s="55"/>
      <c r="FXH16" s="56"/>
      <c r="FXK16" s="53"/>
      <c r="FXL16" s="54"/>
      <c r="FXM16" s="55"/>
      <c r="FXN16" s="56"/>
      <c r="FXQ16" s="53"/>
      <c r="FXR16" s="54"/>
      <c r="FXS16" s="55"/>
      <c r="FXT16" s="56"/>
      <c r="FXW16" s="53"/>
      <c r="FXX16" s="54"/>
      <c r="FXY16" s="55"/>
      <c r="FXZ16" s="56"/>
      <c r="FYC16" s="53"/>
      <c r="FYD16" s="54"/>
      <c r="FYE16" s="55"/>
      <c r="FYF16" s="56"/>
      <c r="FYI16" s="53"/>
      <c r="FYJ16" s="54"/>
      <c r="FYK16" s="55"/>
      <c r="FYL16" s="56"/>
      <c r="FYO16" s="53"/>
      <c r="FYP16" s="54"/>
      <c r="FYQ16" s="55"/>
      <c r="FYR16" s="56"/>
      <c r="FYU16" s="53"/>
      <c r="FYV16" s="54"/>
      <c r="FYW16" s="55"/>
      <c r="FYX16" s="56"/>
      <c r="FZA16" s="53"/>
      <c r="FZB16" s="54"/>
      <c r="FZC16" s="55"/>
      <c r="FZD16" s="56"/>
      <c r="FZG16" s="53"/>
      <c r="FZH16" s="54"/>
      <c r="FZI16" s="55"/>
      <c r="FZJ16" s="56"/>
      <c r="FZM16" s="53"/>
      <c r="FZN16" s="54"/>
      <c r="FZO16" s="55"/>
      <c r="FZP16" s="56"/>
      <c r="FZS16" s="53"/>
      <c r="FZT16" s="54"/>
      <c r="FZU16" s="55"/>
      <c r="FZV16" s="56"/>
      <c r="FZY16" s="53"/>
      <c r="FZZ16" s="54"/>
      <c r="GAA16" s="55"/>
      <c r="GAB16" s="56"/>
      <c r="GAE16" s="53"/>
      <c r="GAF16" s="54"/>
      <c r="GAG16" s="55"/>
      <c r="GAH16" s="56"/>
      <c r="GAK16" s="53"/>
      <c r="GAL16" s="54"/>
      <c r="GAM16" s="55"/>
      <c r="GAN16" s="56"/>
      <c r="GAQ16" s="53"/>
      <c r="GAR16" s="54"/>
      <c r="GAS16" s="55"/>
      <c r="GAT16" s="56"/>
      <c r="GAW16" s="53"/>
      <c r="GAX16" s="54"/>
      <c r="GAY16" s="55"/>
      <c r="GAZ16" s="56"/>
      <c r="GBC16" s="53"/>
      <c r="GBD16" s="54"/>
      <c r="GBE16" s="55"/>
      <c r="GBF16" s="56"/>
      <c r="GBI16" s="53"/>
      <c r="GBJ16" s="54"/>
      <c r="GBK16" s="55"/>
      <c r="GBL16" s="56"/>
      <c r="GBO16" s="53"/>
      <c r="GBP16" s="54"/>
      <c r="GBQ16" s="55"/>
      <c r="GBR16" s="56"/>
      <c r="GBU16" s="53"/>
      <c r="GBV16" s="54"/>
      <c r="GBW16" s="55"/>
      <c r="GBX16" s="56"/>
      <c r="GCA16" s="53"/>
      <c r="GCB16" s="54"/>
      <c r="GCC16" s="55"/>
      <c r="GCD16" s="56"/>
      <c r="GCG16" s="53"/>
      <c r="GCH16" s="54"/>
      <c r="GCI16" s="55"/>
      <c r="GCJ16" s="56"/>
      <c r="GCM16" s="53"/>
      <c r="GCN16" s="54"/>
      <c r="GCO16" s="55"/>
      <c r="GCP16" s="56"/>
      <c r="GCS16" s="53"/>
      <c r="GCT16" s="54"/>
      <c r="GCU16" s="55"/>
      <c r="GCV16" s="56"/>
      <c r="GCY16" s="53"/>
      <c r="GCZ16" s="54"/>
      <c r="GDA16" s="55"/>
      <c r="GDB16" s="56"/>
      <c r="GDE16" s="53"/>
      <c r="GDF16" s="54"/>
      <c r="GDG16" s="55"/>
      <c r="GDH16" s="56"/>
      <c r="GDK16" s="53"/>
      <c r="GDL16" s="54"/>
      <c r="GDM16" s="55"/>
      <c r="GDN16" s="56"/>
      <c r="GDQ16" s="53"/>
      <c r="GDR16" s="54"/>
      <c r="GDS16" s="55"/>
      <c r="GDT16" s="56"/>
      <c r="GDW16" s="53"/>
      <c r="GDX16" s="54"/>
      <c r="GDY16" s="55"/>
      <c r="GDZ16" s="56"/>
      <c r="GEC16" s="53"/>
      <c r="GED16" s="54"/>
      <c r="GEE16" s="55"/>
      <c r="GEF16" s="56"/>
      <c r="GEI16" s="53"/>
      <c r="GEJ16" s="54"/>
      <c r="GEK16" s="55"/>
      <c r="GEL16" s="56"/>
      <c r="GEO16" s="53"/>
      <c r="GEP16" s="54"/>
      <c r="GEQ16" s="55"/>
      <c r="GER16" s="56"/>
      <c r="GEU16" s="53"/>
      <c r="GEV16" s="54"/>
      <c r="GEW16" s="55"/>
      <c r="GEX16" s="56"/>
      <c r="GFA16" s="53"/>
      <c r="GFB16" s="54"/>
      <c r="GFC16" s="55"/>
      <c r="GFD16" s="56"/>
      <c r="GFG16" s="53"/>
      <c r="GFH16" s="54"/>
      <c r="GFI16" s="55"/>
      <c r="GFJ16" s="56"/>
      <c r="GFM16" s="53"/>
      <c r="GFN16" s="54"/>
      <c r="GFO16" s="55"/>
      <c r="GFP16" s="56"/>
      <c r="GFS16" s="53"/>
      <c r="GFT16" s="54"/>
      <c r="GFU16" s="55"/>
      <c r="GFV16" s="56"/>
      <c r="GFY16" s="53"/>
      <c r="GFZ16" s="54"/>
      <c r="GGA16" s="55"/>
      <c r="GGB16" s="56"/>
      <c r="GGE16" s="53"/>
      <c r="GGF16" s="54"/>
      <c r="GGG16" s="55"/>
      <c r="GGH16" s="56"/>
      <c r="GGK16" s="53"/>
      <c r="GGL16" s="54"/>
      <c r="GGM16" s="55"/>
      <c r="GGN16" s="56"/>
      <c r="GGQ16" s="53"/>
      <c r="GGR16" s="54"/>
      <c r="GGS16" s="55"/>
      <c r="GGT16" s="56"/>
      <c r="GGW16" s="53"/>
      <c r="GGX16" s="54"/>
      <c r="GGY16" s="55"/>
      <c r="GGZ16" s="56"/>
      <c r="GHC16" s="53"/>
      <c r="GHD16" s="54"/>
      <c r="GHE16" s="55"/>
      <c r="GHF16" s="56"/>
      <c r="GHI16" s="53"/>
      <c r="GHJ16" s="54"/>
      <c r="GHK16" s="55"/>
      <c r="GHL16" s="56"/>
      <c r="GHO16" s="53"/>
      <c r="GHP16" s="54"/>
      <c r="GHQ16" s="55"/>
      <c r="GHR16" s="56"/>
      <c r="GHU16" s="53"/>
      <c r="GHV16" s="54"/>
      <c r="GHW16" s="55"/>
      <c r="GHX16" s="56"/>
      <c r="GIA16" s="53"/>
      <c r="GIB16" s="54"/>
      <c r="GIC16" s="55"/>
      <c r="GID16" s="56"/>
      <c r="GIG16" s="53"/>
      <c r="GIH16" s="54"/>
      <c r="GII16" s="55"/>
      <c r="GIJ16" s="56"/>
      <c r="GIM16" s="53"/>
      <c r="GIN16" s="54"/>
      <c r="GIO16" s="55"/>
      <c r="GIP16" s="56"/>
      <c r="GIS16" s="53"/>
      <c r="GIT16" s="54"/>
      <c r="GIU16" s="55"/>
      <c r="GIV16" s="56"/>
      <c r="GIY16" s="53"/>
      <c r="GIZ16" s="54"/>
      <c r="GJA16" s="55"/>
      <c r="GJB16" s="56"/>
      <c r="GJE16" s="53"/>
      <c r="GJF16" s="54"/>
      <c r="GJG16" s="55"/>
      <c r="GJH16" s="56"/>
      <c r="GJK16" s="53"/>
      <c r="GJL16" s="54"/>
      <c r="GJM16" s="55"/>
      <c r="GJN16" s="56"/>
      <c r="GJQ16" s="53"/>
      <c r="GJR16" s="54"/>
      <c r="GJS16" s="55"/>
      <c r="GJT16" s="56"/>
      <c r="GJW16" s="53"/>
      <c r="GJX16" s="54"/>
      <c r="GJY16" s="55"/>
      <c r="GJZ16" s="56"/>
      <c r="GKC16" s="53"/>
      <c r="GKD16" s="54"/>
      <c r="GKE16" s="55"/>
      <c r="GKF16" s="56"/>
      <c r="GKI16" s="53"/>
      <c r="GKJ16" s="54"/>
      <c r="GKK16" s="55"/>
      <c r="GKL16" s="56"/>
      <c r="GKO16" s="53"/>
      <c r="GKP16" s="54"/>
      <c r="GKQ16" s="55"/>
      <c r="GKR16" s="56"/>
      <c r="GKU16" s="53"/>
      <c r="GKV16" s="54"/>
      <c r="GKW16" s="55"/>
      <c r="GKX16" s="56"/>
      <c r="GLA16" s="53"/>
      <c r="GLB16" s="54"/>
      <c r="GLC16" s="55"/>
      <c r="GLD16" s="56"/>
      <c r="GLG16" s="53"/>
      <c r="GLH16" s="54"/>
      <c r="GLI16" s="55"/>
      <c r="GLJ16" s="56"/>
      <c r="GLM16" s="53"/>
      <c r="GLN16" s="54"/>
      <c r="GLO16" s="55"/>
      <c r="GLP16" s="56"/>
      <c r="GLS16" s="53"/>
      <c r="GLT16" s="54"/>
      <c r="GLU16" s="55"/>
      <c r="GLV16" s="56"/>
      <c r="GLY16" s="53"/>
      <c r="GLZ16" s="54"/>
      <c r="GMA16" s="55"/>
      <c r="GMB16" s="56"/>
      <c r="GME16" s="53"/>
      <c r="GMF16" s="54"/>
      <c r="GMG16" s="55"/>
      <c r="GMH16" s="56"/>
      <c r="GMK16" s="53"/>
      <c r="GML16" s="54"/>
      <c r="GMM16" s="55"/>
      <c r="GMN16" s="56"/>
      <c r="GMQ16" s="53"/>
      <c r="GMR16" s="54"/>
      <c r="GMS16" s="55"/>
      <c r="GMT16" s="56"/>
      <c r="GMW16" s="53"/>
      <c r="GMX16" s="54"/>
      <c r="GMY16" s="55"/>
      <c r="GMZ16" s="56"/>
      <c r="GNC16" s="53"/>
      <c r="GND16" s="54"/>
      <c r="GNE16" s="55"/>
      <c r="GNF16" s="56"/>
      <c r="GNI16" s="53"/>
      <c r="GNJ16" s="54"/>
      <c r="GNK16" s="55"/>
      <c r="GNL16" s="56"/>
      <c r="GNO16" s="53"/>
      <c r="GNP16" s="54"/>
      <c r="GNQ16" s="55"/>
      <c r="GNR16" s="56"/>
      <c r="GNU16" s="53"/>
      <c r="GNV16" s="54"/>
      <c r="GNW16" s="55"/>
      <c r="GNX16" s="56"/>
      <c r="GOA16" s="53"/>
      <c r="GOB16" s="54"/>
      <c r="GOC16" s="55"/>
      <c r="GOD16" s="56"/>
      <c r="GOG16" s="53"/>
      <c r="GOH16" s="54"/>
      <c r="GOI16" s="55"/>
      <c r="GOJ16" s="56"/>
      <c r="GOM16" s="53"/>
      <c r="GON16" s="54"/>
      <c r="GOO16" s="55"/>
      <c r="GOP16" s="56"/>
      <c r="GOS16" s="53"/>
      <c r="GOT16" s="54"/>
      <c r="GOU16" s="55"/>
      <c r="GOV16" s="56"/>
      <c r="GOY16" s="53"/>
      <c r="GOZ16" s="54"/>
      <c r="GPA16" s="55"/>
      <c r="GPB16" s="56"/>
      <c r="GPE16" s="53"/>
      <c r="GPF16" s="54"/>
      <c r="GPG16" s="55"/>
      <c r="GPH16" s="56"/>
      <c r="GPK16" s="53"/>
      <c r="GPL16" s="54"/>
      <c r="GPM16" s="55"/>
      <c r="GPN16" s="56"/>
      <c r="GPQ16" s="53"/>
      <c r="GPR16" s="54"/>
      <c r="GPS16" s="55"/>
      <c r="GPT16" s="56"/>
      <c r="GPW16" s="53"/>
      <c r="GPX16" s="54"/>
      <c r="GPY16" s="55"/>
      <c r="GPZ16" s="56"/>
      <c r="GQC16" s="53"/>
      <c r="GQD16" s="54"/>
      <c r="GQE16" s="55"/>
      <c r="GQF16" s="56"/>
      <c r="GQI16" s="53"/>
      <c r="GQJ16" s="54"/>
      <c r="GQK16" s="55"/>
      <c r="GQL16" s="56"/>
      <c r="GQO16" s="53"/>
      <c r="GQP16" s="54"/>
      <c r="GQQ16" s="55"/>
      <c r="GQR16" s="56"/>
      <c r="GQU16" s="53"/>
      <c r="GQV16" s="54"/>
      <c r="GQW16" s="55"/>
      <c r="GQX16" s="56"/>
      <c r="GRA16" s="53"/>
      <c r="GRB16" s="54"/>
      <c r="GRC16" s="55"/>
      <c r="GRD16" s="56"/>
      <c r="GRG16" s="53"/>
      <c r="GRH16" s="54"/>
      <c r="GRI16" s="55"/>
      <c r="GRJ16" s="56"/>
      <c r="GRM16" s="53"/>
      <c r="GRN16" s="54"/>
      <c r="GRO16" s="55"/>
      <c r="GRP16" s="56"/>
      <c r="GRS16" s="53"/>
      <c r="GRT16" s="54"/>
      <c r="GRU16" s="55"/>
      <c r="GRV16" s="56"/>
      <c r="GRY16" s="53"/>
      <c r="GRZ16" s="54"/>
      <c r="GSA16" s="55"/>
      <c r="GSB16" s="56"/>
      <c r="GSE16" s="53"/>
      <c r="GSF16" s="54"/>
      <c r="GSG16" s="55"/>
      <c r="GSH16" s="56"/>
      <c r="GSK16" s="53"/>
      <c r="GSL16" s="54"/>
      <c r="GSM16" s="55"/>
      <c r="GSN16" s="56"/>
      <c r="GSQ16" s="53"/>
      <c r="GSR16" s="54"/>
      <c r="GSS16" s="55"/>
      <c r="GST16" s="56"/>
      <c r="GSW16" s="53"/>
      <c r="GSX16" s="54"/>
      <c r="GSY16" s="55"/>
      <c r="GSZ16" s="56"/>
      <c r="GTC16" s="53"/>
      <c r="GTD16" s="54"/>
      <c r="GTE16" s="55"/>
      <c r="GTF16" s="56"/>
      <c r="GTI16" s="53"/>
      <c r="GTJ16" s="54"/>
      <c r="GTK16" s="55"/>
      <c r="GTL16" s="56"/>
      <c r="GTO16" s="53"/>
      <c r="GTP16" s="54"/>
      <c r="GTQ16" s="55"/>
      <c r="GTR16" s="56"/>
      <c r="GTU16" s="53"/>
      <c r="GTV16" s="54"/>
      <c r="GTW16" s="55"/>
      <c r="GTX16" s="56"/>
      <c r="GUA16" s="53"/>
      <c r="GUB16" s="54"/>
      <c r="GUC16" s="55"/>
      <c r="GUD16" s="56"/>
      <c r="GUG16" s="53"/>
      <c r="GUH16" s="54"/>
      <c r="GUI16" s="55"/>
      <c r="GUJ16" s="56"/>
      <c r="GUM16" s="53"/>
      <c r="GUN16" s="54"/>
      <c r="GUO16" s="55"/>
      <c r="GUP16" s="56"/>
      <c r="GUS16" s="53"/>
      <c r="GUT16" s="54"/>
      <c r="GUU16" s="55"/>
      <c r="GUV16" s="56"/>
      <c r="GUY16" s="53"/>
      <c r="GUZ16" s="54"/>
      <c r="GVA16" s="55"/>
      <c r="GVB16" s="56"/>
      <c r="GVE16" s="53"/>
      <c r="GVF16" s="54"/>
      <c r="GVG16" s="55"/>
      <c r="GVH16" s="56"/>
      <c r="GVK16" s="53"/>
      <c r="GVL16" s="54"/>
      <c r="GVM16" s="55"/>
      <c r="GVN16" s="56"/>
      <c r="GVQ16" s="53"/>
      <c r="GVR16" s="54"/>
      <c r="GVS16" s="55"/>
      <c r="GVT16" s="56"/>
      <c r="GVW16" s="53"/>
      <c r="GVX16" s="54"/>
      <c r="GVY16" s="55"/>
      <c r="GVZ16" s="56"/>
      <c r="GWC16" s="53"/>
      <c r="GWD16" s="54"/>
      <c r="GWE16" s="55"/>
      <c r="GWF16" s="56"/>
      <c r="GWI16" s="53"/>
      <c r="GWJ16" s="54"/>
      <c r="GWK16" s="55"/>
      <c r="GWL16" s="56"/>
      <c r="GWO16" s="53"/>
      <c r="GWP16" s="54"/>
      <c r="GWQ16" s="55"/>
      <c r="GWR16" s="56"/>
      <c r="GWU16" s="53"/>
      <c r="GWV16" s="54"/>
      <c r="GWW16" s="55"/>
      <c r="GWX16" s="56"/>
      <c r="GXA16" s="53"/>
      <c r="GXB16" s="54"/>
      <c r="GXC16" s="55"/>
      <c r="GXD16" s="56"/>
      <c r="GXG16" s="53"/>
      <c r="GXH16" s="54"/>
      <c r="GXI16" s="55"/>
      <c r="GXJ16" s="56"/>
      <c r="GXM16" s="53"/>
      <c r="GXN16" s="54"/>
      <c r="GXO16" s="55"/>
      <c r="GXP16" s="56"/>
      <c r="GXS16" s="53"/>
      <c r="GXT16" s="54"/>
      <c r="GXU16" s="55"/>
      <c r="GXV16" s="56"/>
      <c r="GXY16" s="53"/>
      <c r="GXZ16" s="54"/>
      <c r="GYA16" s="55"/>
      <c r="GYB16" s="56"/>
      <c r="GYE16" s="53"/>
      <c r="GYF16" s="54"/>
      <c r="GYG16" s="55"/>
      <c r="GYH16" s="56"/>
      <c r="GYK16" s="53"/>
      <c r="GYL16" s="54"/>
      <c r="GYM16" s="55"/>
      <c r="GYN16" s="56"/>
      <c r="GYQ16" s="53"/>
      <c r="GYR16" s="54"/>
      <c r="GYS16" s="55"/>
      <c r="GYT16" s="56"/>
      <c r="GYW16" s="53"/>
      <c r="GYX16" s="54"/>
      <c r="GYY16" s="55"/>
      <c r="GYZ16" s="56"/>
      <c r="GZC16" s="53"/>
      <c r="GZD16" s="54"/>
      <c r="GZE16" s="55"/>
      <c r="GZF16" s="56"/>
      <c r="GZI16" s="53"/>
      <c r="GZJ16" s="54"/>
      <c r="GZK16" s="55"/>
      <c r="GZL16" s="56"/>
      <c r="GZO16" s="53"/>
      <c r="GZP16" s="54"/>
      <c r="GZQ16" s="55"/>
      <c r="GZR16" s="56"/>
      <c r="GZU16" s="53"/>
      <c r="GZV16" s="54"/>
      <c r="GZW16" s="55"/>
      <c r="GZX16" s="56"/>
      <c r="HAA16" s="53"/>
      <c r="HAB16" s="54"/>
      <c r="HAC16" s="55"/>
      <c r="HAD16" s="56"/>
      <c r="HAG16" s="53"/>
      <c r="HAH16" s="54"/>
      <c r="HAI16" s="55"/>
      <c r="HAJ16" s="56"/>
      <c r="HAM16" s="53"/>
      <c r="HAN16" s="54"/>
      <c r="HAO16" s="55"/>
      <c r="HAP16" s="56"/>
      <c r="HAS16" s="53"/>
      <c r="HAT16" s="54"/>
      <c r="HAU16" s="55"/>
      <c r="HAV16" s="56"/>
      <c r="HAY16" s="53"/>
      <c r="HAZ16" s="54"/>
      <c r="HBA16" s="55"/>
      <c r="HBB16" s="56"/>
      <c r="HBE16" s="53"/>
      <c r="HBF16" s="54"/>
      <c r="HBG16" s="55"/>
      <c r="HBH16" s="56"/>
      <c r="HBK16" s="53"/>
      <c r="HBL16" s="54"/>
      <c r="HBM16" s="55"/>
      <c r="HBN16" s="56"/>
      <c r="HBQ16" s="53"/>
      <c r="HBR16" s="54"/>
      <c r="HBS16" s="55"/>
      <c r="HBT16" s="56"/>
      <c r="HBW16" s="53"/>
      <c r="HBX16" s="54"/>
      <c r="HBY16" s="55"/>
      <c r="HBZ16" s="56"/>
      <c r="HCC16" s="53"/>
      <c r="HCD16" s="54"/>
      <c r="HCE16" s="55"/>
      <c r="HCF16" s="56"/>
      <c r="HCI16" s="53"/>
      <c r="HCJ16" s="54"/>
      <c r="HCK16" s="55"/>
      <c r="HCL16" s="56"/>
      <c r="HCO16" s="53"/>
      <c r="HCP16" s="54"/>
      <c r="HCQ16" s="55"/>
      <c r="HCR16" s="56"/>
      <c r="HCU16" s="53"/>
      <c r="HCV16" s="54"/>
      <c r="HCW16" s="55"/>
      <c r="HCX16" s="56"/>
      <c r="HDA16" s="53"/>
      <c r="HDB16" s="54"/>
      <c r="HDC16" s="55"/>
      <c r="HDD16" s="56"/>
      <c r="HDG16" s="53"/>
      <c r="HDH16" s="54"/>
      <c r="HDI16" s="55"/>
      <c r="HDJ16" s="56"/>
      <c r="HDM16" s="53"/>
      <c r="HDN16" s="54"/>
      <c r="HDO16" s="55"/>
      <c r="HDP16" s="56"/>
      <c r="HDS16" s="53"/>
      <c r="HDT16" s="54"/>
      <c r="HDU16" s="55"/>
      <c r="HDV16" s="56"/>
      <c r="HDY16" s="53"/>
      <c r="HDZ16" s="54"/>
      <c r="HEA16" s="55"/>
      <c r="HEB16" s="56"/>
      <c r="HEE16" s="53"/>
      <c r="HEF16" s="54"/>
      <c r="HEG16" s="55"/>
      <c r="HEH16" s="56"/>
      <c r="HEK16" s="53"/>
      <c r="HEL16" s="54"/>
      <c r="HEM16" s="55"/>
      <c r="HEN16" s="56"/>
      <c r="HEQ16" s="53"/>
      <c r="HER16" s="54"/>
      <c r="HES16" s="55"/>
      <c r="HET16" s="56"/>
      <c r="HEW16" s="53"/>
      <c r="HEX16" s="54"/>
      <c r="HEY16" s="55"/>
      <c r="HEZ16" s="56"/>
      <c r="HFC16" s="53"/>
      <c r="HFD16" s="54"/>
      <c r="HFE16" s="55"/>
      <c r="HFF16" s="56"/>
      <c r="HFI16" s="53"/>
      <c r="HFJ16" s="54"/>
      <c r="HFK16" s="55"/>
      <c r="HFL16" s="56"/>
      <c r="HFO16" s="53"/>
      <c r="HFP16" s="54"/>
      <c r="HFQ16" s="55"/>
      <c r="HFR16" s="56"/>
      <c r="HFU16" s="53"/>
      <c r="HFV16" s="54"/>
      <c r="HFW16" s="55"/>
      <c r="HFX16" s="56"/>
      <c r="HGA16" s="53"/>
      <c r="HGB16" s="54"/>
      <c r="HGC16" s="55"/>
      <c r="HGD16" s="56"/>
      <c r="HGG16" s="53"/>
      <c r="HGH16" s="54"/>
      <c r="HGI16" s="55"/>
      <c r="HGJ16" s="56"/>
      <c r="HGM16" s="53"/>
      <c r="HGN16" s="54"/>
      <c r="HGO16" s="55"/>
      <c r="HGP16" s="56"/>
      <c r="HGS16" s="53"/>
      <c r="HGT16" s="54"/>
      <c r="HGU16" s="55"/>
      <c r="HGV16" s="56"/>
      <c r="HGY16" s="53"/>
      <c r="HGZ16" s="54"/>
      <c r="HHA16" s="55"/>
      <c r="HHB16" s="56"/>
      <c r="HHE16" s="53"/>
      <c r="HHF16" s="54"/>
      <c r="HHG16" s="55"/>
      <c r="HHH16" s="56"/>
      <c r="HHK16" s="53"/>
      <c r="HHL16" s="54"/>
      <c r="HHM16" s="55"/>
      <c r="HHN16" s="56"/>
      <c r="HHQ16" s="53"/>
      <c r="HHR16" s="54"/>
      <c r="HHS16" s="55"/>
      <c r="HHT16" s="56"/>
      <c r="HHW16" s="53"/>
      <c r="HHX16" s="54"/>
      <c r="HHY16" s="55"/>
      <c r="HHZ16" s="56"/>
      <c r="HIC16" s="53"/>
      <c r="HID16" s="54"/>
      <c r="HIE16" s="55"/>
      <c r="HIF16" s="56"/>
      <c r="HII16" s="53"/>
      <c r="HIJ16" s="54"/>
      <c r="HIK16" s="55"/>
      <c r="HIL16" s="56"/>
      <c r="HIO16" s="53"/>
      <c r="HIP16" s="54"/>
      <c r="HIQ16" s="55"/>
      <c r="HIR16" s="56"/>
      <c r="HIU16" s="53"/>
      <c r="HIV16" s="54"/>
      <c r="HIW16" s="55"/>
      <c r="HIX16" s="56"/>
      <c r="HJA16" s="53"/>
      <c r="HJB16" s="54"/>
      <c r="HJC16" s="55"/>
      <c r="HJD16" s="56"/>
      <c r="HJG16" s="53"/>
      <c r="HJH16" s="54"/>
      <c r="HJI16" s="55"/>
      <c r="HJJ16" s="56"/>
      <c r="HJM16" s="53"/>
      <c r="HJN16" s="54"/>
      <c r="HJO16" s="55"/>
      <c r="HJP16" s="56"/>
      <c r="HJS16" s="53"/>
      <c r="HJT16" s="54"/>
      <c r="HJU16" s="55"/>
      <c r="HJV16" s="56"/>
      <c r="HJY16" s="53"/>
      <c r="HJZ16" s="54"/>
      <c r="HKA16" s="55"/>
      <c r="HKB16" s="56"/>
      <c r="HKE16" s="53"/>
      <c r="HKF16" s="54"/>
      <c r="HKG16" s="55"/>
      <c r="HKH16" s="56"/>
      <c r="HKK16" s="53"/>
      <c r="HKL16" s="54"/>
      <c r="HKM16" s="55"/>
      <c r="HKN16" s="56"/>
      <c r="HKQ16" s="53"/>
      <c r="HKR16" s="54"/>
      <c r="HKS16" s="55"/>
      <c r="HKT16" s="56"/>
      <c r="HKW16" s="53"/>
      <c r="HKX16" s="54"/>
      <c r="HKY16" s="55"/>
      <c r="HKZ16" s="56"/>
      <c r="HLC16" s="53"/>
      <c r="HLD16" s="54"/>
      <c r="HLE16" s="55"/>
      <c r="HLF16" s="56"/>
      <c r="HLI16" s="53"/>
      <c r="HLJ16" s="54"/>
      <c r="HLK16" s="55"/>
      <c r="HLL16" s="56"/>
      <c r="HLO16" s="53"/>
      <c r="HLP16" s="54"/>
      <c r="HLQ16" s="55"/>
      <c r="HLR16" s="56"/>
      <c r="HLU16" s="53"/>
      <c r="HLV16" s="54"/>
      <c r="HLW16" s="55"/>
      <c r="HLX16" s="56"/>
      <c r="HMA16" s="53"/>
      <c r="HMB16" s="54"/>
      <c r="HMC16" s="55"/>
      <c r="HMD16" s="56"/>
      <c r="HMG16" s="53"/>
      <c r="HMH16" s="54"/>
      <c r="HMI16" s="55"/>
      <c r="HMJ16" s="56"/>
      <c r="HMM16" s="53"/>
      <c r="HMN16" s="54"/>
      <c r="HMO16" s="55"/>
      <c r="HMP16" s="56"/>
      <c r="HMS16" s="53"/>
      <c r="HMT16" s="54"/>
      <c r="HMU16" s="55"/>
      <c r="HMV16" s="56"/>
      <c r="HMY16" s="53"/>
      <c r="HMZ16" s="54"/>
      <c r="HNA16" s="55"/>
      <c r="HNB16" s="56"/>
      <c r="HNE16" s="53"/>
      <c r="HNF16" s="54"/>
      <c r="HNG16" s="55"/>
      <c r="HNH16" s="56"/>
      <c r="HNK16" s="53"/>
      <c r="HNL16" s="54"/>
      <c r="HNM16" s="55"/>
      <c r="HNN16" s="56"/>
      <c r="HNQ16" s="53"/>
      <c r="HNR16" s="54"/>
      <c r="HNS16" s="55"/>
      <c r="HNT16" s="56"/>
      <c r="HNW16" s="53"/>
      <c r="HNX16" s="54"/>
      <c r="HNY16" s="55"/>
      <c r="HNZ16" s="56"/>
      <c r="HOC16" s="53"/>
      <c r="HOD16" s="54"/>
      <c r="HOE16" s="55"/>
      <c r="HOF16" s="56"/>
      <c r="HOI16" s="53"/>
      <c r="HOJ16" s="54"/>
      <c r="HOK16" s="55"/>
      <c r="HOL16" s="56"/>
      <c r="HOO16" s="53"/>
      <c r="HOP16" s="54"/>
      <c r="HOQ16" s="55"/>
      <c r="HOR16" s="56"/>
      <c r="HOU16" s="53"/>
      <c r="HOV16" s="54"/>
      <c r="HOW16" s="55"/>
      <c r="HOX16" s="56"/>
      <c r="HPA16" s="53"/>
      <c r="HPB16" s="54"/>
      <c r="HPC16" s="55"/>
      <c r="HPD16" s="56"/>
      <c r="HPG16" s="53"/>
      <c r="HPH16" s="54"/>
      <c r="HPI16" s="55"/>
      <c r="HPJ16" s="56"/>
      <c r="HPM16" s="53"/>
      <c r="HPN16" s="54"/>
      <c r="HPO16" s="55"/>
      <c r="HPP16" s="56"/>
      <c r="HPS16" s="53"/>
      <c r="HPT16" s="54"/>
      <c r="HPU16" s="55"/>
      <c r="HPV16" s="56"/>
      <c r="HPY16" s="53"/>
      <c r="HPZ16" s="54"/>
      <c r="HQA16" s="55"/>
      <c r="HQB16" s="56"/>
      <c r="HQE16" s="53"/>
      <c r="HQF16" s="54"/>
      <c r="HQG16" s="55"/>
      <c r="HQH16" s="56"/>
      <c r="HQK16" s="53"/>
      <c r="HQL16" s="54"/>
      <c r="HQM16" s="55"/>
      <c r="HQN16" s="56"/>
      <c r="HQQ16" s="53"/>
      <c r="HQR16" s="54"/>
      <c r="HQS16" s="55"/>
      <c r="HQT16" s="56"/>
      <c r="HQW16" s="53"/>
      <c r="HQX16" s="54"/>
      <c r="HQY16" s="55"/>
      <c r="HQZ16" s="56"/>
      <c r="HRC16" s="53"/>
      <c r="HRD16" s="54"/>
      <c r="HRE16" s="55"/>
      <c r="HRF16" s="56"/>
      <c r="HRI16" s="53"/>
      <c r="HRJ16" s="54"/>
      <c r="HRK16" s="55"/>
      <c r="HRL16" s="56"/>
      <c r="HRO16" s="53"/>
      <c r="HRP16" s="54"/>
      <c r="HRQ16" s="55"/>
      <c r="HRR16" s="56"/>
      <c r="HRU16" s="53"/>
      <c r="HRV16" s="54"/>
      <c r="HRW16" s="55"/>
      <c r="HRX16" s="56"/>
      <c r="HSA16" s="53"/>
      <c r="HSB16" s="54"/>
      <c r="HSC16" s="55"/>
      <c r="HSD16" s="56"/>
      <c r="HSG16" s="53"/>
      <c r="HSH16" s="54"/>
      <c r="HSI16" s="55"/>
      <c r="HSJ16" s="56"/>
      <c r="HSM16" s="53"/>
      <c r="HSN16" s="54"/>
      <c r="HSO16" s="55"/>
      <c r="HSP16" s="56"/>
      <c r="HSS16" s="53"/>
      <c r="HST16" s="54"/>
      <c r="HSU16" s="55"/>
      <c r="HSV16" s="56"/>
      <c r="HSY16" s="53"/>
      <c r="HSZ16" s="54"/>
      <c r="HTA16" s="55"/>
      <c r="HTB16" s="56"/>
      <c r="HTE16" s="53"/>
      <c r="HTF16" s="54"/>
      <c r="HTG16" s="55"/>
      <c r="HTH16" s="56"/>
      <c r="HTK16" s="53"/>
      <c r="HTL16" s="54"/>
      <c r="HTM16" s="55"/>
      <c r="HTN16" s="56"/>
      <c r="HTQ16" s="53"/>
      <c r="HTR16" s="54"/>
      <c r="HTS16" s="55"/>
      <c r="HTT16" s="56"/>
      <c r="HTW16" s="53"/>
      <c r="HTX16" s="54"/>
      <c r="HTY16" s="55"/>
      <c r="HTZ16" s="56"/>
      <c r="HUC16" s="53"/>
      <c r="HUD16" s="54"/>
      <c r="HUE16" s="55"/>
      <c r="HUF16" s="56"/>
      <c r="HUI16" s="53"/>
      <c r="HUJ16" s="54"/>
      <c r="HUK16" s="55"/>
      <c r="HUL16" s="56"/>
      <c r="HUO16" s="53"/>
      <c r="HUP16" s="54"/>
      <c r="HUQ16" s="55"/>
      <c r="HUR16" s="56"/>
      <c r="HUU16" s="53"/>
      <c r="HUV16" s="54"/>
      <c r="HUW16" s="55"/>
      <c r="HUX16" s="56"/>
      <c r="HVA16" s="53"/>
      <c r="HVB16" s="54"/>
      <c r="HVC16" s="55"/>
      <c r="HVD16" s="56"/>
      <c r="HVG16" s="53"/>
      <c r="HVH16" s="54"/>
      <c r="HVI16" s="55"/>
      <c r="HVJ16" s="56"/>
      <c r="HVM16" s="53"/>
      <c r="HVN16" s="54"/>
      <c r="HVO16" s="55"/>
      <c r="HVP16" s="56"/>
      <c r="HVS16" s="53"/>
      <c r="HVT16" s="54"/>
      <c r="HVU16" s="55"/>
      <c r="HVV16" s="56"/>
      <c r="HVY16" s="53"/>
      <c r="HVZ16" s="54"/>
      <c r="HWA16" s="55"/>
      <c r="HWB16" s="56"/>
      <c r="HWE16" s="53"/>
      <c r="HWF16" s="54"/>
      <c r="HWG16" s="55"/>
      <c r="HWH16" s="56"/>
      <c r="HWK16" s="53"/>
      <c r="HWL16" s="54"/>
      <c r="HWM16" s="55"/>
      <c r="HWN16" s="56"/>
      <c r="HWQ16" s="53"/>
      <c r="HWR16" s="54"/>
      <c r="HWS16" s="55"/>
      <c r="HWT16" s="56"/>
      <c r="HWW16" s="53"/>
      <c r="HWX16" s="54"/>
      <c r="HWY16" s="55"/>
      <c r="HWZ16" s="56"/>
      <c r="HXC16" s="53"/>
      <c r="HXD16" s="54"/>
      <c r="HXE16" s="55"/>
      <c r="HXF16" s="56"/>
      <c r="HXI16" s="53"/>
      <c r="HXJ16" s="54"/>
      <c r="HXK16" s="55"/>
      <c r="HXL16" s="56"/>
      <c r="HXO16" s="53"/>
      <c r="HXP16" s="54"/>
      <c r="HXQ16" s="55"/>
      <c r="HXR16" s="56"/>
      <c r="HXU16" s="53"/>
      <c r="HXV16" s="54"/>
      <c r="HXW16" s="55"/>
      <c r="HXX16" s="56"/>
      <c r="HYA16" s="53"/>
      <c r="HYB16" s="54"/>
      <c r="HYC16" s="55"/>
      <c r="HYD16" s="56"/>
      <c r="HYG16" s="53"/>
      <c r="HYH16" s="54"/>
      <c r="HYI16" s="55"/>
      <c r="HYJ16" s="56"/>
      <c r="HYM16" s="53"/>
      <c r="HYN16" s="54"/>
      <c r="HYO16" s="55"/>
      <c r="HYP16" s="56"/>
      <c r="HYS16" s="53"/>
      <c r="HYT16" s="54"/>
      <c r="HYU16" s="55"/>
      <c r="HYV16" s="56"/>
      <c r="HYY16" s="53"/>
      <c r="HYZ16" s="54"/>
      <c r="HZA16" s="55"/>
      <c r="HZB16" s="56"/>
      <c r="HZE16" s="53"/>
      <c r="HZF16" s="54"/>
      <c r="HZG16" s="55"/>
      <c r="HZH16" s="56"/>
      <c r="HZK16" s="53"/>
      <c r="HZL16" s="54"/>
      <c r="HZM16" s="55"/>
      <c r="HZN16" s="56"/>
      <c r="HZQ16" s="53"/>
      <c r="HZR16" s="54"/>
      <c r="HZS16" s="55"/>
      <c r="HZT16" s="56"/>
      <c r="HZW16" s="53"/>
      <c r="HZX16" s="54"/>
      <c r="HZY16" s="55"/>
      <c r="HZZ16" s="56"/>
      <c r="IAC16" s="53"/>
      <c r="IAD16" s="54"/>
      <c r="IAE16" s="55"/>
      <c r="IAF16" s="56"/>
      <c r="IAI16" s="53"/>
      <c r="IAJ16" s="54"/>
      <c r="IAK16" s="55"/>
      <c r="IAL16" s="56"/>
      <c r="IAO16" s="53"/>
      <c r="IAP16" s="54"/>
      <c r="IAQ16" s="55"/>
      <c r="IAR16" s="56"/>
      <c r="IAU16" s="53"/>
      <c r="IAV16" s="54"/>
      <c r="IAW16" s="55"/>
      <c r="IAX16" s="56"/>
      <c r="IBA16" s="53"/>
      <c r="IBB16" s="54"/>
      <c r="IBC16" s="55"/>
      <c r="IBD16" s="56"/>
      <c r="IBG16" s="53"/>
      <c r="IBH16" s="54"/>
      <c r="IBI16" s="55"/>
      <c r="IBJ16" s="56"/>
      <c r="IBM16" s="53"/>
      <c r="IBN16" s="54"/>
      <c r="IBO16" s="55"/>
      <c r="IBP16" s="56"/>
      <c r="IBS16" s="53"/>
      <c r="IBT16" s="54"/>
      <c r="IBU16" s="55"/>
      <c r="IBV16" s="56"/>
      <c r="IBY16" s="53"/>
      <c r="IBZ16" s="54"/>
      <c r="ICA16" s="55"/>
      <c r="ICB16" s="56"/>
      <c r="ICE16" s="53"/>
      <c r="ICF16" s="54"/>
      <c r="ICG16" s="55"/>
      <c r="ICH16" s="56"/>
      <c r="ICK16" s="53"/>
      <c r="ICL16" s="54"/>
      <c r="ICM16" s="55"/>
      <c r="ICN16" s="56"/>
      <c r="ICQ16" s="53"/>
      <c r="ICR16" s="54"/>
      <c r="ICS16" s="55"/>
      <c r="ICT16" s="56"/>
      <c r="ICW16" s="53"/>
      <c r="ICX16" s="54"/>
      <c r="ICY16" s="55"/>
      <c r="ICZ16" s="56"/>
      <c r="IDC16" s="53"/>
      <c r="IDD16" s="54"/>
      <c r="IDE16" s="55"/>
      <c r="IDF16" s="56"/>
      <c r="IDI16" s="53"/>
      <c r="IDJ16" s="54"/>
      <c r="IDK16" s="55"/>
      <c r="IDL16" s="56"/>
      <c r="IDO16" s="53"/>
      <c r="IDP16" s="54"/>
      <c r="IDQ16" s="55"/>
      <c r="IDR16" s="56"/>
      <c r="IDU16" s="53"/>
      <c r="IDV16" s="54"/>
      <c r="IDW16" s="55"/>
      <c r="IDX16" s="56"/>
      <c r="IEA16" s="53"/>
      <c r="IEB16" s="54"/>
      <c r="IEC16" s="55"/>
      <c r="IED16" s="56"/>
      <c r="IEG16" s="53"/>
      <c r="IEH16" s="54"/>
      <c r="IEI16" s="55"/>
      <c r="IEJ16" s="56"/>
      <c r="IEM16" s="53"/>
      <c r="IEN16" s="54"/>
      <c r="IEO16" s="55"/>
      <c r="IEP16" s="56"/>
      <c r="IES16" s="53"/>
      <c r="IET16" s="54"/>
      <c r="IEU16" s="55"/>
      <c r="IEV16" s="56"/>
      <c r="IEY16" s="53"/>
      <c r="IEZ16" s="54"/>
      <c r="IFA16" s="55"/>
      <c r="IFB16" s="56"/>
      <c r="IFE16" s="53"/>
      <c r="IFF16" s="54"/>
      <c r="IFG16" s="55"/>
      <c r="IFH16" s="56"/>
      <c r="IFK16" s="53"/>
      <c r="IFL16" s="54"/>
      <c r="IFM16" s="55"/>
      <c r="IFN16" s="56"/>
      <c r="IFQ16" s="53"/>
      <c r="IFR16" s="54"/>
      <c r="IFS16" s="55"/>
      <c r="IFT16" s="56"/>
      <c r="IFW16" s="53"/>
      <c r="IFX16" s="54"/>
      <c r="IFY16" s="55"/>
      <c r="IFZ16" s="56"/>
      <c r="IGC16" s="53"/>
      <c r="IGD16" s="54"/>
      <c r="IGE16" s="55"/>
      <c r="IGF16" s="56"/>
      <c r="IGI16" s="53"/>
      <c r="IGJ16" s="54"/>
      <c r="IGK16" s="55"/>
      <c r="IGL16" s="56"/>
      <c r="IGO16" s="53"/>
      <c r="IGP16" s="54"/>
      <c r="IGQ16" s="55"/>
      <c r="IGR16" s="56"/>
      <c r="IGU16" s="53"/>
      <c r="IGV16" s="54"/>
      <c r="IGW16" s="55"/>
      <c r="IGX16" s="56"/>
      <c r="IHA16" s="53"/>
      <c r="IHB16" s="54"/>
      <c r="IHC16" s="55"/>
      <c r="IHD16" s="56"/>
      <c r="IHG16" s="53"/>
      <c r="IHH16" s="54"/>
      <c r="IHI16" s="55"/>
      <c r="IHJ16" s="56"/>
      <c r="IHM16" s="53"/>
      <c r="IHN16" s="54"/>
      <c r="IHO16" s="55"/>
      <c r="IHP16" s="56"/>
      <c r="IHS16" s="53"/>
      <c r="IHT16" s="54"/>
      <c r="IHU16" s="55"/>
      <c r="IHV16" s="56"/>
      <c r="IHY16" s="53"/>
      <c r="IHZ16" s="54"/>
      <c r="IIA16" s="55"/>
      <c r="IIB16" s="56"/>
      <c r="IIE16" s="53"/>
      <c r="IIF16" s="54"/>
      <c r="IIG16" s="55"/>
      <c r="IIH16" s="56"/>
      <c r="IIK16" s="53"/>
      <c r="IIL16" s="54"/>
      <c r="IIM16" s="55"/>
      <c r="IIN16" s="56"/>
      <c r="IIQ16" s="53"/>
      <c r="IIR16" s="54"/>
      <c r="IIS16" s="55"/>
      <c r="IIT16" s="56"/>
      <c r="IIW16" s="53"/>
      <c r="IIX16" s="54"/>
      <c r="IIY16" s="55"/>
      <c r="IIZ16" s="56"/>
      <c r="IJC16" s="53"/>
      <c r="IJD16" s="54"/>
      <c r="IJE16" s="55"/>
      <c r="IJF16" s="56"/>
      <c r="IJI16" s="53"/>
      <c r="IJJ16" s="54"/>
      <c r="IJK16" s="55"/>
      <c r="IJL16" s="56"/>
      <c r="IJO16" s="53"/>
      <c r="IJP16" s="54"/>
      <c r="IJQ16" s="55"/>
      <c r="IJR16" s="56"/>
      <c r="IJU16" s="53"/>
      <c r="IJV16" s="54"/>
      <c r="IJW16" s="55"/>
      <c r="IJX16" s="56"/>
      <c r="IKA16" s="53"/>
      <c r="IKB16" s="54"/>
      <c r="IKC16" s="55"/>
      <c r="IKD16" s="56"/>
      <c r="IKG16" s="53"/>
      <c r="IKH16" s="54"/>
      <c r="IKI16" s="55"/>
      <c r="IKJ16" s="56"/>
      <c r="IKM16" s="53"/>
      <c r="IKN16" s="54"/>
      <c r="IKO16" s="55"/>
      <c r="IKP16" s="56"/>
      <c r="IKS16" s="53"/>
      <c r="IKT16" s="54"/>
      <c r="IKU16" s="55"/>
      <c r="IKV16" s="56"/>
      <c r="IKY16" s="53"/>
      <c r="IKZ16" s="54"/>
      <c r="ILA16" s="55"/>
      <c r="ILB16" s="56"/>
      <c r="ILE16" s="53"/>
      <c r="ILF16" s="54"/>
      <c r="ILG16" s="55"/>
      <c r="ILH16" s="56"/>
      <c r="ILK16" s="53"/>
      <c r="ILL16" s="54"/>
      <c r="ILM16" s="55"/>
      <c r="ILN16" s="56"/>
      <c r="ILQ16" s="53"/>
      <c r="ILR16" s="54"/>
      <c r="ILS16" s="55"/>
      <c r="ILT16" s="56"/>
      <c r="ILW16" s="53"/>
      <c r="ILX16" s="54"/>
      <c r="ILY16" s="55"/>
      <c r="ILZ16" s="56"/>
      <c r="IMC16" s="53"/>
      <c r="IMD16" s="54"/>
      <c r="IME16" s="55"/>
      <c r="IMF16" s="56"/>
      <c r="IMI16" s="53"/>
      <c r="IMJ16" s="54"/>
      <c r="IMK16" s="55"/>
      <c r="IML16" s="56"/>
      <c r="IMO16" s="53"/>
      <c r="IMP16" s="54"/>
      <c r="IMQ16" s="55"/>
      <c r="IMR16" s="56"/>
      <c r="IMU16" s="53"/>
      <c r="IMV16" s="54"/>
      <c r="IMW16" s="55"/>
      <c r="IMX16" s="56"/>
      <c r="INA16" s="53"/>
      <c r="INB16" s="54"/>
      <c r="INC16" s="55"/>
      <c r="IND16" s="56"/>
      <c r="ING16" s="53"/>
      <c r="INH16" s="54"/>
      <c r="INI16" s="55"/>
      <c r="INJ16" s="56"/>
      <c r="INM16" s="53"/>
      <c r="INN16" s="54"/>
      <c r="INO16" s="55"/>
      <c r="INP16" s="56"/>
      <c r="INS16" s="53"/>
      <c r="INT16" s="54"/>
      <c r="INU16" s="55"/>
      <c r="INV16" s="56"/>
      <c r="INY16" s="53"/>
      <c r="INZ16" s="54"/>
      <c r="IOA16" s="55"/>
      <c r="IOB16" s="56"/>
      <c r="IOE16" s="53"/>
      <c r="IOF16" s="54"/>
      <c r="IOG16" s="55"/>
      <c r="IOH16" s="56"/>
      <c r="IOK16" s="53"/>
      <c r="IOL16" s="54"/>
      <c r="IOM16" s="55"/>
      <c r="ION16" s="56"/>
      <c r="IOQ16" s="53"/>
      <c r="IOR16" s="54"/>
      <c r="IOS16" s="55"/>
      <c r="IOT16" s="56"/>
      <c r="IOW16" s="53"/>
      <c r="IOX16" s="54"/>
      <c r="IOY16" s="55"/>
      <c r="IOZ16" s="56"/>
      <c r="IPC16" s="53"/>
      <c r="IPD16" s="54"/>
      <c r="IPE16" s="55"/>
      <c r="IPF16" s="56"/>
      <c r="IPI16" s="53"/>
      <c r="IPJ16" s="54"/>
      <c r="IPK16" s="55"/>
      <c r="IPL16" s="56"/>
      <c r="IPO16" s="53"/>
      <c r="IPP16" s="54"/>
      <c r="IPQ16" s="55"/>
      <c r="IPR16" s="56"/>
      <c r="IPU16" s="53"/>
      <c r="IPV16" s="54"/>
      <c r="IPW16" s="55"/>
      <c r="IPX16" s="56"/>
      <c r="IQA16" s="53"/>
      <c r="IQB16" s="54"/>
      <c r="IQC16" s="55"/>
      <c r="IQD16" s="56"/>
      <c r="IQG16" s="53"/>
      <c r="IQH16" s="54"/>
      <c r="IQI16" s="55"/>
      <c r="IQJ16" s="56"/>
      <c r="IQM16" s="53"/>
      <c r="IQN16" s="54"/>
      <c r="IQO16" s="55"/>
      <c r="IQP16" s="56"/>
      <c r="IQS16" s="53"/>
      <c r="IQT16" s="54"/>
      <c r="IQU16" s="55"/>
      <c r="IQV16" s="56"/>
      <c r="IQY16" s="53"/>
      <c r="IQZ16" s="54"/>
      <c r="IRA16" s="55"/>
      <c r="IRB16" s="56"/>
      <c r="IRE16" s="53"/>
      <c r="IRF16" s="54"/>
      <c r="IRG16" s="55"/>
      <c r="IRH16" s="56"/>
      <c r="IRK16" s="53"/>
      <c r="IRL16" s="54"/>
      <c r="IRM16" s="55"/>
      <c r="IRN16" s="56"/>
      <c r="IRQ16" s="53"/>
      <c r="IRR16" s="54"/>
      <c r="IRS16" s="55"/>
      <c r="IRT16" s="56"/>
      <c r="IRW16" s="53"/>
      <c r="IRX16" s="54"/>
      <c r="IRY16" s="55"/>
      <c r="IRZ16" s="56"/>
      <c r="ISC16" s="53"/>
      <c r="ISD16" s="54"/>
      <c r="ISE16" s="55"/>
      <c r="ISF16" s="56"/>
      <c r="ISI16" s="53"/>
      <c r="ISJ16" s="54"/>
      <c r="ISK16" s="55"/>
      <c r="ISL16" s="56"/>
      <c r="ISO16" s="53"/>
      <c r="ISP16" s="54"/>
      <c r="ISQ16" s="55"/>
      <c r="ISR16" s="56"/>
      <c r="ISU16" s="53"/>
      <c r="ISV16" s="54"/>
      <c r="ISW16" s="55"/>
      <c r="ISX16" s="56"/>
      <c r="ITA16" s="53"/>
      <c r="ITB16" s="54"/>
      <c r="ITC16" s="55"/>
      <c r="ITD16" s="56"/>
      <c r="ITG16" s="53"/>
      <c r="ITH16" s="54"/>
      <c r="ITI16" s="55"/>
      <c r="ITJ16" s="56"/>
      <c r="ITM16" s="53"/>
      <c r="ITN16" s="54"/>
      <c r="ITO16" s="55"/>
      <c r="ITP16" s="56"/>
      <c r="ITS16" s="53"/>
      <c r="ITT16" s="54"/>
      <c r="ITU16" s="55"/>
      <c r="ITV16" s="56"/>
      <c r="ITY16" s="53"/>
      <c r="ITZ16" s="54"/>
      <c r="IUA16" s="55"/>
      <c r="IUB16" s="56"/>
      <c r="IUE16" s="53"/>
      <c r="IUF16" s="54"/>
      <c r="IUG16" s="55"/>
      <c r="IUH16" s="56"/>
      <c r="IUK16" s="53"/>
      <c r="IUL16" s="54"/>
      <c r="IUM16" s="55"/>
      <c r="IUN16" s="56"/>
      <c r="IUQ16" s="53"/>
      <c r="IUR16" s="54"/>
      <c r="IUS16" s="55"/>
      <c r="IUT16" s="56"/>
      <c r="IUW16" s="53"/>
      <c r="IUX16" s="54"/>
      <c r="IUY16" s="55"/>
      <c r="IUZ16" s="56"/>
      <c r="IVC16" s="53"/>
      <c r="IVD16" s="54"/>
      <c r="IVE16" s="55"/>
      <c r="IVF16" s="56"/>
      <c r="IVI16" s="53"/>
      <c r="IVJ16" s="54"/>
      <c r="IVK16" s="55"/>
      <c r="IVL16" s="56"/>
      <c r="IVO16" s="53"/>
      <c r="IVP16" s="54"/>
      <c r="IVQ16" s="55"/>
      <c r="IVR16" s="56"/>
      <c r="IVU16" s="53"/>
      <c r="IVV16" s="54"/>
      <c r="IVW16" s="55"/>
      <c r="IVX16" s="56"/>
      <c r="IWA16" s="53"/>
      <c r="IWB16" s="54"/>
      <c r="IWC16" s="55"/>
      <c r="IWD16" s="56"/>
      <c r="IWG16" s="53"/>
      <c r="IWH16" s="54"/>
      <c r="IWI16" s="55"/>
      <c r="IWJ16" s="56"/>
      <c r="IWM16" s="53"/>
      <c r="IWN16" s="54"/>
      <c r="IWO16" s="55"/>
      <c r="IWP16" s="56"/>
      <c r="IWS16" s="53"/>
      <c r="IWT16" s="54"/>
      <c r="IWU16" s="55"/>
      <c r="IWV16" s="56"/>
      <c r="IWY16" s="53"/>
      <c r="IWZ16" s="54"/>
      <c r="IXA16" s="55"/>
      <c r="IXB16" s="56"/>
      <c r="IXE16" s="53"/>
      <c r="IXF16" s="54"/>
      <c r="IXG16" s="55"/>
      <c r="IXH16" s="56"/>
      <c r="IXK16" s="53"/>
      <c r="IXL16" s="54"/>
      <c r="IXM16" s="55"/>
      <c r="IXN16" s="56"/>
      <c r="IXQ16" s="53"/>
      <c r="IXR16" s="54"/>
      <c r="IXS16" s="55"/>
      <c r="IXT16" s="56"/>
      <c r="IXW16" s="53"/>
      <c r="IXX16" s="54"/>
      <c r="IXY16" s="55"/>
      <c r="IXZ16" s="56"/>
      <c r="IYC16" s="53"/>
      <c r="IYD16" s="54"/>
      <c r="IYE16" s="55"/>
      <c r="IYF16" s="56"/>
      <c r="IYI16" s="53"/>
      <c r="IYJ16" s="54"/>
      <c r="IYK16" s="55"/>
      <c r="IYL16" s="56"/>
      <c r="IYO16" s="53"/>
      <c r="IYP16" s="54"/>
      <c r="IYQ16" s="55"/>
      <c r="IYR16" s="56"/>
      <c r="IYU16" s="53"/>
      <c r="IYV16" s="54"/>
      <c r="IYW16" s="55"/>
      <c r="IYX16" s="56"/>
      <c r="IZA16" s="53"/>
      <c r="IZB16" s="54"/>
      <c r="IZC16" s="55"/>
      <c r="IZD16" s="56"/>
      <c r="IZG16" s="53"/>
      <c r="IZH16" s="54"/>
      <c r="IZI16" s="55"/>
      <c r="IZJ16" s="56"/>
      <c r="IZM16" s="53"/>
      <c r="IZN16" s="54"/>
      <c r="IZO16" s="55"/>
      <c r="IZP16" s="56"/>
      <c r="IZS16" s="53"/>
      <c r="IZT16" s="54"/>
      <c r="IZU16" s="55"/>
      <c r="IZV16" s="56"/>
      <c r="IZY16" s="53"/>
      <c r="IZZ16" s="54"/>
      <c r="JAA16" s="55"/>
      <c r="JAB16" s="56"/>
      <c r="JAE16" s="53"/>
      <c r="JAF16" s="54"/>
      <c r="JAG16" s="55"/>
      <c r="JAH16" s="56"/>
      <c r="JAK16" s="53"/>
      <c r="JAL16" s="54"/>
      <c r="JAM16" s="55"/>
      <c r="JAN16" s="56"/>
      <c r="JAQ16" s="53"/>
      <c r="JAR16" s="54"/>
      <c r="JAS16" s="55"/>
      <c r="JAT16" s="56"/>
      <c r="JAW16" s="53"/>
      <c r="JAX16" s="54"/>
      <c r="JAY16" s="55"/>
      <c r="JAZ16" s="56"/>
      <c r="JBC16" s="53"/>
      <c r="JBD16" s="54"/>
      <c r="JBE16" s="55"/>
      <c r="JBF16" s="56"/>
      <c r="JBI16" s="53"/>
      <c r="JBJ16" s="54"/>
      <c r="JBK16" s="55"/>
      <c r="JBL16" s="56"/>
      <c r="JBO16" s="53"/>
      <c r="JBP16" s="54"/>
      <c r="JBQ16" s="55"/>
      <c r="JBR16" s="56"/>
      <c r="JBU16" s="53"/>
      <c r="JBV16" s="54"/>
      <c r="JBW16" s="55"/>
      <c r="JBX16" s="56"/>
      <c r="JCA16" s="53"/>
      <c r="JCB16" s="54"/>
      <c r="JCC16" s="55"/>
      <c r="JCD16" s="56"/>
      <c r="JCG16" s="53"/>
      <c r="JCH16" s="54"/>
      <c r="JCI16" s="55"/>
      <c r="JCJ16" s="56"/>
      <c r="JCM16" s="53"/>
      <c r="JCN16" s="54"/>
      <c r="JCO16" s="55"/>
      <c r="JCP16" s="56"/>
      <c r="JCS16" s="53"/>
      <c r="JCT16" s="54"/>
      <c r="JCU16" s="55"/>
      <c r="JCV16" s="56"/>
      <c r="JCY16" s="53"/>
      <c r="JCZ16" s="54"/>
      <c r="JDA16" s="55"/>
      <c r="JDB16" s="56"/>
      <c r="JDE16" s="53"/>
      <c r="JDF16" s="54"/>
      <c r="JDG16" s="55"/>
      <c r="JDH16" s="56"/>
      <c r="JDK16" s="53"/>
      <c r="JDL16" s="54"/>
      <c r="JDM16" s="55"/>
      <c r="JDN16" s="56"/>
      <c r="JDQ16" s="53"/>
      <c r="JDR16" s="54"/>
      <c r="JDS16" s="55"/>
      <c r="JDT16" s="56"/>
      <c r="JDW16" s="53"/>
      <c r="JDX16" s="54"/>
      <c r="JDY16" s="55"/>
      <c r="JDZ16" s="56"/>
      <c r="JEC16" s="53"/>
      <c r="JED16" s="54"/>
      <c r="JEE16" s="55"/>
      <c r="JEF16" s="56"/>
      <c r="JEI16" s="53"/>
      <c r="JEJ16" s="54"/>
      <c r="JEK16" s="55"/>
      <c r="JEL16" s="56"/>
      <c r="JEO16" s="53"/>
      <c r="JEP16" s="54"/>
      <c r="JEQ16" s="55"/>
      <c r="JER16" s="56"/>
      <c r="JEU16" s="53"/>
      <c r="JEV16" s="54"/>
      <c r="JEW16" s="55"/>
      <c r="JEX16" s="56"/>
      <c r="JFA16" s="53"/>
      <c r="JFB16" s="54"/>
      <c r="JFC16" s="55"/>
      <c r="JFD16" s="56"/>
      <c r="JFG16" s="53"/>
      <c r="JFH16" s="54"/>
      <c r="JFI16" s="55"/>
      <c r="JFJ16" s="56"/>
      <c r="JFM16" s="53"/>
      <c r="JFN16" s="54"/>
      <c r="JFO16" s="55"/>
      <c r="JFP16" s="56"/>
      <c r="JFS16" s="53"/>
      <c r="JFT16" s="54"/>
      <c r="JFU16" s="55"/>
      <c r="JFV16" s="56"/>
      <c r="JFY16" s="53"/>
      <c r="JFZ16" s="54"/>
      <c r="JGA16" s="55"/>
      <c r="JGB16" s="56"/>
      <c r="JGE16" s="53"/>
      <c r="JGF16" s="54"/>
      <c r="JGG16" s="55"/>
      <c r="JGH16" s="56"/>
      <c r="JGK16" s="53"/>
      <c r="JGL16" s="54"/>
      <c r="JGM16" s="55"/>
      <c r="JGN16" s="56"/>
      <c r="JGQ16" s="53"/>
      <c r="JGR16" s="54"/>
      <c r="JGS16" s="55"/>
      <c r="JGT16" s="56"/>
      <c r="JGW16" s="53"/>
      <c r="JGX16" s="54"/>
      <c r="JGY16" s="55"/>
      <c r="JGZ16" s="56"/>
      <c r="JHC16" s="53"/>
      <c r="JHD16" s="54"/>
      <c r="JHE16" s="55"/>
      <c r="JHF16" s="56"/>
      <c r="JHI16" s="53"/>
      <c r="JHJ16" s="54"/>
      <c r="JHK16" s="55"/>
      <c r="JHL16" s="56"/>
      <c r="JHO16" s="53"/>
      <c r="JHP16" s="54"/>
      <c r="JHQ16" s="55"/>
      <c r="JHR16" s="56"/>
      <c r="JHU16" s="53"/>
      <c r="JHV16" s="54"/>
      <c r="JHW16" s="55"/>
      <c r="JHX16" s="56"/>
      <c r="JIA16" s="53"/>
      <c r="JIB16" s="54"/>
      <c r="JIC16" s="55"/>
      <c r="JID16" s="56"/>
      <c r="JIG16" s="53"/>
      <c r="JIH16" s="54"/>
      <c r="JII16" s="55"/>
      <c r="JIJ16" s="56"/>
      <c r="JIM16" s="53"/>
      <c r="JIN16" s="54"/>
      <c r="JIO16" s="55"/>
      <c r="JIP16" s="56"/>
      <c r="JIS16" s="53"/>
      <c r="JIT16" s="54"/>
      <c r="JIU16" s="55"/>
      <c r="JIV16" s="56"/>
      <c r="JIY16" s="53"/>
      <c r="JIZ16" s="54"/>
      <c r="JJA16" s="55"/>
      <c r="JJB16" s="56"/>
      <c r="JJE16" s="53"/>
      <c r="JJF16" s="54"/>
      <c r="JJG16" s="55"/>
      <c r="JJH16" s="56"/>
      <c r="JJK16" s="53"/>
      <c r="JJL16" s="54"/>
      <c r="JJM16" s="55"/>
      <c r="JJN16" s="56"/>
      <c r="JJQ16" s="53"/>
      <c r="JJR16" s="54"/>
      <c r="JJS16" s="55"/>
      <c r="JJT16" s="56"/>
      <c r="JJW16" s="53"/>
      <c r="JJX16" s="54"/>
      <c r="JJY16" s="55"/>
      <c r="JJZ16" s="56"/>
      <c r="JKC16" s="53"/>
      <c r="JKD16" s="54"/>
      <c r="JKE16" s="55"/>
      <c r="JKF16" s="56"/>
      <c r="JKI16" s="53"/>
      <c r="JKJ16" s="54"/>
      <c r="JKK16" s="55"/>
      <c r="JKL16" s="56"/>
      <c r="JKO16" s="53"/>
      <c r="JKP16" s="54"/>
      <c r="JKQ16" s="55"/>
      <c r="JKR16" s="56"/>
      <c r="JKU16" s="53"/>
      <c r="JKV16" s="54"/>
      <c r="JKW16" s="55"/>
      <c r="JKX16" s="56"/>
      <c r="JLA16" s="53"/>
      <c r="JLB16" s="54"/>
      <c r="JLC16" s="55"/>
      <c r="JLD16" s="56"/>
      <c r="JLG16" s="53"/>
      <c r="JLH16" s="54"/>
      <c r="JLI16" s="55"/>
      <c r="JLJ16" s="56"/>
      <c r="JLM16" s="53"/>
      <c r="JLN16" s="54"/>
      <c r="JLO16" s="55"/>
      <c r="JLP16" s="56"/>
      <c r="JLS16" s="53"/>
      <c r="JLT16" s="54"/>
      <c r="JLU16" s="55"/>
      <c r="JLV16" s="56"/>
      <c r="JLY16" s="53"/>
      <c r="JLZ16" s="54"/>
      <c r="JMA16" s="55"/>
      <c r="JMB16" s="56"/>
      <c r="JME16" s="53"/>
      <c r="JMF16" s="54"/>
      <c r="JMG16" s="55"/>
      <c r="JMH16" s="56"/>
      <c r="JMK16" s="53"/>
      <c r="JML16" s="54"/>
      <c r="JMM16" s="55"/>
      <c r="JMN16" s="56"/>
      <c r="JMQ16" s="53"/>
      <c r="JMR16" s="54"/>
      <c r="JMS16" s="55"/>
      <c r="JMT16" s="56"/>
      <c r="JMW16" s="53"/>
      <c r="JMX16" s="54"/>
      <c r="JMY16" s="55"/>
      <c r="JMZ16" s="56"/>
      <c r="JNC16" s="53"/>
      <c r="JND16" s="54"/>
      <c r="JNE16" s="55"/>
      <c r="JNF16" s="56"/>
      <c r="JNI16" s="53"/>
      <c r="JNJ16" s="54"/>
      <c r="JNK16" s="55"/>
      <c r="JNL16" s="56"/>
      <c r="JNO16" s="53"/>
      <c r="JNP16" s="54"/>
      <c r="JNQ16" s="55"/>
      <c r="JNR16" s="56"/>
      <c r="JNU16" s="53"/>
      <c r="JNV16" s="54"/>
      <c r="JNW16" s="55"/>
      <c r="JNX16" s="56"/>
      <c r="JOA16" s="53"/>
      <c r="JOB16" s="54"/>
      <c r="JOC16" s="55"/>
      <c r="JOD16" s="56"/>
      <c r="JOG16" s="53"/>
      <c r="JOH16" s="54"/>
      <c r="JOI16" s="55"/>
      <c r="JOJ16" s="56"/>
      <c r="JOM16" s="53"/>
      <c r="JON16" s="54"/>
      <c r="JOO16" s="55"/>
      <c r="JOP16" s="56"/>
      <c r="JOS16" s="53"/>
      <c r="JOT16" s="54"/>
      <c r="JOU16" s="55"/>
      <c r="JOV16" s="56"/>
      <c r="JOY16" s="53"/>
      <c r="JOZ16" s="54"/>
      <c r="JPA16" s="55"/>
      <c r="JPB16" s="56"/>
      <c r="JPE16" s="53"/>
      <c r="JPF16" s="54"/>
      <c r="JPG16" s="55"/>
      <c r="JPH16" s="56"/>
      <c r="JPK16" s="53"/>
      <c r="JPL16" s="54"/>
      <c r="JPM16" s="55"/>
      <c r="JPN16" s="56"/>
      <c r="JPQ16" s="53"/>
      <c r="JPR16" s="54"/>
      <c r="JPS16" s="55"/>
      <c r="JPT16" s="56"/>
      <c r="JPW16" s="53"/>
      <c r="JPX16" s="54"/>
      <c r="JPY16" s="55"/>
      <c r="JPZ16" s="56"/>
      <c r="JQC16" s="53"/>
      <c r="JQD16" s="54"/>
      <c r="JQE16" s="55"/>
      <c r="JQF16" s="56"/>
      <c r="JQI16" s="53"/>
      <c r="JQJ16" s="54"/>
      <c r="JQK16" s="55"/>
      <c r="JQL16" s="56"/>
      <c r="JQO16" s="53"/>
      <c r="JQP16" s="54"/>
      <c r="JQQ16" s="55"/>
      <c r="JQR16" s="56"/>
      <c r="JQU16" s="53"/>
      <c r="JQV16" s="54"/>
      <c r="JQW16" s="55"/>
      <c r="JQX16" s="56"/>
      <c r="JRA16" s="53"/>
      <c r="JRB16" s="54"/>
      <c r="JRC16" s="55"/>
      <c r="JRD16" s="56"/>
      <c r="JRG16" s="53"/>
      <c r="JRH16" s="54"/>
      <c r="JRI16" s="55"/>
      <c r="JRJ16" s="56"/>
      <c r="JRM16" s="53"/>
      <c r="JRN16" s="54"/>
      <c r="JRO16" s="55"/>
      <c r="JRP16" s="56"/>
      <c r="JRS16" s="53"/>
      <c r="JRT16" s="54"/>
      <c r="JRU16" s="55"/>
      <c r="JRV16" s="56"/>
      <c r="JRY16" s="53"/>
      <c r="JRZ16" s="54"/>
      <c r="JSA16" s="55"/>
      <c r="JSB16" s="56"/>
      <c r="JSE16" s="53"/>
      <c r="JSF16" s="54"/>
      <c r="JSG16" s="55"/>
      <c r="JSH16" s="56"/>
      <c r="JSK16" s="53"/>
      <c r="JSL16" s="54"/>
      <c r="JSM16" s="55"/>
      <c r="JSN16" s="56"/>
      <c r="JSQ16" s="53"/>
      <c r="JSR16" s="54"/>
      <c r="JSS16" s="55"/>
      <c r="JST16" s="56"/>
      <c r="JSW16" s="53"/>
      <c r="JSX16" s="54"/>
      <c r="JSY16" s="55"/>
      <c r="JSZ16" s="56"/>
      <c r="JTC16" s="53"/>
      <c r="JTD16" s="54"/>
      <c r="JTE16" s="55"/>
      <c r="JTF16" s="56"/>
      <c r="JTI16" s="53"/>
      <c r="JTJ16" s="54"/>
      <c r="JTK16" s="55"/>
      <c r="JTL16" s="56"/>
      <c r="JTO16" s="53"/>
      <c r="JTP16" s="54"/>
      <c r="JTQ16" s="55"/>
      <c r="JTR16" s="56"/>
      <c r="JTU16" s="53"/>
      <c r="JTV16" s="54"/>
      <c r="JTW16" s="55"/>
      <c r="JTX16" s="56"/>
      <c r="JUA16" s="53"/>
      <c r="JUB16" s="54"/>
      <c r="JUC16" s="55"/>
      <c r="JUD16" s="56"/>
      <c r="JUG16" s="53"/>
      <c r="JUH16" s="54"/>
      <c r="JUI16" s="55"/>
      <c r="JUJ16" s="56"/>
      <c r="JUM16" s="53"/>
      <c r="JUN16" s="54"/>
      <c r="JUO16" s="55"/>
      <c r="JUP16" s="56"/>
      <c r="JUS16" s="53"/>
      <c r="JUT16" s="54"/>
      <c r="JUU16" s="55"/>
      <c r="JUV16" s="56"/>
      <c r="JUY16" s="53"/>
      <c r="JUZ16" s="54"/>
      <c r="JVA16" s="55"/>
      <c r="JVB16" s="56"/>
      <c r="JVE16" s="53"/>
      <c r="JVF16" s="54"/>
      <c r="JVG16" s="55"/>
      <c r="JVH16" s="56"/>
      <c r="JVK16" s="53"/>
      <c r="JVL16" s="54"/>
      <c r="JVM16" s="55"/>
      <c r="JVN16" s="56"/>
      <c r="JVQ16" s="53"/>
      <c r="JVR16" s="54"/>
      <c r="JVS16" s="55"/>
      <c r="JVT16" s="56"/>
      <c r="JVW16" s="53"/>
      <c r="JVX16" s="54"/>
      <c r="JVY16" s="55"/>
      <c r="JVZ16" s="56"/>
      <c r="JWC16" s="53"/>
      <c r="JWD16" s="54"/>
      <c r="JWE16" s="55"/>
      <c r="JWF16" s="56"/>
      <c r="JWI16" s="53"/>
      <c r="JWJ16" s="54"/>
      <c r="JWK16" s="55"/>
      <c r="JWL16" s="56"/>
      <c r="JWO16" s="53"/>
      <c r="JWP16" s="54"/>
      <c r="JWQ16" s="55"/>
      <c r="JWR16" s="56"/>
      <c r="JWU16" s="53"/>
      <c r="JWV16" s="54"/>
      <c r="JWW16" s="55"/>
      <c r="JWX16" s="56"/>
      <c r="JXA16" s="53"/>
      <c r="JXB16" s="54"/>
      <c r="JXC16" s="55"/>
      <c r="JXD16" s="56"/>
      <c r="JXG16" s="53"/>
      <c r="JXH16" s="54"/>
      <c r="JXI16" s="55"/>
      <c r="JXJ16" s="56"/>
      <c r="JXM16" s="53"/>
      <c r="JXN16" s="54"/>
      <c r="JXO16" s="55"/>
      <c r="JXP16" s="56"/>
      <c r="JXS16" s="53"/>
      <c r="JXT16" s="54"/>
      <c r="JXU16" s="55"/>
      <c r="JXV16" s="56"/>
      <c r="JXY16" s="53"/>
      <c r="JXZ16" s="54"/>
      <c r="JYA16" s="55"/>
      <c r="JYB16" s="56"/>
      <c r="JYE16" s="53"/>
      <c r="JYF16" s="54"/>
      <c r="JYG16" s="55"/>
      <c r="JYH16" s="56"/>
      <c r="JYK16" s="53"/>
      <c r="JYL16" s="54"/>
      <c r="JYM16" s="55"/>
      <c r="JYN16" s="56"/>
      <c r="JYQ16" s="53"/>
      <c r="JYR16" s="54"/>
      <c r="JYS16" s="55"/>
      <c r="JYT16" s="56"/>
      <c r="JYW16" s="53"/>
      <c r="JYX16" s="54"/>
      <c r="JYY16" s="55"/>
      <c r="JYZ16" s="56"/>
      <c r="JZC16" s="53"/>
      <c r="JZD16" s="54"/>
      <c r="JZE16" s="55"/>
      <c r="JZF16" s="56"/>
      <c r="JZI16" s="53"/>
      <c r="JZJ16" s="54"/>
      <c r="JZK16" s="55"/>
      <c r="JZL16" s="56"/>
      <c r="JZO16" s="53"/>
      <c r="JZP16" s="54"/>
      <c r="JZQ16" s="55"/>
      <c r="JZR16" s="56"/>
      <c r="JZU16" s="53"/>
      <c r="JZV16" s="54"/>
      <c r="JZW16" s="55"/>
      <c r="JZX16" s="56"/>
      <c r="KAA16" s="53"/>
      <c r="KAB16" s="54"/>
      <c r="KAC16" s="55"/>
      <c r="KAD16" s="56"/>
      <c r="KAG16" s="53"/>
      <c r="KAH16" s="54"/>
      <c r="KAI16" s="55"/>
      <c r="KAJ16" s="56"/>
      <c r="KAM16" s="53"/>
      <c r="KAN16" s="54"/>
      <c r="KAO16" s="55"/>
      <c r="KAP16" s="56"/>
      <c r="KAS16" s="53"/>
      <c r="KAT16" s="54"/>
      <c r="KAU16" s="55"/>
      <c r="KAV16" s="56"/>
      <c r="KAY16" s="53"/>
      <c r="KAZ16" s="54"/>
      <c r="KBA16" s="55"/>
      <c r="KBB16" s="56"/>
      <c r="KBE16" s="53"/>
      <c r="KBF16" s="54"/>
      <c r="KBG16" s="55"/>
      <c r="KBH16" s="56"/>
      <c r="KBK16" s="53"/>
      <c r="KBL16" s="54"/>
      <c r="KBM16" s="55"/>
      <c r="KBN16" s="56"/>
      <c r="KBQ16" s="53"/>
      <c r="KBR16" s="54"/>
      <c r="KBS16" s="55"/>
      <c r="KBT16" s="56"/>
      <c r="KBW16" s="53"/>
      <c r="KBX16" s="54"/>
      <c r="KBY16" s="55"/>
      <c r="KBZ16" s="56"/>
      <c r="KCC16" s="53"/>
      <c r="KCD16" s="54"/>
      <c r="KCE16" s="55"/>
      <c r="KCF16" s="56"/>
      <c r="KCI16" s="53"/>
      <c r="KCJ16" s="54"/>
      <c r="KCK16" s="55"/>
      <c r="KCL16" s="56"/>
      <c r="KCO16" s="53"/>
      <c r="KCP16" s="54"/>
      <c r="KCQ16" s="55"/>
      <c r="KCR16" s="56"/>
      <c r="KCU16" s="53"/>
      <c r="KCV16" s="54"/>
      <c r="KCW16" s="55"/>
      <c r="KCX16" s="56"/>
      <c r="KDA16" s="53"/>
      <c r="KDB16" s="54"/>
      <c r="KDC16" s="55"/>
      <c r="KDD16" s="56"/>
      <c r="KDG16" s="53"/>
      <c r="KDH16" s="54"/>
      <c r="KDI16" s="55"/>
      <c r="KDJ16" s="56"/>
      <c r="KDM16" s="53"/>
      <c r="KDN16" s="54"/>
      <c r="KDO16" s="55"/>
      <c r="KDP16" s="56"/>
      <c r="KDS16" s="53"/>
      <c r="KDT16" s="54"/>
      <c r="KDU16" s="55"/>
      <c r="KDV16" s="56"/>
      <c r="KDY16" s="53"/>
      <c r="KDZ16" s="54"/>
      <c r="KEA16" s="55"/>
      <c r="KEB16" s="56"/>
      <c r="KEE16" s="53"/>
      <c r="KEF16" s="54"/>
      <c r="KEG16" s="55"/>
      <c r="KEH16" s="56"/>
      <c r="KEK16" s="53"/>
      <c r="KEL16" s="54"/>
      <c r="KEM16" s="55"/>
      <c r="KEN16" s="56"/>
      <c r="KEQ16" s="53"/>
      <c r="KER16" s="54"/>
      <c r="KES16" s="55"/>
      <c r="KET16" s="56"/>
      <c r="KEW16" s="53"/>
      <c r="KEX16" s="54"/>
      <c r="KEY16" s="55"/>
      <c r="KEZ16" s="56"/>
      <c r="KFC16" s="53"/>
      <c r="KFD16" s="54"/>
      <c r="KFE16" s="55"/>
      <c r="KFF16" s="56"/>
      <c r="KFI16" s="53"/>
      <c r="KFJ16" s="54"/>
      <c r="KFK16" s="55"/>
      <c r="KFL16" s="56"/>
      <c r="KFO16" s="53"/>
      <c r="KFP16" s="54"/>
      <c r="KFQ16" s="55"/>
      <c r="KFR16" s="56"/>
      <c r="KFU16" s="53"/>
      <c r="KFV16" s="54"/>
      <c r="KFW16" s="55"/>
      <c r="KFX16" s="56"/>
      <c r="KGA16" s="53"/>
      <c r="KGB16" s="54"/>
      <c r="KGC16" s="55"/>
      <c r="KGD16" s="56"/>
      <c r="KGG16" s="53"/>
      <c r="KGH16" s="54"/>
      <c r="KGI16" s="55"/>
      <c r="KGJ16" s="56"/>
      <c r="KGM16" s="53"/>
      <c r="KGN16" s="54"/>
      <c r="KGO16" s="55"/>
      <c r="KGP16" s="56"/>
      <c r="KGS16" s="53"/>
      <c r="KGT16" s="54"/>
      <c r="KGU16" s="55"/>
      <c r="KGV16" s="56"/>
      <c r="KGY16" s="53"/>
      <c r="KGZ16" s="54"/>
      <c r="KHA16" s="55"/>
      <c r="KHB16" s="56"/>
      <c r="KHE16" s="53"/>
      <c r="KHF16" s="54"/>
      <c r="KHG16" s="55"/>
      <c r="KHH16" s="56"/>
      <c r="KHK16" s="53"/>
      <c r="KHL16" s="54"/>
      <c r="KHM16" s="55"/>
      <c r="KHN16" s="56"/>
      <c r="KHQ16" s="53"/>
      <c r="KHR16" s="54"/>
      <c r="KHS16" s="55"/>
      <c r="KHT16" s="56"/>
      <c r="KHW16" s="53"/>
      <c r="KHX16" s="54"/>
      <c r="KHY16" s="55"/>
      <c r="KHZ16" s="56"/>
      <c r="KIC16" s="53"/>
      <c r="KID16" s="54"/>
      <c r="KIE16" s="55"/>
      <c r="KIF16" s="56"/>
      <c r="KII16" s="53"/>
      <c r="KIJ16" s="54"/>
      <c r="KIK16" s="55"/>
      <c r="KIL16" s="56"/>
      <c r="KIO16" s="53"/>
      <c r="KIP16" s="54"/>
      <c r="KIQ16" s="55"/>
      <c r="KIR16" s="56"/>
      <c r="KIU16" s="53"/>
      <c r="KIV16" s="54"/>
      <c r="KIW16" s="55"/>
      <c r="KIX16" s="56"/>
      <c r="KJA16" s="53"/>
      <c r="KJB16" s="54"/>
      <c r="KJC16" s="55"/>
      <c r="KJD16" s="56"/>
      <c r="KJG16" s="53"/>
      <c r="KJH16" s="54"/>
      <c r="KJI16" s="55"/>
      <c r="KJJ16" s="56"/>
      <c r="KJM16" s="53"/>
      <c r="KJN16" s="54"/>
      <c r="KJO16" s="55"/>
      <c r="KJP16" s="56"/>
      <c r="KJS16" s="53"/>
      <c r="KJT16" s="54"/>
      <c r="KJU16" s="55"/>
      <c r="KJV16" s="56"/>
      <c r="KJY16" s="53"/>
      <c r="KJZ16" s="54"/>
      <c r="KKA16" s="55"/>
      <c r="KKB16" s="56"/>
      <c r="KKE16" s="53"/>
      <c r="KKF16" s="54"/>
      <c r="KKG16" s="55"/>
      <c r="KKH16" s="56"/>
      <c r="KKK16" s="53"/>
      <c r="KKL16" s="54"/>
      <c r="KKM16" s="55"/>
      <c r="KKN16" s="56"/>
      <c r="KKQ16" s="53"/>
      <c r="KKR16" s="54"/>
      <c r="KKS16" s="55"/>
      <c r="KKT16" s="56"/>
      <c r="KKW16" s="53"/>
      <c r="KKX16" s="54"/>
      <c r="KKY16" s="55"/>
      <c r="KKZ16" s="56"/>
      <c r="KLC16" s="53"/>
      <c r="KLD16" s="54"/>
      <c r="KLE16" s="55"/>
      <c r="KLF16" s="56"/>
      <c r="KLI16" s="53"/>
      <c r="KLJ16" s="54"/>
      <c r="KLK16" s="55"/>
      <c r="KLL16" s="56"/>
      <c r="KLO16" s="53"/>
      <c r="KLP16" s="54"/>
      <c r="KLQ16" s="55"/>
      <c r="KLR16" s="56"/>
      <c r="KLU16" s="53"/>
      <c r="KLV16" s="54"/>
      <c r="KLW16" s="55"/>
      <c r="KLX16" s="56"/>
      <c r="KMA16" s="53"/>
      <c r="KMB16" s="54"/>
      <c r="KMC16" s="55"/>
      <c r="KMD16" s="56"/>
      <c r="KMG16" s="53"/>
      <c r="KMH16" s="54"/>
      <c r="KMI16" s="55"/>
      <c r="KMJ16" s="56"/>
      <c r="KMM16" s="53"/>
      <c r="KMN16" s="54"/>
      <c r="KMO16" s="55"/>
      <c r="KMP16" s="56"/>
      <c r="KMS16" s="53"/>
      <c r="KMT16" s="54"/>
      <c r="KMU16" s="55"/>
      <c r="KMV16" s="56"/>
      <c r="KMY16" s="53"/>
      <c r="KMZ16" s="54"/>
      <c r="KNA16" s="55"/>
      <c r="KNB16" s="56"/>
      <c r="KNE16" s="53"/>
      <c r="KNF16" s="54"/>
      <c r="KNG16" s="55"/>
      <c r="KNH16" s="56"/>
      <c r="KNK16" s="53"/>
      <c r="KNL16" s="54"/>
      <c r="KNM16" s="55"/>
      <c r="KNN16" s="56"/>
      <c r="KNQ16" s="53"/>
      <c r="KNR16" s="54"/>
      <c r="KNS16" s="55"/>
      <c r="KNT16" s="56"/>
      <c r="KNW16" s="53"/>
      <c r="KNX16" s="54"/>
      <c r="KNY16" s="55"/>
      <c r="KNZ16" s="56"/>
      <c r="KOC16" s="53"/>
      <c r="KOD16" s="54"/>
      <c r="KOE16" s="55"/>
      <c r="KOF16" s="56"/>
      <c r="KOI16" s="53"/>
      <c r="KOJ16" s="54"/>
      <c r="KOK16" s="55"/>
      <c r="KOL16" s="56"/>
      <c r="KOO16" s="53"/>
      <c r="KOP16" s="54"/>
      <c r="KOQ16" s="55"/>
      <c r="KOR16" s="56"/>
      <c r="KOU16" s="53"/>
      <c r="KOV16" s="54"/>
      <c r="KOW16" s="55"/>
      <c r="KOX16" s="56"/>
      <c r="KPA16" s="53"/>
      <c r="KPB16" s="54"/>
      <c r="KPC16" s="55"/>
      <c r="KPD16" s="56"/>
      <c r="KPG16" s="53"/>
      <c r="KPH16" s="54"/>
      <c r="KPI16" s="55"/>
      <c r="KPJ16" s="56"/>
      <c r="KPM16" s="53"/>
      <c r="KPN16" s="54"/>
      <c r="KPO16" s="55"/>
      <c r="KPP16" s="56"/>
      <c r="KPS16" s="53"/>
      <c r="KPT16" s="54"/>
      <c r="KPU16" s="55"/>
      <c r="KPV16" s="56"/>
      <c r="KPY16" s="53"/>
      <c r="KPZ16" s="54"/>
      <c r="KQA16" s="55"/>
      <c r="KQB16" s="56"/>
      <c r="KQE16" s="53"/>
      <c r="KQF16" s="54"/>
      <c r="KQG16" s="55"/>
      <c r="KQH16" s="56"/>
      <c r="KQK16" s="53"/>
      <c r="KQL16" s="54"/>
      <c r="KQM16" s="55"/>
      <c r="KQN16" s="56"/>
      <c r="KQQ16" s="53"/>
      <c r="KQR16" s="54"/>
      <c r="KQS16" s="55"/>
      <c r="KQT16" s="56"/>
      <c r="KQW16" s="53"/>
      <c r="KQX16" s="54"/>
      <c r="KQY16" s="55"/>
      <c r="KQZ16" s="56"/>
      <c r="KRC16" s="53"/>
      <c r="KRD16" s="54"/>
      <c r="KRE16" s="55"/>
      <c r="KRF16" s="56"/>
      <c r="KRI16" s="53"/>
      <c r="KRJ16" s="54"/>
      <c r="KRK16" s="55"/>
      <c r="KRL16" s="56"/>
      <c r="KRO16" s="53"/>
      <c r="KRP16" s="54"/>
      <c r="KRQ16" s="55"/>
      <c r="KRR16" s="56"/>
      <c r="KRU16" s="53"/>
      <c r="KRV16" s="54"/>
      <c r="KRW16" s="55"/>
      <c r="KRX16" s="56"/>
      <c r="KSA16" s="53"/>
      <c r="KSB16" s="54"/>
      <c r="KSC16" s="55"/>
      <c r="KSD16" s="56"/>
      <c r="KSG16" s="53"/>
      <c r="KSH16" s="54"/>
      <c r="KSI16" s="55"/>
      <c r="KSJ16" s="56"/>
      <c r="KSM16" s="53"/>
      <c r="KSN16" s="54"/>
      <c r="KSO16" s="55"/>
      <c r="KSP16" s="56"/>
      <c r="KSS16" s="53"/>
      <c r="KST16" s="54"/>
      <c r="KSU16" s="55"/>
      <c r="KSV16" s="56"/>
      <c r="KSY16" s="53"/>
      <c r="KSZ16" s="54"/>
      <c r="KTA16" s="55"/>
      <c r="KTB16" s="56"/>
      <c r="KTE16" s="53"/>
      <c r="KTF16" s="54"/>
      <c r="KTG16" s="55"/>
      <c r="KTH16" s="56"/>
      <c r="KTK16" s="53"/>
      <c r="KTL16" s="54"/>
      <c r="KTM16" s="55"/>
      <c r="KTN16" s="56"/>
      <c r="KTQ16" s="53"/>
      <c r="KTR16" s="54"/>
      <c r="KTS16" s="55"/>
      <c r="KTT16" s="56"/>
      <c r="KTW16" s="53"/>
      <c r="KTX16" s="54"/>
      <c r="KTY16" s="55"/>
      <c r="KTZ16" s="56"/>
      <c r="KUC16" s="53"/>
      <c r="KUD16" s="54"/>
      <c r="KUE16" s="55"/>
      <c r="KUF16" s="56"/>
      <c r="KUI16" s="53"/>
      <c r="KUJ16" s="54"/>
      <c r="KUK16" s="55"/>
      <c r="KUL16" s="56"/>
      <c r="KUO16" s="53"/>
      <c r="KUP16" s="54"/>
      <c r="KUQ16" s="55"/>
      <c r="KUR16" s="56"/>
      <c r="KUU16" s="53"/>
      <c r="KUV16" s="54"/>
      <c r="KUW16" s="55"/>
      <c r="KUX16" s="56"/>
      <c r="KVA16" s="53"/>
      <c r="KVB16" s="54"/>
      <c r="KVC16" s="55"/>
      <c r="KVD16" s="56"/>
      <c r="KVG16" s="53"/>
      <c r="KVH16" s="54"/>
      <c r="KVI16" s="55"/>
      <c r="KVJ16" s="56"/>
      <c r="KVM16" s="53"/>
      <c r="KVN16" s="54"/>
      <c r="KVO16" s="55"/>
      <c r="KVP16" s="56"/>
      <c r="KVS16" s="53"/>
      <c r="KVT16" s="54"/>
      <c r="KVU16" s="55"/>
      <c r="KVV16" s="56"/>
      <c r="KVY16" s="53"/>
      <c r="KVZ16" s="54"/>
      <c r="KWA16" s="55"/>
      <c r="KWB16" s="56"/>
      <c r="KWE16" s="53"/>
      <c r="KWF16" s="54"/>
      <c r="KWG16" s="55"/>
      <c r="KWH16" s="56"/>
      <c r="KWK16" s="53"/>
      <c r="KWL16" s="54"/>
      <c r="KWM16" s="55"/>
      <c r="KWN16" s="56"/>
      <c r="KWQ16" s="53"/>
      <c r="KWR16" s="54"/>
      <c r="KWS16" s="55"/>
      <c r="KWT16" s="56"/>
      <c r="KWW16" s="53"/>
      <c r="KWX16" s="54"/>
      <c r="KWY16" s="55"/>
      <c r="KWZ16" s="56"/>
      <c r="KXC16" s="53"/>
      <c r="KXD16" s="54"/>
      <c r="KXE16" s="55"/>
      <c r="KXF16" s="56"/>
      <c r="KXI16" s="53"/>
      <c r="KXJ16" s="54"/>
      <c r="KXK16" s="55"/>
      <c r="KXL16" s="56"/>
      <c r="KXO16" s="53"/>
      <c r="KXP16" s="54"/>
      <c r="KXQ16" s="55"/>
      <c r="KXR16" s="56"/>
      <c r="KXU16" s="53"/>
      <c r="KXV16" s="54"/>
      <c r="KXW16" s="55"/>
      <c r="KXX16" s="56"/>
      <c r="KYA16" s="53"/>
      <c r="KYB16" s="54"/>
      <c r="KYC16" s="55"/>
      <c r="KYD16" s="56"/>
      <c r="KYG16" s="53"/>
      <c r="KYH16" s="54"/>
      <c r="KYI16" s="55"/>
      <c r="KYJ16" s="56"/>
      <c r="KYM16" s="53"/>
      <c r="KYN16" s="54"/>
      <c r="KYO16" s="55"/>
      <c r="KYP16" s="56"/>
      <c r="KYS16" s="53"/>
      <c r="KYT16" s="54"/>
      <c r="KYU16" s="55"/>
      <c r="KYV16" s="56"/>
      <c r="KYY16" s="53"/>
      <c r="KYZ16" s="54"/>
      <c r="KZA16" s="55"/>
      <c r="KZB16" s="56"/>
      <c r="KZE16" s="53"/>
      <c r="KZF16" s="54"/>
      <c r="KZG16" s="55"/>
      <c r="KZH16" s="56"/>
      <c r="KZK16" s="53"/>
      <c r="KZL16" s="54"/>
      <c r="KZM16" s="55"/>
      <c r="KZN16" s="56"/>
      <c r="KZQ16" s="53"/>
      <c r="KZR16" s="54"/>
      <c r="KZS16" s="55"/>
      <c r="KZT16" s="56"/>
      <c r="KZW16" s="53"/>
      <c r="KZX16" s="54"/>
      <c r="KZY16" s="55"/>
      <c r="KZZ16" s="56"/>
      <c r="LAC16" s="53"/>
      <c r="LAD16" s="54"/>
      <c r="LAE16" s="55"/>
      <c r="LAF16" s="56"/>
      <c r="LAI16" s="53"/>
      <c r="LAJ16" s="54"/>
      <c r="LAK16" s="55"/>
      <c r="LAL16" s="56"/>
      <c r="LAO16" s="53"/>
      <c r="LAP16" s="54"/>
      <c r="LAQ16" s="55"/>
      <c r="LAR16" s="56"/>
      <c r="LAU16" s="53"/>
      <c r="LAV16" s="54"/>
      <c r="LAW16" s="55"/>
      <c r="LAX16" s="56"/>
      <c r="LBA16" s="53"/>
      <c r="LBB16" s="54"/>
      <c r="LBC16" s="55"/>
      <c r="LBD16" s="56"/>
      <c r="LBG16" s="53"/>
      <c r="LBH16" s="54"/>
      <c r="LBI16" s="55"/>
      <c r="LBJ16" s="56"/>
      <c r="LBM16" s="53"/>
      <c r="LBN16" s="54"/>
      <c r="LBO16" s="55"/>
      <c r="LBP16" s="56"/>
      <c r="LBS16" s="53"/>
      <c r="LBT16" s="54"/>
      <c r="LBU16" s="55"/>
      <c r="LBV16" s="56"/>
      <c r="LBY16" s="53"/>
      <c r="LBZ16" s="54"/>
      <c r="LCA16" s="55"/>
      <c r="LCB16" s="56"/>
      <c r="LCE16" s="53"/>
      <c r="LCF16" s="54"/>
      <c r="LCG16" s="55"/>
      <c r="LCH16" s="56"/>
      <c r="LCK16" s="53"/>
      <c r="LCL16" s="54"/>
      <c r="LCM16" s="55"/>
      <c r="LCN16" s="56"/>
      <c r="LCQ16" s="53"/>
      <c r="LCR16" s="54"/>
      <c r="LCS16" s="55"/>
      <c r="LCT16" s="56"/>
      <c r="LCW16" s="53"/>
      <c r="LCX16" s="54"/>
      <c r="LCY16" s="55"/>
      <c r="LCZ16" s="56"/>
      <c r="LDC16" s="53"/>
      <c r="LDD16" s="54"/>
      <c r="LDE16" s="55"/>
      <c r="LDF16" s="56"/>
      <c r="LDI16" s="53"/>
      <c r="LDJ16" s="54"/>
      <c r="LDK16" s="55"/>
      <c r="LDL16" s="56"/>
      <c r="LDO16" s="53"/>
      <c r="LDP16" s="54"/>
      <c r="LDQ16" s="55"/>
      <c r="LDR16" s="56"/>
      <c r="LDU16" s="53"/>
      <c r="LDV16" s="54"/>
      <c r="LDW16" s="55"/>
      <c r="LDX16" s="56"/>
      <c r="LEA16" s="53"/>
      <c r="LEB16" s="54"/>
      <c r="LEC16" s="55"/>
      <c r="LED16" s="56"/>
      <c r="LEG16" s="53"/>
      <c r="LEH16" s="54"/>
      <c r="LEI16" s="55"/>
      <c r="LEJ16" s="56"/>
      <c r="LEM16" s="53"/>
      <c r="LEN16" s="54"/>
      <c r="LEO16" s="55"/>
      <c r="LEP16" s="56"/>
      <c r="LES16" s="53"/>
      <c r="LET16" s="54"/>
      <c r="LEU16" s="55"/>
      <c r="LEV16" s="56"/>
      <c r="LEY16" s="53"/>
      <c r="LEZ16" s="54"/>
      <c r="LFA16" s="55"/>
      <c r="LFB16" s="56"/>
      <c r="LFE16" s="53"/>
      <c r="LFF16" s="54"/>
      <c r="LFG16" s="55"/>
      <c r="LFH16" s="56"/>
      <c r="LFK16" s="53"/>
      <c r="LFL16" s="54"/>
      <c r="LFM16" s="55"/>
      <c r="LFN16" s="56"/>
      <c r="LFQ16" s="53"/>
      <c r="LFR16" s="54"/>
      <c r="LFS16" s="55"/>
      <c r="LFT16" s="56"/>
      <c r="LFW16" s="53"/>
      <c r="LFX16" s="54"/>
      <c r="LFY16" s="55"/>
      <c r="LFZ16" s="56"/>
      <c r="LGC16" s="53"/>
      <c r="LGD16" s="54"/>
      <c r="LGE16" s="55"/>
      <c r="LGF16" s="56"/>
      <c r="LGI16" s="53"/>
      <c r="LGJ16" s="54"/>
      <c r="LGK16" s="55"/>
      <c r="LGL16" s="56"/>
      <c r="LGO16" s="53"/>
      <c r="LGP16" s="54"/>
      <c r="LGQ16" s="55"/>
      <c r="LGR16" s="56"/>
      <c r="LGU16" s="53"/>
      <c r="LGV16" s="54"/>
      <c r="LGW16" s="55"/>
      <c r="LGX16" s="56"/>
      <c r="LHA16" s="53"/>
      <c r="LHB16" s="54"/>
      <c r="LHC16" s="55"/>
      <c r="LHD16" s="56"/>
      <c r="LHG16" s="53"/>
      <c r="LHH16" s="54"/>
      <c r="LHI16" s="55"/>
      <c r="LHJ16" s="56"/>
      <c r="LHM16" s="53"/>
      <c r="LHN16" s="54"/>
      <c r="LHO16" s="55"/>
      <c r="LHP16" s="56"/>
      <c r="LHS16" s="53"/>
      <c r="LHT16" s="54"/>
      <c r="LHU16" s="55"/>
      <c r="LHV16" s="56"/>
      <c r="LHY16" s="53"/>
      <c r="LHZ16" s="54"/>
      <c r="LIA16" s="55"/>
      <c r="LIB16" s="56"/>
      <c r="LIE16" s="53"/>
      <c r="LIF16" s="54"/>
      <c r="LIG16" s="55"/>
      <c r="LIH16" s="56"/>
      <c r="LIK16" s="53"/>
      <c r="LIL16" s="54"/>
      <c r="LIM16" s="55"/>
      <c r="LIN16" s="56"/>
      <c r="LIQ16" s="53"/>
      <c r="LIR16" s="54"/>
      <c r="LIS16" s="55"/>
      <c r="LIT16" s="56"/>
      <c r="LIW16" s="53"/>
      <c r="LIX16" s="54"/>
      <c r="LIY16" s="55"/>
      <c r="LIZ16" s="56"/>
      <c r="LJC16" s="53"/>
      <c r="LJD16" s="54"/>
      <c r="LJE16" s="55"/>
      <c r="LJF16" s="56"/>
      <c r="LJI16" s="53"/>
      <c r="LJJ16" s="54"/>
      <c r="LJK16" s="55"/>
      <c r="LJL16" s="56"/>
      <c r="LJO16" s="53"/>
      <c r="LJP16" s="54"/>
      <c r="LJQ16" s="55"/>
      <c r="LJR16" s="56"/>
      <c r="LJU16" s="53"/>
      <c r="LJV16" s="54"/>
      <c r="LJW16" s="55"/>
      <c r="LJX16" s="56"/>
      <c r="LKA16" s="53"/>
      <c r="LKB16" s="54"/>
      <c r="LKC16" s="55"/>
      <c r="LKD16" s="56"/>
      <c r="LKG16" s="53"/>
      <c r="LKH16" s="54"/>
      <c r="LKI16" s="55"/>
      <c r="LKJ16" s="56"/>
      <c r="LKM16" s="53"/>
      <c r="LKN16" s="54"/>
      <c r="LKO16" s="55"/>
      <c r="LKP16" s="56"/>
      <c r="LKS16" s="53"/>
      <c r="LKT16" s="54"/>
      <c r="LKU16" s="55"/>
      <c r="LKV16" s="56"/>
      <c r="LKY16" s="53"/>
      <c r="LKZ16" s="54"/>
      <c r="LLA16" s="55"/>
      <c r="LLB16" s="56"/>
      <c r="LLE16" s="53"/>
      <c r="LLF16" s="54"/>
      <c r="LLG16" s="55"/>
      <c r="LLH16" s="56"/>
      <c r="LLK16" s="53"/>
      <c r="LLL16" s="54"/>
      <c r="LLM16" s="55"/>
      <c r="LLN16" s="56"/>
      <c r="LLQ16" s="53"/>
      <c r="LLR16" s="54"/>
      <c r="LLS16" s="55"/>
      <c r="LLT16" s="56"/>
      <c r="LLW16" s="53"/>
      <c r="LLX16" s="54"/>
      <c r="LLY16" s="55"/>
      <c r="LLZ16" s="56"/>
      <c r="LMC16" s="53"/>
      <c r="LMD16" s="54"/>
      <c r="LME16" s="55"/>
      <c r="LMF16" s="56"/>
      <c r="LMI16" s="53"/>
      <c r="LMJ16" s="54"/>
      <c r="LMK16" s="55"/>
      <c r="LML16" s="56"/>
      <c r="LMO16" s="53"/>
      <c r="LMP16" s="54"/>
      <c r="LMQ16" s="55"/>
      <c r="LMR16" s="56"/>
      <c r="LMU16" s="53"/>
      <c r="LMV16" s="54"/>
      <c r="LMW16" s="55"/>
      <c r="LMX16" s="56"/>
      <c r="LNA16" s="53"/>
      <c r="LNB16" s="54"/>
      <c r="LNC16" s="55"/>
      <c r="LND16" s="56"/>
      <c r="LNG16" s="53"/>
      <c r="LNH16" s="54"/>
      <c r="LNI16" s="55"/>
      <c r="LNJ16" s="56"/>
      <c r="LNM16" s="53"/>
      <c r="LNN16" s="54"/>
      <c r="LNO16" s="55"/>
      <c r="LNP16" s="56"/>
      <c r="LNS16" s="53"/>
      <c r="LNT16" s="54"/>
      <c r="LNU16" s="55"/>
      <c r="LNV16" s="56"/>
      <c r="LNY16" s="53"/>
      <c r="LNZ16" s="54"/>
      <c r="LOA16" s="55"/>
      <c r="LOB16" s="56"/>
      <c r="LOE16" s="53"/>
      <c r="LOF16" s="54"/>
      <c r="LOG16" s="55"/>
      <c r="LOH16" s="56"/>
      <c r="LOK16" s="53"/>
      <c r="LOL16" s="54"/>
      <c r="LOM16" s="55"/>
      <c r="LON16" s="56"/>
      <c r="LOQ16" s="53"/>
      <c r="LOR16" s="54"/>
      <c r="LOS16" s="55"/>
      <c r="LOT16" s="56"/>
      <c r="LOW16" s="53"/>
      <c r="LOX16" s="54"/>
      <c r="LOY16" s="55"/>
      <c r="LOZ16" s="56"/>
      <c r="LPC16" s="53"/>
      <c r="LPD16" s="54"/>
      <c r="LPE16" s="55"/>
      <c r="LPF16" s="56"/>
      <c r="LPI16" s="53"/>
      <c r="LPJ16" s="54"/>
      <c r="LPK16" s="55"/>
      <c r="LPL16" s="56"/>
      <c r="LPO16" s="53"/>
      <c r="LPP16" s="54"/>
      <c r="LPQ16" s="55"/>
      <c r="LPR16" s="56"/>
      <c r="LPU16" s="53"/>
      <c r="LPV16" s="54"/>
      <c r="LPW16" s="55"/>
      <c r="LPX16" s="56"/>
      <c r="LQA16" s="53"/>
      <c r="LQB16" s="54"/>
      <c r="LQC16" s="55"/>
      <c r="LQD16" s="56"/>
      <c r="LQG16" s="53"/>
      <c r="LQH16" s="54"/>
      <c r="LQI16" s="55"/>
      <c r="LQJ16" s="56"/>
      <c r="LQM16" s="53"/>
      <c r="LQN16" s="54"/>
      <c r="LQO16" s="55"/>
      <c r="LQP16" s="56"/>
      <c r="LQS16" s="53"/>
      <c r="LQT16" s="54"/>
      <c r="LQU16" s="55"/>
      <c r="LQV16" s="56"/>
      <c r="LQY16" s="53"/>
      <c r="LQZ16" s="54"/>
      <c r="LRA16" s="55"/>
      <c r="LRB16" s="56"/>
      <c r="LRE16" s="53"/>
      <c r="LRF16" s="54"/>
      <c r="LRG16" s="55"/>
      <c r="LRH16" s="56"/>
      <c r="LRK16" s="53"/>
      <c r="LRL16" s="54"/>
      <c r="LRM16" s="55"/>
      <c r="LRN16" s="56"/>
      <c r="LRQ16" s="53"/>
      <c r="LRR16" s="54"/>
      <c r="LRS16" s="55"/>
      <c r="LRT16" s="56"/>
      <c r="LRW16" s="53"/>
      <c r="LRX16" s="54"/>
      <c r="LRY16" s="55"/>
      <c r="LRZ16" s="56"/>
      <c r="LSC16" s="53"/>
      <c r="LSD16" s="54"/>
      <c r="LSE16" s="55"/>
      <c r="LSF16" s="56"/>
      <c r="LSI16" s="53"/>
      <c r="LSJ16" s="54"/>
      <c r="LSK16" s="55"/>
      <c r="LSL16" s="56"/>
      <c r="LSO16" s="53"/>
      <c r="LSP16" s="54"/>
      <c r="LSQ16" s="55"/>
      <c r="LSR16" s="56"/>
      <c r="LSU16" s="53"/>
      <c r="LSV16" s="54"/>
      <c r="LSW16" s="55"/>
      <c r="LSX16" s="56"/>
      <c r="LTA16" s="53"/>
      <c r="LTB16" s="54"/>
      <c r="LTC16" s="55"/>
      <c r="LTD16" s="56"/>
      <c r="LTG16" s="53"/>
      <c r="LTH16" s="54"/>
      <c r="LTI16" s="55"/>
      <c r="LTJ16" s="56"/>
      <c r="LTM16" s="53"/>
      <c r="LTN16" s="54"/>
      <c r="LTO16" s="55"/>
      <c r="LTP16" s="56"/>
      <c r="LTS16" s="53"/>
      <c r="LTT16" s="54"/>
      <c r="LTU16" s="55"/>
      <c r="LTV16" s="56"/>
      <c r="LTY16" s="53"/>
      <c r="LTZ16" s="54"/>
      <c r="LUA16" s="55"/>
      <c r="LUB16" s="56"/>
      <c r="LUE16" s="53"/>
      <c r="LUF16" s="54"/>
      <c r="LUG16" s="55"/>
      <c r="LUH16" s="56"/>
      <c r="LUK16" s="53"/>
      <c r="LUL16" s="54"/>
      <c r="LUM16" s="55"/>
      <c r="LUN16" s="56"/>
      <c r="LUQ16" s="53"/>
      <c r="LUR16" s="54"/>
      <c r="LUS16" s="55"/>
      <c r="LUT16" s="56"/>
      <c r="LUW16" s="53"/>
      <c r="LUX16" s="54"/>
      <c r="LUY16" s="55"/>
      <c r="LUZ16" s="56"/>
      <c r="LVC16" s="53"/>
      <c r="LVD16" s="54"/>
      <c r="LVE16" s="55"/>
      <c r="LVF16" s="56"/>
      <c r="LVI16" s="53"/>
      <c r="LVJ16" s="54"/>
      <c r="LVK16" s="55"/>
      <c r="LVL16" s="56"/>
      <c r="LVO16" s="53"/>
      <c r="LVP16" s="54"/>
      <c r="LVQ16" s="55"/>
      <c r="LVR16" s="56"/>
      <c r="LVU16" s="53"/>
      <c r="LVV16" s="54"/>
      <c r="LVW16" s="55"/>
      <c r="LVX16" s="56"/>
      <c r="LWA16" s="53"/>
      <c r="LWB16" s="54"/>
      <c r="LWC16" s="55"/>
      <c r="LWD16" s="56"/>
      <c r="LWG16" s="53"/>
      <c r="LWH16" s="54"/>
      <c r="LWI16" s="55"/>
      <c r="LWJ16" s="56"/>
      <c r="LWM16" s="53"/>
      <c r="LWN16" s="54"/>
      <c r="LWO16" s="55"/>
      <c r="LWP16" s="56"/>
      <c r="LWS16" s="53"/>
      <c r="LWT16" s="54"/>
      <c r="LWU16" s="55"/>
      <c r="LWV16" s="56"/>
      <c r="LWY16" s="53"/>
      <c r="LWZ16" s="54"/>
      <c r="LXA16" s="55"/>
      <c r="LXB16" s="56"/>
      <c r="LXE16" s="53"/>
      <c r="LXF16" s="54"/>
      <c r="LXG16" s="55"/>
      <c r="LXH16" s="56"/>
      <c r="LXK16" s="53"/>
      <c r="LXL16" s="54"/>
      <c r="LXM16" s="55"/>
      <c r="LXN16" s="56"/>
      <c r="LXQ16" s="53"/>
      <c r="LXR16" s="54"/>
      <c r="LXS16" s="55"/>
      <c r="LXT16" s="56"/>
      <c r="LXW16" s="53"/>
      <c r="LXX16" s="54"/>
      <c r="LXY16" s="55"/>
      <c r="LXZ16" s="56"/>
      <c r="LYC16" s="53"/>
      <c r="LYD16" s="54"/>
      <c r="LYE16" s="55"/>
      <c r="LYF16" s="56"/>
      <c r="LYI16" s="53"/>
      <c r="LYJ16" s="54"/>
      <c r="LYK16" s="55"/>
      <c r="LYL16" s="56"/>
      <c r="LYO16" s="53"/>
      <c r="LYP16" s="54"/>
      <c r="LYQ16" s="55"/>
      <c r="LYR16" s="56"/>
      <c r="LYU16" s="53"/>
      <c r="LYV16" s="54"/>
      <c r="LYW16" s="55"/>
      <c r="LYX16" s="56"/>
      <c r="LZA16" s="53"/>
      <c r="LZB16" s="54"/>
      <c r="LZC16" s="55"/>
      <c r="LZD16" s="56"/>
      <c r="LZG16" s="53"/>
      <c r="LZH16" s="54"/>
      <c r="LZI16" s="55"/>
      <c r="LZJ16" s="56"/>
      <c r="LZM16" s="53"/>
      <c r="LZN16" s="54"/>
      <c r="LZO16" s="55"/>
      <c r="LZP16" s="56"/>
      <c r="LZS16" s="53"/>
      <c r="LZT16" s="54"/>
      <c r="LZU16" s="55"/>
      <c r="LZV16" s="56"/>
      <c r="LZY16" s="53"/>
      <c r="LZZ16" s="54"/>
      <c r="MAA16" s="55"/>
      <c r="MAB16" s="56"/>
      <c r="MAE16" s="53"/>
      <c r="MAF16" s="54"/>
      <c r="MAG16" s="55"/>
      <c r="MAH16" s="56"/>
      <c r="MAK16" s="53"/>
      <c r="MAL16" s="54"/>
      <c r="MAM16" s="55"/>
      <c r="MAN16" s="56"/>
      <c r="MAQ16" s="53"/>
      <c r="MAR16" s="54"/>
      <c r="MAS16" s="55"/>
      <c r="MAT16" s="56"/>
      <c r="MAW16" s="53"/>
      <c r="MAX16" s="54"/>
      <c r="MAY16" s="55"/>
      <c r="MAZ16" s="56"/>
      <c r="MBC16" s="53"/>
      <c r="MBD16" s="54"/>
      <c r="MBE16" s="55"/>
      <c r="MBF16" s="56"/>
      <c r="MBI16" s="53"/>
      <c r="MBJ16" s="54"/>
      <c r="MBK16" s="55"/>
      <c r="MBL16" s="56"/>
      <c r="MBO16" s="53"/>
      <c r="MBP16" s="54"/>
      <c r="MBQ16" s="55"/>
      <c r="MBR16" s="56"/>
      <c r="MBU16" s="53"/>
      <c r="MBV16" s="54"/>
      <c r="MBW16" s="55"/>
      <c r="MBX16" s="56"/>
      <c r="MCA16" s="53"/>
      <c r="MCB16" s="54"/>
      <c r="MCC16" s="55"/>
      <c r="MCD16" s="56"/>
      <c r="MCG16" s="53"/>
      <c r="MCH16" s="54"/>
      <c r="MCI16" s="55"/>
      <c r="MCJ16" s="56"/>
      <c r="MCM16" s="53"/>
      <c r="MCN16" s="54"/>
      <c r="MCO16" s="55"/>
      <c r="MCP16" s="56"/>
      <c r="MCS16" s="53"/>
      <c r="MCT16" s="54"/>
      <c r="MCU16" s="55"/>
      <c r="MCV16" s="56"/>
      <c r="MCY16" s="53"/>
      <c r="MCZ16" s="54"/>
      <c r="MDA16" s="55"/>
      <c r="MDB16" s="56"/>
      <c r="MDE16" s="53"/>
      <c r="MDF16" s="54"/>
      <c r="MDG16" s="55"/>
      <c r="MDH16" s="56"/>
      <c r="MDK16" s="53"/>
      <c r="MDL16" s="54"/>
      <c r="MDM16" s="55"/>
      <c r="MDN16" s="56"/>
      <c r="MDQ16" s="53"/>
      <c r="MDR16" s="54"/>
      <c r="MDS16" s="55"/>
      <c r="MDT16" s="56"/>
      <c r="MDW16" s="53"/>
      <c r="MDX16" s="54"/>
      <c r="MDY16" s="55"/>
      <c r="MDZ16" s="56"/>
      <c r="MEC16" s="53"/>
      <c r="MED16" s="54"/>
      <c r="MEE16" s="55"/>
      <c r="MEF16" s="56"/>
      <c r="MEI16" s="53"/>
      <c r="MEJ16" s="54"/>
      <c r="MEK16" s="55"/>
      <c r="MEL16" s="56"/>
      <c r="MEO16" s="53"/>
      <c r="MEP16" s="54"/>
      <c r="MEQ16" s="55"/>
      <c r="MER16" s="56"/>
      <c r="MEU16" s="53"/>
      <c r="MEV16" s="54"/>
      <c r="MEW16" s="55"/>
      <c r="MEX16" s="56"/>
      <c r="MFA16" s="53"/>
      <c r="MFB16" s="54"/>
      <c r="MFC16" s="55"/>
      <c r="MFD16" s="56"/>
      <c r="MFG16" s="53"/>
      <c r="MFH16" s="54"/>
      <c r="MFI16" s="55"/>
      <c r="MFJ16" s="56"/>
      <c r="MFM16" s="53"/>
      <c r="MFN16" s="54"/>
      <c r="MFO16" s="55"/>
      <c r="MFP16" s="56"/>
      <c r="MFS16" s="53"/>
      <c r="MFT16" s="54"/>
      <c r="MFU16" s="55"/>
      <c r="MFV16" s="56"/>
      <c r="MFY16" s="53"/>
      <c r="MFZ16" s="54"/>
      <c r="MGA16" s="55"/>
      <c r="MGB16" s="56"/>
      <c r="MGE16" s="53"/>
      <c r="MGF16" s="54"/>
      <c r="MGG16" s="55"/>
      <c r="MGH16" s="56"/>
      <c r="MGK16" s="53"/>
      <c r="MGL16" s="54"/>
      <c r="MGM16" s="55"/>
      <c r="MGN16" s="56"/>
      <c r="MGQ16" s="53"/>
      <c r="MGR16" s="54"/>
      <c r="MGS16" s="55"/>
      <c r="MGT16" s="56"/>
      <c r="MGW16" s="53"/>
      <c r="MGX16" s="54"/>
      <c r="MGY16" s="55"/>
      <c r="MGZ16" s="56"/>
      <c r="MHC16" s="53"/>
      <c r="MHD16" s="54"/>
      <c r="MHE16" s="55"/>
      <c r="MHF16" s="56"/>
      <c r="MHI16" s="53"/>
      <c r="MHJ16" s="54"/>
      <c r="MHK16" s="55"/>
      <c r="MHL16" s="56"/>
      <c r="MHO16" s="53"/>
      <c r="MHP16" s="54"/>
      <c r="MHQ16" s="55"/>
      <c r="MHR16" s="56"/>
      <c r="MHU16" s="53"/>
      <c r="MHV16" s="54"/>
      <c r="MHW16" s="55"/>
      <c r="MHX16" s="56"/>
      <c r="MIA16" s="53"/>
      <c r="MIB16" s="54"/>
      <c r="MIC16" s="55"/>
      <c r="MID16" s="56"/>
      <c r="MIG16" s="53"/>
      <c r="MIH16" s="54"/>
      <c r="MII16" s="55"/>
      <c r="MIJ16" s="56"/>
      <c r="MIM16" s="53"/>
      <c r="MIN16" s="54"/>
      <c r="MIO16" s="55"/>
      <c r="MIP16" s="56"/>
      <c r="MIS16" s="53"/>
      <c r="MIT16" s="54"/>
      <c r="MIU16" s="55"/>
      <c r="MIV16" s="56"/>
      <c r="MIY16" s="53"/>
      <c r="MIZ16" s="54"/>
      <c r="MJA16" s="55"/>
      <c r="MJB16" s="56"/>
      <c r="MJE16" s="53"/>
      <c r="MJF16" s="54"/>
      <c r="MJG16" s="55"/>
      <c r="MJH16" s="56"/>
      <c r="MJK16" s="53"/>
      <c r="MJL16" s="54"/>
      <c r="MJM16" s="55"/>
      <c r="MJN16" s="56"/>
      <c r="MJQ16" s="53"/>
      <c r="MJR16" s="54"/>
      <c r="MJS16" s="55"/>
      <c r="MJT16" s="56"/>
      <c r="MJW16" s="53"/>
      <c r="MJX16" s="54"/>
      <c r="MJY16" s="55"/>
      <c r="MJZ16" s="56"/>
      <c r="MKC16" s="53"/>
      <c r="MKD16" s="54"/>
      <c r="MKE16" s="55"/>
      <c r="MKF16" s="56"/>
      <c r="MKI16" s="53"/>
      <c r="MKJ16" s="54"/>
      <c r="MKK16" s="55"/>
      <c r="MKL16" s="56"/>
      <c r="MKO16" s="53"/>
      <c r="MKP16" s="54"/>
      <c r="MKQ16" s="55"/>
      <c r="MKR16" s="56"/>
      <c r="MKU16" s="53"/>
      <c r="MKV16" s="54"/>
      <c r="MKW16" s="55"/>
      <c r="MKX16" s="56"/>
      <c r="MLA16" s="53"/>
      <c r="MLB16" s="54"/>
      <c r="MLC16" s="55"/>
      <c r="MLD16" s="56"/>
      <c r="MLG16" s="53"/>
      <c r="MLH16" s="54"/>
      <c r="MLI16" s="55"/>
      <c r="MLJ16" s="56"/>
      <c r="MLM16" s="53"/>
      <c r="MLN16" s="54"/>
      <c r="MLO16" s="55"/>
      <c r="MLP16" s="56"/>
      <c r="MLS16" s="53"/>
      <c r="MLT16" s="54"/>
      <c r="MLU16" s="55"/>
      <c r="MLV16" s="56"/>
      <c r="MLY16" s="53"/>
      <c r="MLZ16" s="54"/>
      <c r="MMA16" s="55"/>
      <c r="MMB16" s="56"/>
      <c r="MME16" s="53"/>
      <c r="MMF16" s="54"/>
      <c r="MMG16" s="55"/>
      <c r="MMH16" s="56"/>
      <c r="MMK16" s="53"/>
      <c r="MML16" s="54"/>
      <c r="MMM16" s="55"/>
      <c r="MMN16" s="56"/>
      <c r="MMQ16" s="53"/>
      <c r="MMR16" s="54"/>
      <c r="MMS16" s="55"/>
      <c r="MMT16" s="56"/>
      <c r="MMW16" s="53"/>
      <c r="MMX16" s="54"/>
      <c r="MMY16" s="55"/>
      <c r="MMZ16" s="56"/>
      <c r="MNC16" s="53"/>
      <c r="MND16" s="54"/>
      <c r="MNE16" s="55"/>
      <c r="MNF16" s="56"/>
      <c r="MNI16" s="53"/>
      <c r="MNJ16" s="54"/>
      <c r="MNK16" s="55"/>
      <c r="MNL16" s="56"/>
      <c r="MNO16" s="53"/>
      <c r="MNP16" s="54"/>
      <c r="MNQ16" s="55"/>
      <c r="MNR16" s="56"/>
      <c r="MNU16" s="53"/>
      <c r="MNV16" s="54"/>
      <c r="MNW16" s="55"/>
      <c r="MNX16" s="56"/>
      <c r="MOA16" s="53"/>
      <c r="MOB16" s="54"/>
      <c r="MOC16" s="55"/>
      <c r="MOD16" s="56"/>
      <c r="MOG16" s="53"/>
      <c r="MOH16" s="54"/>
      <c r="MOI16" s="55"/>
      <c r="MOJ16" s="56"/>
      <c r="MOM16" s="53"/>
      <c r="MON16" s="54"/>
      <c r="MOO16" s="55"/>
      <c r="MOP16" s="56"/>
      <c r="MOS16" s="53"/>
      <c r="MOT16" s="54"/>
      <c r="MOU16" s="55"/>
      <c r="MOV16" s="56"/>
      <c r="MOY16" s="53"/>
      <c r="MOZ16" s="54"/>
      <c r="MPA16" s="55"/>
      <c r="MPB16" s="56"/>
      <c r="MPE16" s="53"/>
      <c r="MPF16" s="54"/>
      <c r="MPG16" s="55"/>
      <c r="MPH16" s="56"/>
      <c r="MPK16" s="53"/>
      <c r="MPL16" s="54"/>
      <c r="MPM16" s="55"/>
      <c r="MPN16" s="56"/>
      <c r="MPQ16" s="53"/>
      <c r="MPR16" s="54"/>
      <c r="MPS16" s="55"/>
      <c r="MPT16" s="56"/>
      <c r="MPW16" s="53"/>
      <c r="MPX16" s="54"/>
      <c r="MPY16" s="55"/>
      <c r="MPZ16" s="56"/>
      <c r="MQC16" s="53"/>
      <c r="MQD16" s="54"/>
      <c r="MQE16" s="55"/>
      <c r="MQF16" s="56"/>
      <c r="MQI16" s="53"/>
      <c r="MQJ16" s="54"/>
      <c r="MQK16" s="55"/>
      <c r="MQL16" s="56"/>
      <c r="MQO16" s="53"/>
      <c r="MQP16" s="54"/>
      <c r="MQQ16" s="55"/>
      <c r="MQR16" s="56"/>
      <c r="MQU16" s="53"/>
      <c r="MQV16" s="54"/>
      <c r="MQW16" s="55"/>
      <c r="MQX16" s="56"/>
      <c r="MRA16" s="53"/>
      <c r="MRB16" s="54"/>
      <c r="MRC16" s="55"/>
      <c r="MRD16" s="56"/>
      <c r="MRG16" s="53"/>
      <c r="MRH16" s="54"/>
      <c r="MRI16" s="55"/>
      <c r="MRJ16" s="56"/>
      <c r="MRM16" s="53"/>
      <c r="MRN16" s="54"/>
      <c r="MRO16" s="55"/>
      <c r="MRP16" s="56"/>
      <c r="MRS16" s="53"/>
      <c r="MRT16" s="54"/>
      <c r="MRU16" s="55"/>
      <c r="MRV16" s="56"/>
      <c r="MRY16" s="53"/>
      <c r="MRZ16" s="54"/>
      <c r="MSA16" s="55"/>
      <c r="MSB16" s="56"/>
      <c r="MSE16" s="53"/>
      <c r="MSF16" s="54"/>
      <c r="MSG16" s="55"/>
      <c r="MSH16" s="56"/>
      <c r="MSK16" s="53"/>
      <c r="MSL16" s="54"/>
      <c r="MSM16" s="55"/>
      <c r="MSN16" s="56"/>
      <c r="MSQ16" s="53"/>
      <c r="MSR16" s="54"/>
      <c r="MSS16" s="55"/>
      <c r="MST16" s="56"/>
      <c r="MSW16" s="53"/>
      <c r="MSX16" s="54"/>
      <c r="MSY16" s="55"/>
      <c r="MSZ16" s="56"/>
      <c r="MTC16" s="53"/>
      <c r="MTD16" s="54"/>
      <c r="MTE16" s="55"/>
      <c r="MTF16" s="56"/>
      <c r="MTI16" s="53"/>
      <c r="MTJ16" s="54"/>
      <c r="MTK16" s="55"/>
      <c r="MTL16" s="56"/>
      <c r="MTO16" s="53"/>
      <c r="MTP16" s="54"/>
      <c r="MTQ16" s="55"/>
      <c r="MTR16" s="56"/>
      <c r="MTU16" s="53"/>
      <c r="MTV16" s="54"/>
      <c r="MTW16" s="55"/>
      <c r="MTX16" s="56"/>
      <c r="MUA16" s="53"/>
      <c r="MUB16" s="54"/>
      <c r="MUC16" s="55"/>
      <c r="MUD16" s="56"/>
      <c r="MUG16" s="53"/>
      <c r="MUH16" s="54"/>
      <c r="MUI16" s="55"/>
      <c r="MUJ16" s="56"/>
      <c r="MUM16" s="53"/>
      <c r="MUN16" s="54"/>
      <c r="MUO16" s="55"/>
      <c r="MUP16" s="56"/>
      <c r="MUS16" s="53"/>
      <c r="MUT16" s="54"/>
      <c r="MUU16" s="55"/>
      <c r="MUV16" s="56"/>
      <c r="MUY16" s="53"/>
      <c r="MUZ16" s="54"/>
      <c r="MVA16" s="55"/>
      <c r="MVB16" s="56"/>
      <c r="MVE16" s="53"/>
      <c r="MVF16" s="54"/>
      <c r="MVG16" s="55"/>
      <c r="MVH16" s="56"/>
      <c r="MVK16" s="53"/>
      <c r="MVL16" s="54"/>
      <c r="MVM16" s="55"/>
      <c r="MVN16" s="56"/>
      <c r="MVQ16" s="53"/>
      <c r="MVR16" s="54"/>
      <c r="MVS16" s="55"/>
      <c r="MVT16" s="56"/>
      <c r="MVW16" s="53"/>
      <c r="MVX16" s="54"/>
      <c r="MVY16" s="55"/>
      <c r="MVZ16" s="56"/>
      <c r="MWC16" s="53"/>
      <c r="MWD16" s="54"/>
      <c r="MWE16" s="55"/>
      <c r="MWF16" s="56"/>
      <c r="MWI16" s="53"/>
      <c r="MWJ16" s="54"/>
      <c r="MWK16" s="55"/>
      <c r="MWL16" s="56"/>
      <c r="MWO16" s="53"/>
      <c r="MWP16" s="54"/>
      <c r="MWQ16" s="55"/>
      <c r="MWR16" s="56"/>
      <c r="MWU16" s="53"/>
      <c r="MWV16" s="54"/>
      <c r="MWW16" s="55"/>
      <c r="MWX16" s="56"/>
      <c r="MXA16" s="53"/>
      <c r="MXB16" s="54"/>
      <c r="MXC16" s="55"/>
      <c r="MXD16" s="56"/>
      <c r="MXG16" s="53"/>
      <c r="MXH16" s="54"/>
      <c r="MXI16" s="55"/>
      <c r="MXJ16" s="56"/>
      <c r="MXM16" s="53"/>
      <c r="MXN16" s="54"/>
      <c r="MXO16" s="55"/>
      <c r="MXP16" s="56"/>
      <c r="MXS16" s="53"/>
      <c r="MXT16" s="54"/>
      <c r="MXU16" s="55"/>
      <c r="MXV16" s="56"/>
      <c r="MXY16" s="53"/>
      <c r="MXZ16" s="54"/>
      <c r="MYA16" s="55"/>
      <c r="MYB16" s="56"/>
      <c r="MYE16" s="53"/>
      <c r="MYF16" s="54"/>
      <c r="MYG16" s="55"/>
      <c r="MYH16" s="56"/>
      <c r="MYK16" s="53"/>
      <c r="MYL16" s="54"/>
      <c r="MYM16" s="55"/>
      <c r="MYN16" s="56"/>
      <c r="MYQ16" s="53"/>
      <c r="MYR16" s="54"/>
      <c r="MYS16" s="55"/>
      <c r="MYT16" s="56"/>
      <c r="MYW16" s="53"/>
      <c r="MYX16" s="54"/>
      <c r="MYY16" s="55"/>
      <c r="MYZ16" s="56"/>
      <c r="MZC16" s="53"/>
      <c r="MZD16" s="54"/>
      <c r="MZE16" s="55"/>
      <c r="MZF16" s="56"/>
      <c r="MZI16" s="53"/>
      <c r="MZJ16" s="54"/>
      <c r="MZK16" s="55"/>
      <c r="MZL16" s="56"/>
      <c r="MZO16" s="53"/>
      <c r="MZP16" s="54"/>
      <c r="MZQ16" s="55"/>
      <c r="MZR16" s="56"/>
      <c r="MZU16" s="53"/>
      <c r="MZV16" s="54"/>
      <c r="MZW16" s="55"/>
      <c r="MZX16" s="56"/>
      <c r="NAA16" s="53"/>
      <c r="NAB16" s="54"/>
      <c r="NAC16" s="55"/>
      <c r="NAD16" s="56"/>
      <c r="NAG16" s="53"/>
      <c r="NAH16" s="54"/>
      <c r="NAI16" s="55"/>
      <c r="NAJ16" s="56"/>
      <c r="NAM16" s="53"/>
      <c r="NAN16" s="54"/>
      <c r="NAO16" s="55"/>
      <c r="NAP16" s="56"/>
      <c r="NAS16" s="53"/>
      <c r="NAT16" s="54"/>
      <c r="NAU16" s="55"/>
      <c r="NAV16" s="56"/>
      <c r="NAY16" s="53"/>
      <c r="NAZ16" s="54"/>
      <c r="NBA16" s="55"/>
      <c r="NBB16" s="56"/>
      <c r="NBE16" s="53"/>
      <c r="NBF16" s="54"/>
      <c r="NBG16" s="55"/>
      <c r="NBH16" s="56"/>
      <c r="NBK16" s="53"/>
      <c r="NBL16" s="54"/>
      <c r="NBM16" s="55"/>
      <c r="NBN16" s="56"/>
      <c r="NBQ16" s="53"/>
      <c r="NBR16" s="54"/>
      <c r="NBS16" s="55"/>
      <c r="NBT16" s="56"/>
      <c r="NBW16" s="53"/>
      <c r="NBX16" s="54"/>
      <c r="NBY16" s="55"/>
      <c r="NBZ16" s="56"/>
      <c r="NCC16" s="53"/>
      <c r="NCD16" s="54"/>
      <c r="NCE16" s="55"/>
      <c r="NCF16" s="56"/>
      <c r="NCI16" s="53"/>
      <c r="NCJ16" s="54"/>
      <c r="NCK16" s="55"/>
      <c r="NCL16" s="56"/>
      <c r="NCO16" s="53"/>
      <c r="NCP16" s="54"/>
      <c r="NCQ16" s="55"/>
      <c r="NCR16" s="56"/>
      <c r="NCU16" s="53"/>
      <c r="NCV16" s="54"/>
      <c r="NCW16" s="55"/>
      <c r="NCX16" s="56"/>
      <c r="NDA16" s="53"/>
      <c r="NDB16" s="54"/>
      <c r="NDC16" s="55"/>
      <c r="NDD16" s="56"/>
      <c r="NDG16" s="53"/>
      <c r="NDH16" s="54"/>
      <c r="NDI16" s="55"/>
      <c r="NDJ16" s="56"/>
      <c r="NDM16" s="53"/>
      <c r="NDN16" s="54"/>
      <c r="NDO16" s="55"/>
      <c r="NDP16" s="56"/>
      <c r="NDS16" s="53"/>
      <c r="NDT16" s="54"/>
      <c r="NDU16" s="55"/>
      <c r="NDV16" s="56"/>
      <c r="NDY16" s="53"/>
      <c r="NDZ16" s="54"/>
      <c r="NEA16" s="55"/>
      <c r="NEB16" s="56"/>
      <c r="NEE16" s="53"/>
      <c r="NEF16" s="54"/>
      <c r="NEG16" s="55"/>
      <c r="NEH16" s="56"/>
      <c r="NEK16" s="53"/>
      <c r="NEL16" s="54"/>
      <c r="NEM16" s="55"/>
      <c r="NEN16" s="56"/>
      <c r="NEQ16" s="53"/>
      <c r="NER16" s="54"/>
      <c r="NES16" s="55"/>
      <c r="NET16" s="56"/>
      <c r="NEW16" s="53"/>
      <c r="NEX16" s="54"/>
      <c r="NEY16" s="55"/>
      <c r="NEZ16" s="56"/>
      <c r="NFC16" s="53"/>
      <c r="NFD16" s="54"/>
      <c r="NFE16" s="55"/>
      <c r="NFF16" s="56"/>
      <c r="NFI16" s="53"/>
      <c r="NFJ16" s="54"/>
      <c r="NFK16" s="55"/>
      <c r="NFL16" s="56"/>
      <c r="NFO16" s="53"/>
      <c r="NFP16" s="54"/>
      <c r="NFQ16" s="55"/>
      <c r="NFR16" s="56"/>
      <c r="NFU16" s="53"/>
      <c r="NFV16" s="54"/>
      <c r="NFW16" s="55"/>
      <c r="NFX16" s="56"/>
      <c r="NGA16" s="53"/>
      <c r="NGB16" s="54"/>
      <c r="NGC16" s="55"/>
      <c r="NGD16" s="56"/>
      <c r="NGG16" s="53"/>
      <c r="NGH16" s="54"/>
      <c r="NGI16" s="55"/>
      <c r="NGJ16" s="56"/>
      <c r="NGM16" s="53"/>
      <c r="NGN16" s="54"/>
      <c r="NGO16" s="55"/>
      <c r="NGP16" s="56"/>
      <c r="NGS16" s="53"/>
      <c r="NGT16" s="54"/>
      <c r="NGU16" s="55"/>
      <c r="NGV16" s="56"/>
      <c r="NGY16" s="53"/>
      <c r="NGZ16" s="54"/>
      <c r="NHA16" s="55"/>
      <c r="NHB16" s="56"/>
      <c r="NHE16" s="53"/>
      <c r="NHF16" s="54"/>
      <c r="NHG16" s="55"/>
      <c r="NHH16" s="56"/>
      <c r="NHK16" s="53"/>
      <c r="NHL16" s="54"/>
      <c r="NHM16" s="55"/>
      <c r="NHN16" s="56"/>
      <c r="NHQ16" s="53"/>
      <c r="NHR16" s="54"/>
      <c r="NHS16" s="55"/>
      <c r="NHT16" s="56"/>
      <c r="NHW16" s="53"/>
      <c r="NHX16" s="54"/>
      <c r="NHY16" s="55"/>
      <c r="NHZ16" s="56"/>
      <c r="NIC16" s="53"/>
      <c r="NID16" s="54"/>
      <c r="NIE16" s="55"/>
      <c r="NIF16" s="56"/>
      <c r="NII16" s="53"/>
      <c r="NIJ16" s="54"/>
      <c r="NIK16" s="55"/>
      <c r="NIL16" s="56"/>
      <c r="NIO16" s="53"/>
      <c r="NIP16" s="54"/>
      <c r="NIQ16" s="55"/>
      <c r="NIR16" s="56"/>
      <c r="NIU16" s="53"/>
      <c r="NIV16" s="54"/>
      <c r="NIW16" s="55"/>
      <c r="NIX16" s="56"/>
      <c r="NJA16" s="53"/>
      <c r="NJB16" s="54"/>
      <c r="NJC16" s="55"/>
      <c r="NJD16" s="56"/>
      <c r="NJG16" s="53"/>
      <c r="NJH16" s="54"/>
      <c r="NJI16" s="55"/>
      <c r="NJJ16" s="56"/>
      <c r="NJM16" s="53"/>
      <c r="NJN16" s="54"/>
      <c r="NJO16" s="55"/>
      <c r="NJP16" s="56"/>
      <c r="NJS16" s="53"/>
      <c r="NJT16" s="54"/>
      <c r="NJU16" s="55"/>
      <c r="NJV16" s="56"/>
      <c r="NJY16" s="53"/>
      <c r="NJZ16" s="54"/>
      <c r="NKA16" s="55"/>
      <c r="NKB16" s="56"/>
      <c r="NKE16" s="53"/>
      <c r="NKF16" s="54"/>
      <c r="NKG16" s="55"/>
      <c r="NKH16" s="56"/>
      <c r="NKK16" s="53"/>
      <c r="NKL16" s="54"/>
      <c r="NKM16" s="55"/>
      <c r="NKN16" s="56"/>
      <c r="NKQ16" s="53"/>
      <c r="NKR16" s="54"/>
      <c r="NKS16" s="55"/>
      <c r="NKT16" s="56"/>
      <c r="NKW16" s="53"/>
      <c r="NKX16" s="54"/>
      <c r="NKY16" s="55"/>
      <c r="NKZ16" s="56"/>
      <c r="NLC16" s="53"/>
      <c r="NLD16" s="54"/>
      <c r="NLE16" s="55"/>
      <c r="NLF16" s="56"/>
      <c r="NLI16" s="53"/>
      <c r="NLJ16" s="54"/>
      <c r="NLK16" s="55"/>
      <c r="NLL16" s="56"/>
      <c r="NLO16" s="53"/>
      <c r="NLP16" s="54"/>
      <c r="NLQ16" s="55"/>
      <c r="NLR16" s="56"/>
      <c r="NLU16" s="53"/>
      <c r="NLV16" s="54"/>
      <c r="NLW16" s="55"/>
      <c r="NLX16" s="56"/>
      <c r="NMA16" s="53"/>
      <c r="NMB16" s="54"/>
      <c r="NMC16" s="55"/>
      <c r="NMD16" s="56"/>
      <c r="NMG16" s="53"/>
      <c r="NMH16" s="54"/>
      <c r="NMI16" s="55"/>
      <c r="NMJ16" s="56"/>
      <c r="NMM16" s="53"/>
      <c r="NMN16" s="54"/>
      <c r="NMO16" s="55"/>
      <c r="NMP16" s="56"/>
      <c r="NMS16" s="53"/>
      <c r="NMT16" s="54"/>
      <c r="NMU16" s="55"/>
      <c r="NMV16" s="56"/>
      <c r="NMY16" s="53"/>
      <c r="NMZ16" s="54"/>
      <c r="NNA16" s="55"/>
      <c r="NNB16" s="56"/>
      <c r="NNE16" s="53"/>
      <c r="NNF16" s="54"/>
      <c r="NNG16" s="55"/>
      <c r="NNH16" s="56"/>
      <c r="NNK16" s="53"/>
      <c r="NNL16" s="54"/>
      <c r="NNM16" s="55"/>
      <c r="NNN16" s="56"/>
      <c r="NNQ16" s="53"/>
      <c r="NNR16" s="54"/>
      <c r="NNS16" s="55"/>
      <c r="NNT16" s="56"/>
      <c r="NNW16" s="53"/>
      <c r="NNX16" s="54"/>
      <c r="NNY16" s="55"/>
      <c r="NNZ16" s="56"/>
      <c r="NOC16" s="53"/>
      <c r="NOD16" s="54"/>
      <c r="NOE16" s="55"/>
      <c r="NOF16" s="56"/>
      <c r="NOI16" s="53"/>
      <c r="NOJ16" s="54"/>
      <c r="NOK16" s="55"/>
      <c r="NOL16" s="56"/>
      <c r="NOO16" s="53"/>
      <c r="NOP16" s="54"/>
      <c r="NOQ16" s="55"/>
      <c r="NOR16" s="56"/>
      <c r="NOU16" s="53"/>
      <c r="NOV16" s="54"/>
      <c r="NOW16" s="55"/>
      <c r="NOX16" s="56"/>
      <c r="NPA16" s="53"/>
      <c r="NPB16" s="54"/>
      <c r="NPC16" s="55"/>
      <c r="NPD16" s="56"/>
      <c r="NPG16" s="53"/>
      <c r="NPH16" s="54"/>
      <c r="NPI16" s="55"/>
      <c r="NPJ16" s="56"/>
      <c r="NPM16" s="53"/>
      <c r="NPN16" s="54"/>
      <c r="NPO16" s="55"/>
      <c r="NPP16" s="56"/>
      <c r="NPS16" s="53"/>
      <c r="NPT16" s="54"/>
      <c r="NPU16" s="55"/>
      <c r="NPV16" s="56"/>
      <c r="NPY16" s="53"/>
      <c r="NPZ16" s="54"/>
      <c r="NQA16" s="55"/>
      <c r="NQB16" s="56"/>
      <c r="NQE16" s="53"/>
      <c r="NQF16" s="54"/>
      <c r="NQG16" s="55"/>
      <c r="NQH16" s="56"/>
      <c r="NQK16" s="53"/>
      <c r="NQL16" s="54"/>
      <c r="NQM16" s="55"/>
      <c r="NQN16" s="56"/>
      <c r="NQQ16" s="53"/>
      <c r="NQR16" s="54"/>
      <c r="NQS16" s="55"/>
      <c r="NQT16" s="56"/>
      <c r="NQW16" s="53"/>
      <c r="NQX16" s="54"/>
      <c r="NQY16" s="55"/>
      <c r="NQZ16" s="56"/>
      <c r="NRC16" s="53"/>
      <c r="NRD16" s="54"/>
      <c r="NRE16" s="55"/>
      <c r="NRF16" s="56"/>
      <c r="NRI16" s="53"/>
      <c r="NRJ16" s="54"/>
      <c r="NRK16" s="55"/>
      <c r="NRL16" s="56"/>
      <c r="NRO16" s="53"/>
      <c r="NRP16" s="54"/>
      <c r="NRQ16" s="55"/>
      <c r="NRR16" s="56"/>
      <c r="NRU16" s="53"/>
      <c r="NRV16" s="54"/>
      <c r="NRW16" s="55"/>
      <c r="NRX16" s="56"/>
      <c r="NSA16" s="53"/>
      <c r="NSB16" s="54"/>
      <c r="NSC16" s="55"/>
      <c r="NSD16" s="56"/>
      <c r="NSG16" s="53"/>
      <c r="NSH16" s="54"/>
      <c r="NSI16" s="55"/>
      <c r="NSJ16" s="56"/>
      <c r="NSM16" s="53"/>
      <c r="NSN16" s="54"/>
      <c r="NSO16" s="55"/>
      <c r="NSP16" s="56"/>
      <c r="NSS16" s="53"/>
      <c r="NST16" s="54"/>
      <c r="NSU16" s="55"/>
      <c r="NSV16" s="56"/>
      <c r="NSY16" s="53"/>
      <c r="NSZ16" s="54"/>
      <c r="NTA16" s="55"/>
      <c r="NTB16" s="56"/>
      <c r="NTE16" s="53"/>
      <c r="NTF16" s="54"/>
      <c r="NTG16" s="55"/>
      <c r="NTH16" s="56"/>
      <c r="NTK16" s="53"/>
      <c r="NTL16" s="54"/>
      <c r="NTM16" s="55"/>
      <c r="NTN16" s="56"/>
      <c r="NTQ16" s="53"/>
      <c r="NTR16" s="54"/>
      <c r="NTS16" s="55"/>
      <c r="NTT16" s="56"/>
      <c r="NTW16" s="53"/>
      <c r="NTX16" s="54"/>
      <c r="NTY16" s="55"/>
      <c r="NTZ16" s="56"/>
      <c r="NUC16" s="53"/>
      <c r="NUD16" s="54"/>
      <c r="NUE16" s="55"/>
      <c r="NUF16" s="56"/>
      <c r="NUI16" s="53"/>
      <c r="NUJ16" s="54"/>
      <c r="NUK16" s="55"/>
      <c r="NUL16" s="56"/>
      <c r="NUO16" s="53"/>
      <c r="NUP16" s="54"/>
      <c r="NUQ16" s="55"/>
      <c r="NUR16" s="56"/>
      <c r="NUU16" s="53"/>
      <c r="NUV16" s="54"/>
      <c r="NUW16" s="55"/>
      <c r="NUX16" s="56"/>
      <c r="NVA16" s="53"/>
      <c r="NVB16" s="54"/>
      <c r="NVC16" s="55"/>
      <c r="NVD16" s="56"/>
      <c r="NVG16" s="53"/>
      <c r="NVH16" s="54"/>
      <c r="NVI16" s="55"/>
      <c r="NVJ16" s="56"/>
      <c r="NVM16" s="53"/>
      <c r="NVN16" s="54"/>
      <c r="NVO16" s="55"/>
      <c r="NVP16" s="56"/>
      <c r="NVS16" s="53"/>
      <c r="NVT16" s="54"/>
      <c r="NVU16" s="55"/>
      <c r="NVV16" s="56"/>
      <c r="NVY16" s="53"/>
      <c r="NVZ16" s="54"/>
      <c r="NWA16" s="55"/>
      <c r="NWB16" s="56"/>
      <c r="NWE16" s="53"/>
      <c r="NWF16" s="54"/>
      <c r="NWG16" s="55"/>
      <c r="NWH16" s="56"/>
      <c r="NWK16" s="53"/>
      <c r="NWL16" s="54"/>
      <c r="NWM16" s="55"/>
      <c r="NWN16" s="56"/>
      <c r="NWQ16" s="53"/>
      <c r="NWR16" s="54"/>
      <c r="NWS16" s="55"/>
      <c r="NWT16" s="56"/>
      <c r="NWW16" s="53"/>
      <c r="NWX16" s="54"/>
      <c r="NWY16" s="55"/>
      <c r="NWZ16" s="56"/>
      <c r="NXC16" s="53"/>
      <c r="NXD16" s="54"/>
      <c r="NXE16" s="55"/>
      <c r="NXF16" s="56"/>
      <c r="NXI16" s="53"/>
      <c r="NXJ16" s="54"/>
      <c r="NXK16" s="55"/>
      <c r="NXL16" s="56"/>
      <c r="NXO16" s="53"/>
      <c r="NXP16" s="54"/>
      <c r="NXQ16" s="55"/>
      <c r="NXR16" s="56"/>
      <c r="NXU16" s="53"/>
      <c r="NXV16" s="54"/>
      <c r="NXW16" s="55"/>
      <c r="NXX16" s="56"/>
      <c r="NYA16" s="53"/>
      <c r="NYB16" s="54"/>
      <c r="NYC16" s="55"/>
      <c r="NYD16" s="56"/>
      <c r="NYG16" s="53"/>
      <c r="NYH16" s="54"/>
      <c r="NYI16" s="55"/>
      <c r="NYJ16" s="56"/>
      <c r="NYM16" s="53"/>
      <c r="NYN16" s="54"/>
      <c r="NYO16" s="55"/>
      <c r="NYP16" s="56"/>
      <c r="NYS16" s="53"/>
      <c r="NYT16" s="54"/>
      <c r="NYU16" s="55"/>
      <c r="NYV16" s="56"/>
      <c r="NYY16" s="53"/>
      <c r="NYZ16" s="54"/>
      <c r="NZA16" s="55"/>
      <c r="NZB16" s="56"/>
      <c r="NZE16" s="53"/>
      <c r="NZF16" s="54"/>
      <c r="NZG16" s="55"/>
      <c r="NZH16" s="56"/>
      <c r="NZK16" s="53"/>
      <c r="NZL16" s="54"/>
      <c r="NZM16" s="55"/>
      <c r="NZN16" s="56"/>
      <c r="NZQ16" s="53"/>
      <c r="NZR16" s="54"/>
      <c r="NZS16" s="55"/>
      <c r="NZT16" s="56"/>
      <c r="NZW16" s="53"/>
      <c r="NZX16" s="54"/>
      <c r="NZY16" s="55"/>
      <c r="NZZ16" s="56"/>
      <c r="OAC16" s="53"/>
      <c r="OAD16" s="54"/>
      <c r="OAE16" s="55"/>
      <c r="OAF16" s="56"/>
      <c r="OAI16" s="53"/>
      <c r="OAJ16" s="54"/>
      <c r="OAK16" s="55"/>
      <c r="OAL16" s="56"/>
      <c r="OAO16" s="53"/>
      <c r="OAP16" s="54"/>
      <c r="OAQ16" s="55"/>
      <c r="OAR16" s="56"/>
      <c r="OAU16" s="53"/>
      <c r="OAV16" s="54"/>
      <c r="OAW16" s="55"/>
      <c r="OAX16" s="56"/>
      <c r="OBA16" s="53"/>
      <c r="OBB16" s="54"/>
      <c r="OBC16" s="55"/>
      <c r="OBD16" s="56"/>
      <c r="OBG16" s="53"/>
      <c r="OBH16" s="54"/>
      <c r="OBI16" s="55"/>
      <c r="OBJ16" s="56"/>
      <c r="OBM16" s="53"/>
      <c r="OBN16" s="54"/>
      <c r="OBO16" s="55"/>
      <c r="OBP16" s="56"/>
      <c r="OBS16" s="53"/>
      <c r="OBT16" s="54"/>
      <c r="OBU16" s="55"/>
      <c r="OBV16" s="56"/>
      <c r="OBY16" s="53"/>
      <c r="OBZ16" s="54"/>
      <c r="OCA16" s="55"/>
      <c r="OCB16" s="56"/>
      <c r="OCE16" s="53"/>
      <c r="OCF16" s="54"/>
      <c r="OCG16" s="55"/>
      <c r="OCH16" s="56"/>
      <c r="OCK16" s="53"/>
      <c r="OCL16" s="54"/>
      <c r="OCM16" s="55"/>
      <c r="OCN16" s="56"/>
      <c r="OCQ16" s="53"/>
      <c r="OCR16" s="54"/>
      <c r="OCS16" s="55"/>
      <c r="OCT16" s="56"/>
      <c r="OCW16" s="53"/>
      <c r="OCX16" s="54"/>
      <c r="OCY16" s="55"/>
      <c r="OCZ16" s="56"/>
      <c r="ODC16" s="53"/>
      <c r="ODD16" s="54"/>
      <c r="ODE16" s="55"/>
      <c r="ODF16" s="56"/>
      <c r="ODI16" s="53"/>
      <c r="ODJ16" s="54"/>
      <c r="ODK16" s="55"/>
      <c r="ODL16" s="56"/>
      <c r="ODO16" s="53"/>
      <c r="ODP16" s="54"/>
      <c r="ODQ16" s="55"/>
      <c r="ODR16" s="56"/>
      <c r="ODU16" s="53"/>
      <c r="ODV16" s="54"/>
      <c r="ODW16" s="55"/>
      <c r="ODX16" s="56"/>
      <c r="OEA16" s="53"/>
      <c r="OEB16" s="54"/>
      <c r="OEC16" s="55"/>
      <c r="OED16" s="56"/>
      <c r="OEG16" s="53"/>
      <c r="OEH16" s="54"/>
      <c r="OEI16" s="55"/>
      <c r="OEJ16" s="56"/>
      <c r="OEM16" s="53"/>
      <c r="OEN16" s="54"/>
      <c r="OEO16" s="55"/>
      <c r="OEP16" s="56"/>
      <c r="OES16" s="53"/>
      <c r="OET16" s="54"/>
      <c r="OEU16" s="55"/>
      <c r="OEV16" s="56"/>
      <c r="OEY16" s="53"/>
      <c r="OEZ16" s="54"/>
      <c r="OFA16" s="55"/>
      <c r="OFB16" s="56"/>
      <c r="OFE16" s="53"/>
      <c r="OFF16" s="54"/>
      <c r="OFG16" s="55"/>
      <c r="OFH16" s="56"/>
      <c r="OFK16" s="53"/>
      <c r="OFL16" s="54"/>
      <c r="OFM16" s="55"/>
      <c r="OFN16" s="56"/>
      <c r="OFQ16" s="53"/>
      <c r="OFR16" s="54"/>
      <c r="OFS16" s="55"/>
      <c r="OFT16" s="56"/>
      <c r="OFW16" s="53"/>
      <c r="OFX16" s="54"/>
      <c r="OFY16" s="55"/>
      <c r="OFZ16" s="56"/>
      <c r="OGC16" s="53"/>
      <c r="OGD16" s="54"/>
      <c r="OGE16" s="55"/>
      <c r="OGF16" s="56"/>
      <c r="OGI16" s="53"/>
      <c r="OGJ16" s="54"/>
      <c r="OGK16" s="55"/>
      <c r="OGL16" s="56"/>
      <c r="OGO16" s="53"/>
      <c r="OGP16" s="54"/>
      <c r="OGQ16" s="55"/>
      <c r="OGR16" s="56"/>
      <c r="OGU16" s="53"/>
      <c r="OGV16" s="54"/>
      <c r="OGW16" s="55"/>
      <c r="OGX16" s="56"/>
      <c r="OHA16" s="53"/>
      <c r="OHB16" s="54"/>
      <c r="OHC16" s="55"/>
      <c r="OHD16" s="56"/>
      <c r="OHG16" s="53"/>
      <c r="OHH16" s="54"/>
      <c r="OHI16" s="55"/>
      <c r="OHJ16" s="56"/>
      <c r="OHM16" s="53"/>
      <c r="OHN16" s="54"/>
      <c r="OHO16" s="55"/>
      <c r="OHP16" s="56"/>
      <c r="OHS16" s="53"/>
      <c r="OHT16" s="54"/>
      <c r="OHU16" s="55"/>
      <c r="OHV16" s="56"/>
      <c r="OHY16" s="53"/>
      <c r="OHZ16" s="54"/>
      <c r="OIA16" s="55"/>
      <c r="OIB16" s="56"/>
      <c r="OIE16" s="53"/>
      <c r="OIF16" s="54"/>
      <c r="OIG16" s="55"/>
      <c r="OIH16" s="56"/>
      <c r="OIK16" s="53"/>
      <c r="OIL16" s="54"/>
      <c r="OIM16" s="55"/>
      <c r="OIN16" s="56"/>
      <c r="OIQ16" s="53"/>
      <c r="OIR16" s="54"/>
      <c r="OIS16" s="55"/>
      <c r="OIT16" s="56"/>
      <c r="OIW16" s="53"/>
      <c r="OIX16" s="54"/>
      <c r="OIY16" s="55"/>
      <c r="OIZ16" s="56"/>
      <c r="OJC16" s="53"/>
      <c r="OJD16" s="54"/>
      <c r="OJE16" s="55"/>
      <c r="OJF16" s="56"/>
      <c r="OJI16" s="53"/>
      <c r="OJJ16" s="54"/>
      <c r="OJK16" s="55"/>
      <c r="OJL16" s="56"/>
      <c r="OJO16" s="53"/>
      <c r="OJP16" s="54"/>
      <c r="OJQ16" s="55"/>
      <c r="OJR16" s="56"/>
      <c r="OJU16" s="53"/>
      <c r="OJV16" s="54"/>
      <c r="OJW16" s="55"/>
      <c r="OJX16" s="56"/>
      <c r="OKA16" s="53"/>
      <c r="OKB16" s="54"/>
      <c r="OKC16" s="55"/>
      <c r="OKD16" s="56"/>
      <c r="OKG16" s="53"/>
      <c r="OKH16" s="54"/>
      <c r="OKI16" s="55"/>
      <c r="OKJ16" s="56"/>
      <c r="OKM16" s="53"/>
      <c r="OKN16" s="54"/>
      <c r="OKO16" s="55"/>
      <c r="OKP16" s="56"/>
      <c r="OKS16" s="53"/>
      <c r="OKT16" s="54"/>
      <c r="OKU16" s="55"/>
      <c r="OKV16" s="56"/>
      <c r="OKY16" s="53"/>
      <c r="OKZ16" s="54"/>
      <c r="OLA16" s="55"/>
      <c r="OLB16" s="56"/>
      <c r="OLE16" s="53"/>
      <c r="OLF16" s="54"/>
      <c r="OLG16" s="55"/>
      <c r="OLH16" s="56"/>
      <c r="OLK16" s="53"/>
      <c r="OLL16" s="54"/>
      <c r="OLM16" s="55"/>
      <c r="OLN16" s="56"/>
      <c r="OLQ16" s="53"/>
      <c r="OLR16" s="54"/>
      <c r="OLS16" s="55"/>
      <c r="OLT16" s="56"/>
      <c r="OLW16" s="53"/>
      <c r="OLX16" s="54"/>
      <c r="OLY16" s="55"/>
      <c r="OLZ16" s="56"/>
      <c r="OMC16" s="53"/>
      <c r="OMD16" s="54"/>
      <c r="OME16" s="55"/>
      <c r="OMF16" s="56"/>
      <c r="OMI16" s="53"/>
      <c r="OMJ16" s="54"/>
      <c r="OMK16" s="55"/>
      <c r="OML16" s="56"/>
      <c r="OMO16" s="53"/>
      <c r="OMP16" s="54"/>
      <c r="OMQ16" s="55"/>
      <c r="OMR16" s="56"/>
      <c r="OMU16" s="53"/>
      <c r="OMV16" s="54"/>
      <c r="OMW16" s="55"/>
      <c r="OMX16" s="56"/>
      <c r="ONA16" s="53"/>
      <c r="ONB16" s="54"/>
      <c r="ONC16" s="55"/>
      <c r="OND16" s="56"/>
      <c r="ONG16" s="53"/>
      <c r="ONH16" s="54"/>
      <c r="ONI16" s="55"/>
      <c r="ONJ16" s="56"/>
      <c r="ONM16" s="53"/>
      <c r="ONN16" s="54"/>
      <c r="ONO16" s="55"/>
      <c r="ONP16" s="56"/>
      <c r="ONS16" s="53"/>
      <c r="ONT16" s="54"/>
      <c r="ONU16" s="55"/>
      <c r="ONV16" s="56"/>
      <c r="ONY16" s="53"/>
      <c r="ONZ16" s="54"/>
      <c r="OOA16" s="55"/>
      <c r="OOB16" s="56"/>
      <c r="OOE16" s="53"/>
      <c r="OOF16" s="54"/>
      <c r="OOG16" s="55"/>
      <c r="OOH16" s="56"/>
      <c r="OOK16" s="53"/>
      <c r="OOL16" s="54"/>
      <c r="OOM16" s="55"/>
      <c r="OON16" s="56"/>
      <c r="OOQ16" s="53"/>
      <c r="OOR16" s="54"/>
      <c r="OOS16" s="55"/>
      <c r="OOT16" s="56"/>
      <c r="OOW16" s="53"/>
      <c r="OOX16" s="54"/>
      <c r="OOY16" s="55"/>
      <c r="OOZ16" s="56"/>
      <c r="OPC16" s="53"/>
      <c r="OPD16" s="54"/>
      <c r="OPE16" s="55"/>
      <c r="OPF16" s="56"/>
      <c r="OPI16" s="53"/>
      <c r="OPJ16" s="54"/>
      <c r="OPK16" s="55"/>
      <c r="OPL16" s="56"/>
      <c r="OPO16" s="53"/>
      <c r="OPP16" s="54"/>
      <c r="OPQ16" s="55"/>
      <c r="OPR16" s="56"/>
      <c r="OPU16" s="53"/>
      <c r="OPV16" s="54"/>
      <c r="OPW16" s="55"/>
      <c r="OPX16" s="56"/>
      <c r="OQA16" s="53"/>
      <c r="OQB16" s="54"/>
      <c r="OQC16" s="55"/>
      <c r="OQD16" s="56"/>
      <c r="OQG16" s="53"/>
      <c r="OQH16" s="54"/>
      <c r="OQI16" s="55"/>
      <c r="OQJ16" s="56"/>
      <c r="OQM16" s="53"/>
      <c r="OQN16" s="54"/>
      <c r="OQO16" s="55"/>
      <c r="OQP16" s="56"/>
      <c r="OQS16" s="53"/>
      <c r="OQT16" s="54"/>
      <c r="OQU16" s="55"/>
      <c r="OQV16" s="56"/>
      <c r="OQY16" s="53"/>
      <c r="OQZ16" s="54"/>
      <c r="ORA16" s="55"/>
      <c r="ORB16" s="56"/>
      <c r="ORE16" s="53"/>
      <c r="ORF16" s="54"/>
      <c r="ORG16" s="55"/>
      <c r="ORH16" s="56"/>
      <c r="ORK16" s="53"/>
      <c r="ORL16" s="54"/>
      <c r="ORM16" s="55"/>
      <c r="ORN16" s="56"/>
      <c r="ORQ16" s="53"/>
      <c r="ORR16" s="54"/>
      <c r="ORS16" s="55"/>
      <c r="ORT16" s="56"/>
      <c r="ORW16" s="53"/>
      <c r="ORX16" s="54"/>
      <c r="ORY16" s="55"/>
      <c r="ORZ16" s="56"/>
      <c r="OSC16" s="53"/>
      <c r="OSD16" s="54"/>
      <c r="OSE16" s="55"/>
      <c r="OSF16" s="56"/>
      <c r="OSI16" s="53"/>
      <c r="OSJ16" s="54"/>
      <c r="OSK16" s="55"/>
      <c r="OSL16" s="56"/>
      <c r="OSO16" s="53"/>
      <c r="OSP16" s="54"/>
      <c r="OSQ16" s="55"/>
      <c r="OSR16" s="56"/>
      <c r="OSU16" s="53"/>
      <c r="OSV16" s="54"/>
      <c r="OSW16" s="55"/>
      <c r="OSX16" s="56"/>
      <c r="OTA16" s="53"/>
      <c r="OTB16" s="54"/>
      <c r="OTC16" s="55"/>
      <c r="OTD16" s="56"/>
      <c r="OTG16" s="53"/>
      <c r="OTH16" s="54"/>
      <c r="OTI16" s="55"/>
      <c r="OTJ16" s="56"/>
      <c r="OTM16" s="53"/>
      <c r="OTN16" s="54"/>
      <c r="OTO16" s="55"/>
      <c r="OTP16" s="56"/>
      <c r="OTS16" s="53"/>
      <c r="OTT16" s="54"/>
      <c r="OTU16" s="55"/>
      <c r="OTV16" s="56"/>
      <c r="OTY16" s="53"/>
      <c r="OTZ16" s="54"/>
      <c r="OUA16" s="55"/>
      <c r="OUB16" s="56"/>
      <c r="OUE16" s="53"/>
      <c r="OUF16" s="54"/>
      <c r="OUG16" s="55"/>
      <c r="OUH16" s="56"/>
      <c r="OUK16" s="53"/>
      <c r="OUL16" s="54"/>
      <c r="OUM16" s="55"/>
      <c r="OUN16" s="56"/>
      <c r="OUQ16" s="53"/>
      <c r="OUR16" s="54"/>
      <c r="OUS16" s="55"/>
      <c r="OUT16" s="56"/>
      <c r="OUW16" s="53"/>
      <c r="OUX16" s="54"/>
      <c r="OUY16" s="55"/>
      <c r="OUZ16" s="56"/>
      <c r="OVC16" s="53"/>
      <c r="OVD16" s="54"/>
      <c r="OVE16" s="55"/>
      <c r="OVF16" s="56"/>
      <c r="OVI16" s="53"/>
      <c r="OVJ16" s="54"/>
      <c r="OVK16" s="55"/>
      <c r="OVL16" s="56"/>
      <c r="OVO16" s="53"/>
      <c r="OVP16" s="54"/>
      <c r="OVQ16" s="55"/>
      <c r="OVR16" s="56"/>
      <c r="OVU16" s="53"/>
      <c r="OVV16" s="54"/>
      <c r="OVW16" s="55"/>
      <c r="OVX16" s="56"/>
      <c r="OWA16" s="53"/>
      <c r="OWB16" s="54"/>
      <c r="OWC16" s="55"/>
      <c r="OWD16" s="56"/>
      <c r="OWG16" s="53"/>
      <c r="OWH16" s="54"/>
      <c r="OWI16" s="55"/>
      <c r="OWJ16" s="56"/>
      <c r="OWM16" s="53"/>
      <c r="OWN16" s="54"/>
      <c r="OWO16" s="55"/>
      <c r="OWP16" s="56"/>
      <c r="OWS16" s="53"/>
      <c r="OWT16" s="54"/>
      <c r="OWU16" s="55"/>
      <c r="OWV16" s="56"/>
      <c r="OWY16" s="53"/>
      <c r="OWZ16" s="54"/>
      <c r="OXA16" s="55"/>
      <c r="OXB16" s="56"/>
      <c r="OXE16" s="53"/>
      <c r="OXF16" s="54"/>
      <c r="OXG16" s="55"/>
      <c r="OXH16" s="56"/>
      <c r="OXK16" s="53"/>
      <c r="OXL16" s="54"/>
      <c r="OXM16" s="55"/>
      <c r="OXN16" s="56"/>
      <c r="OXQ16" s="53"/>
      <c r="OXR16" s="54"/>
      <c r="OXS16" s="55"/>
      <c r="OXT16" s="56"/>
      <c r="OXW16" s="53"/>
      <c r="OXX16" s="54"/>
      <c r="OXY16" s="55"/>
      <c r="OXZ16" s="56"/>
      <c r="OYC16" s="53"/>
      <c r="OYD16" s="54"/>
      <c r="OYE16" s="55"/>
      <c r="OYF16" s="56"/>
      <c r="OYI16" s="53"/>
      <c r="OYJ16" s="54"/>
      <c r="OYK16" s="55"/>
      <c r="OYL16" s="56"/>
      <c r="OYO16" s="53"/>
      <c r="OYP16" s="54"/>
      <c r="OYQ16" s="55"/>
      <c r="OYR16" s="56"/>
      <c r="OYU16" s="53"/>
      <c r="OYV16" s="54"/>
      <c r="OYW16" s="55"/>
      <c r="OYX16" s="56"/>
      <c r="OZA16" s="53"/>
      <c r="OZB16" s="54"/>
      <c r="OZC16" s="55"/>
      <c r="OZD16" s="56"/>
      <c r="OZG16" s="53"/>
      <c r="OZH16" s="54"/>
      <c r="OZI16" s="55"/>
      <c r="OZJ16" s="56"/>
      <c r="OZM16" s="53"/>
      <c r="OZN16" s="54"/>
      <c r="OZO16" s="55"/>
      <c r="OZP16" s="56"/>
      <c r="OZS16" s="53"/>
      <c r="OZT16" s="54"/>
      <c r="OZU16" s="55"/>
      <c r="OZV16" s="56"/>
      <c r="OZY16" s="53"/>
      <c r="OZZ16" s="54"/>
      <c r="PAA16" s="55"/>
      <c r="PAB16" s="56"/>
      <c r="PAE16" s="53"/>
      <c r="PAF16" s="54"/>
      <c r="PAG16" s="55"/>
      <c r="PAH16" s="56"/>
      <c r="PAK16" s="53"/>
      <c r="PAL16" s="54"/>
      <c r="PAM16" s="55"/>
      <c r="PAN16" s="56"/>
      <c r="PAQ16" s="53"/>
      <c r="PAR16" s="54"/>
      <c r="PAS16" s="55"/>
      <c r="PAT16" s="56"/>
      <c r="PAW16" s="53"/>
      <c r="PAX16" s="54"/>
      <c r="PAY16" s="55"/>
      <c r="PAZ16" s="56"/>
      <c r="PBC16" s="53"/>
      <c r="PBD16" s="54"/>
      <c r="PBE16" s="55"/>
      <c r="PBF16" s="56"/>
      <c r="PBI16" s="53"/>
      <c r="PBJ16" s="54"/>
      <c r="PBK16" s="55"/>
      <c r="PBL16" s="56"/>
      <c r="PBO16" s="53"/>
      <c r="PBP16" s="54"/>
      <c r="PBQ16" s="55"/>
      <c r="PBR16" s="56"/>
      <c r="PBU16" s="53"/>
      <c r="PBV16" s="54"/>
      <c r="PBW16" s="55"/>
      <c r="PBX16" s="56"/>
      <c r="PCA16" s="53"/>
      <c r="PCB16" s="54"/>
      <c r="PCC16" s="55"/>
      <c r="PCD16" s="56"/>
      <c r="PCG16" s="53"/>
      <c r="PCH16" s="54"/>
      <c r="PCI16" s="55"/>
      <c r="PCJ16" s="56"/>
      <c r="PCM16" s="53"/>
      <c r="PCN16" s="54"/>
      <c r="PCO16" s="55"/>
      <c r="PCP16" s="56"/>
      <c r="PCS16" s="53"/>
      <c r="PCT16" s="54"/>
      <c r="PCU16" s="55"/>
      <c r="PCV16" s="56"/>
      <c r="PCY16" s="53"/>
      <c r="PCZ16" s="54"/>
      <c r="PDA16" s="55"/>
      <c r="PDB16" s="56"/>
      <c r="PDE16" s="53"/>
      <c r="PDF16" s="54"/>
      <c r="PDG16" s="55"/>
      <c r="PDH16" s="56"/>
      <c r="PDK16" s="53"/>
      <c r="PDL16" s="54"/>
      <c r="PDM16" s="55"/>
      <c r="PDN16" s="56"/>
      <c r="PDQ16" s="53"/>
      <c r="PDR16" s="54"/>
      <c r="PDS16" s="55"/>
      <c r="PDT16" s="56"/>
      <c r="PDW16" s="53"/>
      <c r="PDX16" s="54"/>
      <c r="PDY16" s="55"/>
      <c r="PDZ16" s="56"/>
      <c r="PEC16" s="53"/>
      <c r="PED16" s="54"/>
      <c r="PEE16" s="55"/>
      <c r="PEF16" s="56"/>
      <c r="PEI16" s="53"/>
      <c r="PEJ16" s="54"/>
      <c r="PEK16" s="55"/>
      <c r="PEL16" s="56"/>
      <c r="PEO16" s="53"/>
      <c r="PEP16" s="54"/>
      <c r="PEQ16" s="55"/>
      <c r="PER16" s="56"/>
      <c r="PEU16" s="53"/>
      <c r="PEV16" s="54"/>
      <c r="PEW16" s="55"/>
      <c r="PEX16" s="56"/>
      <c r="PFA16" s="53"/>
      <c r="PFB16" s="54"/>
      <c r="PFC16" s="55"/>
      <c r="PFD16" s="56"/>
      <c r="PFG16" s="53"/>
      <c r="PFH16" s="54"/>
      <c r="PFI16" s="55"/>
      <c r="PFJ16" s="56"/>
      <c r="PFM16" s="53"/>
      <c r="PFN16" s="54"/>
      <c r="PFO16" s="55"/>
      <c r="PFP16" s="56"/>
      <c r="PFS16" s="53"/>
      <c r="PFT16" s="54"/>
      <c r="PFU16" s="55"/>
      <c r="PFV16" s="56"/>
      <c r="PFY16" s="53"/>
      <c r="PFZ16" s="54"/>
      <c r="PGA16" s="55"/>
      <c r="PGB16" s="56"/>
      <c r="PGE16" s="53"/>
      <c r="PGF16" s="54"/>
      <c r="PGG16" s="55"/>
      <c r="PGH16" s="56"/>
      <c r="PGK16" s="53"/>
      <c r="PGL16" s="54"/>
      <c r="PGM16" s="55"/>
      <c r="PGN16" s="56"/>
      <c r="PGQ16" s="53"/>
      <c r="PGR16" s="54"/>
      <c r="PGS16" s="55"/>
      <c r="PGT16" s="56"/>
      <c r="PGW16" s="53"/>
      <c r="PGX16" s="54"/>
      <c r="PGY16" s="55"/>
      <c r="PGZ16" s="56"/>
      <c r="PHC16" s="53"/>
      <c r="PHD16" s="54"/>
      <c r="PHE16" s="55"/>
      <c r="PHF16" s="56"/>
      <c r="PHI16" s="53"/>
      <c r="PHJ16" s="54"/>
      <c r="PHK16" s="55"/>
      <c r="PHL16" s="56"/>
      <c r="PHO16" s="53"/>
      <c r="PHP16" s="54"/>
      <c r="PHQ16" s="55"/>
      <c r="PHR16" s="56"/>
      <c r="PHU16" s="53"/>
      <c r="PHV16" s="54"/>
      <c r="PHW16" s="55"/>
      <c r="PHX16" s="56"/>
      <c r="PIA16" s="53"/>
      <c r="PIB16" s="54"/>
      <c r="PIC16" s="55"/>
      <c r="PID16" s="56"/>
      <c r="PIG16" s="53"/>
      <c r="PIH16" s="54"/>
      <c r="PII16" s="55"/>
      <c r="PIJ16" s="56"/>
      <c r="PIM16" s="53"/>
      <c r="PIN16" s="54"/>
      <c r="PIO16" s="55"/>
      <c r="PIP16" s="56"/>
      <c r="PIS16" s="53"/>
      <c r="PIT16" s="54"/>
      <c r="PIU16" s="55"/>
      <c r="PIV16" s="56"/>
      <c r="PIY16" s="53"/>
      <c r="PIZ16" s="54"/>
      <c r="PJA16" s="55"/>
      <c r="PJB16" s="56"/>
      <c r="PJE16" s="53"/>
      <c r="PJF16" s="54"/>
      <c r="PJG16" s="55"/>
      <c r="PJH16" s="56"/>
      <c r="PJK16" s="53"/>
      <c r="PJL16" s="54"/>
      <c r="PJM16" s="55"/>
      <c r="PJN16" s="56"/>
      <c r="PJQ16" s="53"/>
      <c r="PJR16" s="54"/>
      <c r="PJS16" s="55"/>
      <c r="PJT16" s="56"/>
      <c r="PJW16" s="53"/>
      <c r="PJX16" s="54"/>
      <c r="PJY16" s="55"/>
      <c r="PJZ16" s="56"/>
      <c r="PKC16" s="53"/>
      <c r="PKD16" s="54"/>
      <c r="PKE16" s="55"/>
      <c r="PKF16" s="56"/>
      <c r="PKI16" s="53"/>
      <c r="PKJ16" s="54"/>
      <c r="PKK16" s="55"/>
      <c r="PKL16" s="56"/>
      <c r="PKO16" s="53"/>
      <c r="PKP16" s="54"/>
      <c r="PKQ16" s="55"/>
      <c r="PKR16" s="56"/>
      <c r="PKU16" s="53"/>
      <c r="PKV16" s="54"/>
      <c r="PKW16" s="55"/>
      <c r="PKX16" s="56"/>
      <c r="PLA16" s="53"/>
      <c r="PLB16" s="54"/>
      <c r="PLC16" s="55"/>
      <c r="PLD16" s="56"/>
      <c r="PLG16" s="53"/>
      <c r="PLH16" s="54"/>
      <c r="PLI16" s="55"/>
      <c r="PLJ16" s="56"/>
      <c r="PLM16" s="53"/>
      <c r="PLN16" s="54"/>
      <c r="PLO16" s="55"/>
      <c r="PLP16" s="56"/>
      <c r="PLS16" s="53"/>
      <c r="PLT16" s="54"/>
      <c r="PLU16" s="55"/>
      <c r="PLV16" s="56"/>
      <c r="PLY16" s="53"/>
      <c r="PLZ16" s="54"/>
      <c r="PMA16" s="55"/>
      <c r="PMB16" s="56"/>
      <c r="PME16" s="53"/>
      <c r="PMF16" s="54"/>
      <c r="PMG16" s="55"/>
      <c r="PMH16" s="56"/>
      <c r="PMK16" s="53"/>
      <c r="PML16" s="54"/>
      <c r="PMM16" s="55"/>
      <c r="PMN16" s="56"/>
      <c r="PMQ16" s="53"/>
      <c r="PMR16" s="54"/>
      <c r="PMS16" s="55"/>
      <c r="PMT16" s="56"/>
      <c r="PMW16" s="53"/>
      <c r="PMX16" s="54"/>
      <c r="PMY16" s="55"/>
      <c r="PMZ16" s="56"/>
      <c r="PNC16" s="53"/>
      <c r="PND16" s="54"/>
      <c r="PNE16" s="55"/>
      <c r="PNF16" s="56"/>
      <c r="PNI16" s="53"/>
      <c r="PNJ16" s="54"/>
      <c r="PNK16" s="55"/>
      <c r="PNL16" s="56"/>
      <c r="PNO16" s="53"/>
      <c r="PNP16" s="54"/>
      <c r="PNQ16" s="55"/>
      <c r="PNR16" s="56"/>
      <c r="PNU16" s="53"/>
      <c r="PNV16" s="54"/>
      <c r="PNW16" s="55"/>
      <c r="PNX16" s="56"/>
      <c r="POA16" s="53"/>
      <c r="POB16" s="54"/>
      <c r="POC16" s="55"/>
      <c r="POD16" s="56"/>
      <c r="POG16" s="53"/>
      <c r="POH16" s="54"/>
      <c r="POI16" s="55"/>
      <c r="POJ16" s="56"/>
      <c r="POM16" s="53"/>
      <c r="PON16" s="54"/>
      <c r="POO16" s="55"/>
      <c r="POP16" s="56"/>
      <c r="POS16" s="53"/>
      <c r="POT16" s="54"/>
      <c r="POU16" s="55"/>
      <c r="POV16" s="56"/>
      <c r="POY16" s="53"/>
      <c r="POZ16" s="54"/>
      <c r="PPA16" s="55"/>
      <c r="PPB16" s="56"/>
      <c r="PPE16" s="53"/>
      <c r="PPF16" s="54"/>
      <c r="PPG16" s="55"/>
      <c r="PPH16" s="56"/>
      <c r="PPK16" s="53"/>
      <c r="PPL16" s="54"/>
      <c r="PPM16" s="55"/>
      <c r="PPN16" s="56"/>
      <c r="PPQ16" s="53"/>
      <c r="PPR16" s="54"/>
      <c r="PPS16" s="55"/>
      <c r="PPT16" s="56"/>
      <c r="PPW16" s="53"/>
      <c r="PPX16" s="54"/>
      <c r="PPY16" s="55"/>
      <c r="PPZ16" s="56"/>
      <c r="PQC16" s="53"/>
      <c r="PQD16" s="54"/>
      <c r="PQE16" s="55"/>
      <c r="PQF16" s="56"/>
      <c r="PQI16" s="53"/>
      <c r="PQJ16" s="54"/>
      <c r="PQK16" s="55"/>
      <c r="PQL16" s="56"/>
      <c r="PQO16" s="53"/>
      <c r="PQP16" s="54"/>
      <c r="PQQ16" s="55"/>
      <c r="PQR16" s="56"/>
      <c r="PQU16" s="53"/>
      <c r="PQV16" s="54"/>
      <c r="PQW16" s="55"/>
      <c r="PQX16" s="56"/>
      <c r="PRA16" s="53"/>
      <c r="PRB16" s="54"/>
      <c r="PRC16" s="55"/>
      <c r="PRD16" s="56"/>
      <c r="PRG16" s="53"/>
      <c r="PRH16" s="54"/>
      <c r="PRI16" s="55"/>
      <c r="PRJ16" s="56"/>
      <c r="PRM16" s="53"/>
      <c r="PRN16" s="54"/>
      <c r="PRO16" s="55"/>
      <c r="PRP16" s="56"/>
      <c r="PRS16" s="53"/>
      <c r="PRT16" s="54"/>
      <c r="PRU16" s="55"/>
      <c r="PRV16" s="56"/>
      <c r="PRY16" s="53"/>
      <c r="PRZ16" s="54"/>
      <c r="PSA16" s="55"/>
      <c r="PSB16" s="56"/>
      <c r="PSE16" s="53"/>
      <c r="PSF16" s="54"/>
      <c r="PSG16" s="55"/>
      <c r="PSH16" s="56"/>
      <c r="PSK16" s="53"/>
      <c r="PSL16" s="54"/>
      <c r="PSM16" s="55"/>
      <c r="PSN16" s="56"/>
      <c r="PSQ16" s="53"/>
      <c r="PSR16" s="54"/>
      <c r="PSS16" s="55"/>
      <c r="PST16" s="56"/>
      <c r="PSW16" s="53"/>
      <c r="PSX16" s="54"/>
      <c r="PSY16" s="55"/>
      <c r="PSZ16" s="56"/>
      <c r="PTC16" s="53"/>
      <c r="PTD16" s="54"/>
      <c r="PTE16" s="55"/>
      <c r="PTF16" s="56"/>
      <c r="PTI16" s="53"/>
      <c r="PTJ16" s="54"/>
      <c r="PTK16" s="55"/>
      <c r="PTL16" s="56"/>
      <c r="PTO16" s="53"/>
      <c r="PTP16" s="54"/>
      <c r="PTQ16" s="55"/>
      <c r="PTR16" s="56"/>
      <c r="PTU16" s="53"/>
      <c r="PTV16" s="54"/>
      <c r="PTW16" s="55"/>
      <c r="PTX16" s="56"/>
      <c r="PUA16" s="53"/>
      <c r="PUB16" s="54"/>
      <c r="PUC16" s="55"/>
      <c r="PUD16" s="56"/>
      <c r="PUG16" s="53"/>
      <c r="PUH16" s="54"/>
      <c r="PUI16" s="55"/>
      <c r="PUJ16" s="56"/>
      <c r="PUM16" s="53"/>
      <c r="PUN16" s="54"/>
      <c r="PUO16" s="55"/>
      <c r="PUP16" s="56"/>
      <c r="PUS16" s="53"/>
      <c r="PUT16" s="54"/>
      <c r="PUU16" s="55"/>
      <c r="PUV16" s="56"/>
      <c r="PUY16" s="53"/>
      <c r="PUZ16" s="54"/>
      <c r="PVA16" s="55"/>
      <c r="PVB16" s="56"/>
      <c r="PVE16" s="53"/>
      <c r="PVF16" s="54"/>
      <c r="PVG16" s="55"/>
      <c r="PVH16" s="56"/>
      <c r="PVK16" s="53"/>
      <c r="PVL16" s="54"/>
      <c r="PVM16" s="55"/>
      <c r="PVN16" s="56"/>
      <c r="PVQ16" s="53"/>
      <c r="PVR16" s="54"/>
      <c r="PVS16" s="55"/>
      <c r="PVT16" s="56"/>
      <c r="PVW16" s="53"/>
      <c r="PVX16" s="54"/>
      <c r="PVY16" s="55"/>
      <c r="PVZ16" s="56"/>
      <c r="PWC16" s="53"/>
      <c r="PWD16" s="54"/>
      <c r="PWE16" s="55"/>
      <c r="PWF16" s="56"/>
      <c r="PWI16" s="53"/>
      <c r="PWJ16" s="54"/>
      <c r="PWK16" s="55"/>
      <c r="PWL16" s="56"/>
      <c r="PWO16" s="53"/>
      <c r="PWP16" s="54"/>
      <c r="PWQ16" s="55"/>
      <c r="PWR16" s="56"/>
      <c r="PWU16" s="53"/>
      <c r="PWV16" s="54"/>
      <c r="PWW16" s="55"/>
      <c r="PWX16" s="56"/>
      <c r="PXA16" s="53"/>
      <c r="PXB16" s="54"/>
      <c r="PXC16" s="55"/>
      <c r="PXD16" s="56"/>
      <c r="PXG16" s="53"/>
      <c r="PXH16" s="54"/>
      <c r="PXI16" s="55"/>
      <c r="PXJ16" s="56"/>
      <c r="PXM16" s="53"/>
      <c r="PXN16" s="54"/>
      <c r="PXO16" s="55"/>
      <c r="PXP16" s="56"/>
      <c r="PXS16" s="53"/>
      <c r="PXT16" s="54"/>
      <c r="PXU16" s="55"/>
      <c r="PXV16" s="56"/>
      <c r="PXY16" s="53"/>
      <c r="PXZ16" s="54"/>
      <c r="PYA16" s="55"/>
      <c r="PYB16" s="56"/>
      <c r="PYE16" s="53"/>
      <c r="PYF16" s="54"/>
      <c r="PYG16" s="55"/>
      <c r="PYH16" s="56"/>
      <c r="PYK16" s="53"/>
      <c r="PYL16" s="54"/>
      <c r="PYM16" s="55"/>
      <c r="PYN16" s="56"/>
      <c r="PYQ16" s="53"/>
      <c r="PYR16" s="54"/>
      <c r="PYS16" s="55"/>
      <c r="PYT16" s="56"/>
      <c r="PYW16" s="53"/>
      <c r="PYX16" s="54"/>
      <c r="PYY16" s="55"/>
      <c r="PYZ16" s="56"/>
      <c r="PZC16" s="53"/>
      <c r="PZD16" s="54"/>
      <c r="PZE16" s="55"/>
      <c r="PZF16" s="56"/>
      <c r="PZI16" s="53"/>
      <c r="PZJ16" s="54"/>
      <c r="PZK16" s="55"/>
      <c r="PZL16" s="56"/>
      <c r="PZO16" s="53"/>
      <c r="PZP16" s="54"/>
      <c r="PZQ16" s="55"/>
      <c r="PZR16" s="56"/>
      <c r="PZU16" s="53"/>
      <c r="PZV16" s="54"/>
      <c r="PZW16" s="55"/>
      <c r="PZX16" s="56"/>
      <c r="QAA16" s="53"/>
      <c r="QAB16" s="54"/>
      <c r="QAC16" s="55"/>
      <c r="QAD16" s="56"/>
      <c r="QAG16" s="53"/>
      <c r="QAH16" s="54"/>
      <c r="QAI16" s="55"/>
      <c r="QAJ16" s="56"/>
      <c r="QAM16" s="53"/>
      <c r="QAN16" s="54"/>
      <c r="QAO16" s="55"/>
      <c r="QAP16" s="56"/>
      <c r="QAS16" s="53"/>
      <c r="QAT16" s="54"/>
      <c r="QAU16" s="55"/>
      <c r="QAV16" s="56"/>
      <c r="QAY16" s="53"/>
      <c r="QAZ16" s="54"/>
      <c r="QBA16" s="55"/>
      <c r="QBB16" s="56"/>
      <c r="QBE16" s="53"/>
      <c r="QBF16" s="54"/>
      <c r="QBG16" s="55"/>
      <c r="QBH16" s="56"/>
      <c r="QBK16" s="53"/>
      <c r="QBL16" s="54"/>
      <c r="QBM16" s="55"/>
      <c r="QBN16" s="56"/>
      <c r="QBQ16" s="53"/>
      <c r="QBR16" s="54"/>
      <c r="QBS16" s="55"/>
      <c r="QBT16" s="56"/>
      <c r="QBW16" s="53"/>
      <c r="QBX16" s="54"/>
      <c r="QBY16" s="55"/>
      <c r="QBZ16" s="56"/>
      <c r="QCC16" s="53"/>
      <c r="QCD16" s="54"/>
      <c r="QCE16" s="55"/>
      <c r="QCF16" s="56"/>
      <c r="QCI16" s="53"/>
      <c r="QCJ16" s="54"/>
      <c r="QCK16" s="55"/>
      <c r="QCL16" s="56"/>
      <c r="QCO16" s="53"/>
      <c r="QCP16" s="54"/>
      <c r="QCQ16" s="55"/>
      <c r="QCR16" s="56"/>
      <c r="QCU16" s="53"/>
      <c r="QCV16" s="54"/>
      <c r="QCW16" s="55"/>
      <c r="QCX16" s="56"/>
      <c r="QDA16" s="53"/>
      <c r="QDB16" s="54"/>
      <c r="QDC16" s="55"/>
      <c r="QDD16" s="56"/>
      <c r="QDG16" s="53"/>
      <c r="QDH16" s="54"/>
      <c r="QDI16" s="55"/>
      <c r="QDJ16" s="56"/>
      <c r="QDM16" s="53"/>
      <c r="QDN16" s="54"/>
      <c r="QDO16" s="55"/>
      <c r="QDP16" s="56"/>
      <c r="QDS16" s="53"/>
      <c r="QDT16" s="54"/>
      <c r="QDU16" s="55"/>
      <c r="QDV16" s="56"/>
      <c r="QDY16" s="53"/>
      <c r="QDZ16" s="54"/>
      <c r="QEA16" s="55"/>
      <c r="QEB16" s="56"/>
      <c r="QEE16" s="53"/>
      <c r="QEF16" s="54"/>
      <c r="QEG16" s="55"/>
      <c r="QEH16" s="56"/>
      <c r="QEK16" s="53"/>
      <c r="QEL16" s="54"/>
      <c r="QEM16" s="55"/>
      <c r="QEN16" s="56"/>
      <c r="QEQ16" s="53"/>
      <c r="QER16" s="54"/>
      <c r="QES16" s="55"/>
      <c r="QET16" s="56"/>
      <c r="QEW16" s="53"/>
      <c r="QEX16" s="54"/>
      <c r="QEY16" s="55"/>
      <c r="QEZ16" s="56"/>
      <c r="QFC16" s="53"/>
      <c r="QFD16" s="54"/>
      <c r="QFE16" s="55"/>
      <c r="QFF16" s="56"/>
      <c r="QFI16" s="53"/>
      <c r="QFJ16" s="54"/>
      <c r="QFK16" s="55"/>
      <c r="QFL16" s="56"/>
      <c r="QFO16" s="53"/>
      <c r="QFP16" s="54"/>
      <c r="QFQ16" s="55"/>
      <c r="QFR16" s="56"/>
      <c r="QFU16" s="53"/>
      <c r="QFV16" s="54"/>
      <c r="QFW16" s="55"/>
      <c r="QFX16" s="56"/>
      <c r="QGA16" s="53"/>
      <c r="QGB16" s="54"/>
      <c r="QGC16" s="55"/>
      <c r="QGD16" s="56"/>
      <c r="QGG16" s="53"/>
      <c r="QGH16" s="54"/>
      <c r="QGI16" s="55"/>
      <c r="QGJ16" s="56"/>
      <c r="QGM16" s="53"/>
      <c r="QGN16" s="54"/>
      <c r="QGO16" s="55"/>
      <c r="QGP16" s="56"/>
      <c r="QGS16" s="53"/>
      <c r="QGT16" s="54"/>
      <c r="QGU16" s="55"/>
      <c r="QGV16" s="56"/>
      <c r="QGY16" s="53"/>
      <c r="QGZ16" s="54"/>
      <c r="QHA16" s="55"/>
      <c r="QHB16" s="56"/>
      <c r="QHE16" s="53"/>
      <c r="QHF16" s="54"/>
      <c r="QHG16" s="55"/>
      <c r="QHH16" s="56"/>
      <c r="QHK16" s="53"/>
      <c r="QHL16" s="54"/>
      <c r="QHM16" s="55"/>
      <c r="QHN16" s="56"/>
      <c r="QHQ16" s="53"/>
      <c r="QHR16" s="54"/>
      <c r="QHS16" s="55"/>
      <c r="QHT16" s="56"/>
      <c r="QHW16" s="53"/>
      <c r="QHX16" s="54"/>
      <c r="QHY16" s="55"/>
      <c r="QHZ16" s="56"/>
      <c r="QIC16" s="53"/>
      <c r="QID16" s="54"/>
      <c r="QIE16" s="55"/>
      <c r="QIF16" s="56"/>
      <c r="QII16" s="53"/>
      <c r="QIJ16" s="54"/>
      <c r="QIK16" s="55"/>
      <c r="QIL16" s="56"/>
      <c r="QIO16" s="53"/>
      <c r="QIP16" s="54"/>
      <c r="QIQ16" s="55"/>
      <c r="QIR16" s="56"/>
      <c r="QIU16" s="53"/>
      <c r="QIV16" s="54"/>
      <c r="QIW16" s="55"/>
      <c r="QIX16" s="56"/>
      <c r="QJA16" s="53"/>
      <c r="QJB16" s="54"/>
      <c r="QJC16" s="55"/>
      <c r="QJD16" s="56"/>
      <c r="QJG16" s="53"/>
      <c r="QJH16" s="54"/>
      <c r="QJI16" s="55"/>
      <c r="QJJ16" s="56"/>
      <c r="QJM16" s="53"/>
      <c r="QJN16" s="54"/>
      <c r="QJO16" s="55"/>
      <c r="QJP16" s="56"/>
      <c r="QJS16" s="53"/>
      <c r="QJT16" s="54"/>
      <c r="QJU16" s="55"/>
      <c r="QJV16" s="56"/>
      <c r="QJY16" s="53"/>
      <c r="QJZ16" s="54"/>
      <c r="QKA16" s="55"/>
      <c r="QKB16" s="56"/>
      <c r="QKE16" s="53"/>
      <c r="QKF16" s="54"/>
      <c r="QKG16" s="55"/>
      <c r="QKH16" s="56"/>
      <c r="QKK16" s="53"/>
      <c r="QKL16" s="54"/>
      <c r="QKM16" s="55"/>
      <c r="QKN16" s="56"/>
      <c r="QKQ16" s="53"/>
      <c r="QKR16" s="54"/>
      <c r="QKS16" s="55"/>
      <c r="QKT16" s="56"/>
      <c r="QKW16" s="53"/>
      <c r="QKX16" s="54"/>
      <c r="QKY16" s="55"/>
      <c r="QKZ16" s="56"/>
      <c r="QLC16" s="53"/>
      <c r="QLD16" s="54"/>
      <c r="QLE16" s="55"/>
      <c r="QLF16" s="56"/>
      <c r="QLI16" s="53"/>
      <c r="QLJ16" s="54"/>
      <c r="QLK16" s="55"/>
      <c r="QLL16" s="56"/>
      <c r="QLO16" s="53"/>
      <c r="QLP16" s="54"/>
      <c r="QLQ16" s="55"/>
      <c r="QLR16" s="56"/>
      <c r="QLU16" s="53"/>
      <c r="QLV16" s="54"/>
      <c r="QLW16" s="55"/>
      <c r="QLX16" s="56"/>
      <c r="QMA16" s="53"/>
      <c r="QMB16" s="54"/>
      <c r="QMC16" s="55"/>
      <c r="QMD16" s="56"/>
      <c r="QMG16" s="53"/>
      <c r="QMH16" s="54"/>
      <c r="QMI16" s="55"/>
      <c r="QMJ16" s="56"/>
      <c r="QMM16" s="53"/>
      <c r="QMN16" s="54"/>
      <c r="QMO16" s="55"/>
      <c r="QMP16" s="56"/>
      <c r="QMS16" s="53"/>
      <c r="QMT16" s="54"/>
      <c r="QMU16" s="55"/>
      <c r="QMV16" s="56"/>
      <c r="QMY16" s="53"/>
      <c r="QMZ16" s="54"/>
      <c r="QNA16" s="55"/>
      <c r="QNB16" s="56"/>
      <c r="QNE16" s="53"/>
      <c r="QNF16" s="54"/>
      <c r="QNG16" s="55"/>
      <c r="QNH16" s="56"/>
      <c r="QNK16" s="53"/>
      <c r="QNL16" s="54"/>
      <c r="QNM16" s="55"/>
      <c r="QNN16" s="56"/>
      <c r="QNQ16" s="53"/>
      <c r="QNR16" s="54"/>
      <c r="QNS16" s="55"/>
      <c r="QNT16" s="56"/>
      <c r="QNW16" s="53"/>
      <c r="QNX16" s="54"/>
      <c r="QNY16" s="55"/>
      <c r="QNZ16" s="56"/>
      <c r="QOC16" s="53"/>
      <c r="QOD16" s="54"/>
      <c r="QOE16" s="55"/>
      <c r="QOF16" s="56"/>
      <c r="QOI16" s="53"/>
      <c r="QOJ16" s="54"/>
      <c r="QOK16" s="55"/>
      <c r="QOL16" s="56"/>
      <c r="QOO16" s="53"/>
      <c r="QOP16" s="54"/>
      <c r="QOQ16" s="55"/>
      <c r="QOR16" s="56"/>
      <c r="QOU16" s="53"/>
      <c r="QOV16" s="54"/>
      <c r="QOW16" s="55"/>
      <c r="QOX16" s="56"/>
      <c r="QPA16" s="53"/>
      <c r="QPB16" s="54"/>
      <c r="QPC16" s="55"/>
      <c r="QPD16" s="56"/>
      <c r="QPG16" s="53"/>
      <c r="QPH16" s="54"/>
      <c r="QPI16" s="55"/>
      <c r="QPJ16" s="56"/>
      <c r="QPM16" s="53"/>
      <c r="QPN16" s="54"/>
      <c r="QPO16" s="55"/>
      <c r="QPP16" s="56"/>
      <c r="QPS16" s="53"/>
      <c r="QPT16" s="54"/>
      <c r="QPU16" s="55"/>
      <c r="QPV16" s="56"/>
      <c r="QPY16" s="53"/>
      <c r="QPZ16" s="54"/>
      <c r="QQA16" s="55"/>
      <c r="QQB16" s="56"/>
      <c r="QQE16" s="53"/>
      <c r="QQF16" s="54"/>
      <c r="QQG16" s="55"/>
      <c r="QQH16" s="56"/>
      <c r="QQK16" s="53"/>
      <c r="QQL16" s="54"/>
      <c r="QQM16" s="55"/>
      <c r="QQN16" s="56"/>
      <c r="QQQ16" s="53"/>
      <c r="QQR16" s="54"/>
      <c r="QQS16" s="55"/>
      <c r="QQT16" s="56"/>
      <c r="QQW16" s="53"/>
      <c r="QQX16" s="54"/>
      <c r="QQY16" s="55"/>
      <c r="QQZ16" s="56"/>
      <c r="QRC16" s="53"/>
      <c r="QRD16" s="54"/>
      <c r="QRE16" s="55"/>
      <c r="QRF16" s="56"/>
      <c r="QRI16" s="53"/>
      <c r="QRJ16" s="54"/>
      <c r="QRK16" s="55"/>
      <c r="QRL16" s="56"/>
      <c r="QRO16" s="53"/>
      <c r="QRP16" s="54"/>
      <c r="QRQ16" s="55"/>
      <c r="QRR16" s="56"/>
      <c r="QRU16" s="53"/>
      <c r="QRV16" s="54"/>
      <c r="QRW16" s="55"/>
      <c r="QRX16" s="56"/>
      <c r="QSA16" s="53"/>
      <c r="QSB16" s="54"/>
      <c r="QSC16" s="55"/>
      <c r="QSD16" s="56"/>
      <c r="QSG16" s="53"/>
      <c r="QSH16" s="54"/>
      <c r="QSI16" s="55"/>
      <c r="QSJ16" s="56"/>
      <c r="QSM16" s="53"/>
      <c r="QSN16" s="54"/>
      <c r="QSO16" s="55"/>
      <c r="QSP16" s="56"/>
      <c r="QSS16" s="53"/>
      <c r="QST16" s="54"/>
      <c r="QSU16" s="55"/>
      <c r="QSV16" s="56"/>
      <c r="QSY16" s="53"/>
      <c r="QSZ16" s="54"/>
      <c r="QTA16" s="55"/>
      <c r="QTB16" s="56"/>
      <c r="QTE16" s="53"/>
      <c r="QTF16" s="54"/>
      <c r="QTG16" s="55"/>
      <c r="QTH16" s="56"/>
      <c r="QTK16" s="53"/>
      <c r="QTL16" s="54"/>
      <c r="QTM16" s="55"/>
      <c r="QTN16" s="56"/>
      <c r="QTQ16" s="53"/>
      <c r="QTR16" s="54"/>
      <c r="QTS16" s="55"/>
      <c r="QTT16" s="56"/>
      <c r="QTW16" s="53"/>
      <c r="QTX16" s="54"/>
      <c r="QTY16" s="55"/>
      <c r="QTZ16" s="56"/>
      <c r="QUC16" s="53"/>
      <c r="QUD16" s="54"/>
      <c r="QUE16" s="55"/>
      <c r="QUF16" s="56"/>
      <c r="QUI16" s="53"/>
      <c r="QUJ16" s="54"/>
      <c r="QUK16" s="55"/>
      <c r="QUL16" s="56"/>
      <c r="QUO16" s="53"/>
      <c r="QUP16" s="54"/>
      <c r="QUQ16" s="55"/>
      <c r="QUR16" s="56"/>
      <c r="QUU16" s="53"/>
      <c r="QUV16" s="54"/>
      <c r="QUW16" s="55"/>
      <c r="QUX16" s="56"/>
      <c r="QVA16" s="53"/>
      <c r="QVB16" s="54"/>
      <c r="QVC16" s="55"/>
      <c r="QVD16" s="56"/>
      <c r="QVG16" s="53"/>
      <c r="QVH16" s="54"/>
      <c r="QVI16" s="55"/>
      <c r="QVJ16" s="56"/>
      <c r="QVM16" s="53"/>
      <c r="QVN16" s="54"/>
      <c r="QVO16" s="55"/>
      <c r="QVP16" s="56"/>
      <c r="QVS16" s="53"/>
      <c r="QVT16" s="54"/>
      <c r="QVU16" s="55"/>
      <c r="QVV16" s="56"/>
      <c r="QVY16" s="53"/>
      <c r="QVZ16" s="54"/>
      <c r="QWA16" s="55"/>
      <c r="QWB16" s="56"/>
      <c r="QWE16" s="53"/>
      <c r="QWF16" s="54"/>
      <c r="QWG16" s="55"/>
      <c r="QWH16" s="56"/>
      <c r="QWK16" s="53"/>
      <c r="QWL16" s="54"/>
      <c r="QWM16" s="55"/>
      <c r="QWN16" s="56"/>
      <c r="QWQ16" s="53"/>
      <c r="QWR16" s="54"/>
      <c r="QWS16" s="55"/>
      <c r="QWT16" s="56"/>
      <c r="QWW16" s="53"/>
      <c r="QWX16" s="54"/>
      <c r="QWY16" s="55"/>
      <c r="QWZ16" s="56"/>
      <c r="QXC16" s="53"/>
      <c r="QXD16" s="54"/>
      <c r="QXE16" s="55"/>
      <c r="QXF16" s="56"/>
      <c r="QXI16" s="53"/>
      <c r="QXJ16" s="54"/>
      <c r="QXK16" s="55"/>
      <c r="QXL16" s="56"/>
      <c r="QXO16" s="53"/>
      <c r="QXP16" s="54"/>
      <c r="QXQ16" s="55"/>
      <c r="QXR16" s="56"/>
      <c r="QXU16" s="53"/>
      <c r="QXV16" s="54"/>
      <c r="QXW16" s="55"/>
      <c r="QXX16" s="56"/>
      <c r="QYA16" s="53"/>
      <c r="QYB16" s="54"/>
      <c r="QYC16" s="55"/>
      <c r="QYD16" s="56"/>
      <c r="QYG16" s="53"/>
      <c r="QYH16" s="54"/>
      <c r="QYI16" s="55"/>
      <c r="QYJ16" s="56"/>
      <c r="QYM16" s="53"/>
      <c r="QYN16" s="54"/>
      <c r="QYO16" s="55"/>
      <c r="QYP16" s="56"/>
      <c r="QYS16" s="53"/>
      <c r="QYT16" s="54"/>
      <c r="QYU16" s="55"/>
      <c r="QYV16" s="56"/>
      <c r="QYY16" s="53"/>
      <c r="QYZ16" s="54"/>
      <c r="QZA16" s="55"/>
      <c r="QZB16" s="56"/>
      <c r="QZE16" s="53"/>
      <c r="QZF16" s="54"/>
      <c r="QZG16" s="55"/>
      <c r="QZH16" s="56"/>
      <c r="QZK16" s="53"/>
      <c r="QZL16" s="54"/>
      <c r="QZM16" s="55"/>
      <c r="QZN16" s="56"/>
      <c r="QZQ16" s="53"/>
      <c r="QZR16" s="54"/>
      <c r="QZS16" s="55"/>
      <c r="QZT16" s="56"/>
      <c r="QZW16" s="53"/>
      <c r="QZX16" s="54"/>
      <c r="QZY16" s="55"/>
      <c r="QZZ16" s="56"/>
      <c r="RAC16" s="53"/>
      <c r="RAD16" s="54"/>
      <c r="RAE16" s="55"/>
      <c r="RAF16" s="56"/>
      <c r="RAI16" s="53"/>
      <c r="RAJ16" s="54"/>
      <c r="RAK16" s="55"/>
      <c r="RAL16" s="56"/>
      <c r="RAO16" s="53"/>
      <c r="RAP16" s="54"/>
      <c r="RAQ16" s="55"/>
      <c r="RAR16" s="56"/>
      <c r="RAU16" s="53"/>
      <c r="RAV16" s="54"/>
      <c r="RAW16" s="55"/>
      <c r="RAX16" s="56"/>
      <c r="RBA16" s="53"/>
      <c r="RBB16" s="54"/>
      <c r="RBC16" s="55"/>
      <c r="RBD16" s="56"/>
      <c r="RBG16" s="53"/>
      <c r="RBH16" s="54"/>
      <c r="RBI16" s="55"/>
      <c r="RBJ16" s="56"/>
      <c r="RBM16" s="53"/>
      <c r="RBN16" s="54"/>
      <c r="RBO16" s="55"/>
      <c r="RBP16" s="56"/>
      <c r="RBS16" s="53"/>
      <c r="RBT16" s="54"/>
      <c r="RBU16" s="55"/>
      <c r="RBV16" s="56"/>
      <c r="RBY16" s="53"/>
      <c r="RBZ16" s="54"/>
      <c r="RCA16" s="55"/>
      <c r="RCB16" s="56"/>
      <c r="RCE16" s="53"/>
      <c r="RCF16" s="54"/>
      <c r="RCG16" s="55"/>
      <c r="RCH16" s="56"/>
      <c r="RCK16" s="53"/>
      <c r="RCL16" s="54"/>
      <c r="RCM16" s="55"/>
      <c r="RCN16" s="56"/>
      <c r="RCQ16" s="53"/>
      <c r="RCR16" s="54"/>
      <c r="RCS16" s="55"/>
      <c r="RCT16" s="56"/>
      <c r="RCW16" s="53"/>
      <c r="RCX16" s="54"/>
      <c r="RCY16" s="55"/>
      <c r="RCZ16" s="56"/>
      <c r="RDC16" s="53"/>
      <c r="RDD16" s="54"/>
      <c r="RDE16" s="55"/>
      <c r="RDF16" s="56"/>
      <c r="RDI16" s="53"/>
      <c r="RDJ16" s="54"/>
      <c r="RDK16" s="55"/>
      <c r="RDL16" s="56"/>
      <c r="RDO16" s="53"/>
      <c r="RDP16" s="54"/>
      <c r="RDQ16" s="55"/>
      <c r="RDR16" s="56"/>
      <c r="RDU16" s="53"/>
      <c r="RDV16" s="54"/>
      <c r="RDW16" s="55"/>
      <c r="RDX16" s="56"/>
      <c r="REA16" s="53"/>
      <c r="REB16" s="54"/>
      <c r="REC16" s="55"/>
      <c r="RED16" s="56"/>
      <c r="REG16" s="53"/>
      <c r="REH16" s="54"/>
      <c r="REI16" s="55"/>
      <c r="REJ16" s="56"/>
      <c r="REM16" s="53"/>
      <c r="REN16" s="54"/>
      <c r="REO16" s="55"/>
      <c r="REP16" s="56"/>
      <c r="RES16" s="53"/>
      <c r="RET16" s="54"/>
      <c r="REU16" s="55"/>
      <c r="REV16" s="56"/>
      <c r="REY16" s="53"/>
      <c r="REZ16" s="54"/>
      <c r="RFA16" s="55"/>
      <c r="RFB16" s="56"/>
      <c r="RFE16" s="53"/>
      <c r="RFF16" s="54"/>
      <c r="RFG16" s="55"/>
      <c r="RFH16" s="56"/>
      <c r="RFK16" s="53"/>
      <c r="RFL16" s="54"/>
      <c r="RFM16" s="55"/>
      <c r="RFN16" s="56"/>
      <c r="RFQ16" s="53"/>
      <c r="RFR16" s="54"/>
      <c r="RFS16" s="55"/>
      <c r="RFT16" s="56"/>
      <c r="RFW16" s="53"/>
      <c r="RFX16" s="54"/>
      <c r="RFY16" s="55"/>
      <c r="RFZ16" s="56"/>
      <c r="RGC16" s="53"/>
      <c r="RGD16" s="54"/>
      <c r="RGE16" s="55"/>
      <c r="RGF16" s="56"/>
      <c r="RGI16" s="53"/>
      <c r="RGJ16" s="54"/>
      <c r="RGK16" s="55"/>
      <c r="RGL16" s="56"/>
      <c r="RGO16" s="53"/>
      <c r="RGP16" s="54"/>
      <c r="RGQ16" s="55"/>
      <c r="RGR16" s="56"/>
      <c r="RGU16" s="53"/>
      <c r="RGV16" s="54"/>
      <c r="RGW16" s="55"/>
      <c r="RGX16" s="56"/>
      <c r="RHA16" s="53"/>
      <c r="RHB16" s="54"/>
      <c r="RHC16" s="55"/>
      <c r="RHD16" s="56"/>
      <c r="RHG16" s="53"/>
      <c r="RHH16" s="54"/>
      <c r="RHI16" s="55"/>
      <c r="RHJ16" s="56"/>
      <c r="RHM16" s="53"/>
      <c r="RHN16" s="54"/>
      <c r="RHO16" s="55"/>
      <c r="RHP16" s="56"/>
      <c r="RHS16" s="53"/>
      <c r="RHT16" s="54"/>
      <c r="RHU16" s="55"/>
      <c r="RHV16" s="56"/>
      <c r="RHY16" s="53"/>
      <c r="RHZ16" s="54"/>
      <c r="RIA16" s="55"/>
      <c r="RIB16" s="56"/>
      <c r="RIE16" s="53"/>
      <c r="RIF16" s="54"/>
      <c r="RIG16" s="55"/>
      <c r="RIH16" s="56"/>
      <c r="RIK16" s="53"/>
      <c r="RIL16" s="54"/>
      <c r="RIM16" s="55"/>
      <c r="RIN16" s="56"/>
      <c r="RIQ16" s="53"/>
      <c r="RIR16" s="54"/>
      <c r="RIS16" s="55"/>
      <c r="RIT16" s="56"/>
      <c r="RIW16" s="53"/>
      <c r="RIX16" s="54"/>
      <c r="RIY16" s="55"/>
      <c r="RIZ16" s="56"/>
      <c r="RJC16" s="53"/>
      <c r="RJD16" s="54"/>
      <c r="RJE16" s="55"/>
      <c r="RJF16" s="56"/>
      <c r="RJI16" s="53"/>
      <c r="RJJ16" s="54"/>
      <c r="RJK16" s="55"/>
      <c r="RJL16" s="56"/>
      <c r="RJO16" s="53"/>
      <c r="RJP16" s="54"/>
      <c r="RJQ16" s="55"/>
      <c r="RJR16" s="56"/>
      <c r="RJU16" s="53"/>
      <c r="RJV16" s="54"/>
      <c r="RJW16" s="55"/>
      <c r="RJX16" s="56"/>
      <c r="RKA16" s="53"/>
      <c r="RKB16" s="54"/>
      <c r="RKC16" s="55"/>
      <c r="RKD16" s="56"/>
      <c r="RKG16" s="53"/>
      <c r="RKH16" s="54"/>
      <c r="RKI16" s="55"/>
      <c r="RKJ16" s="56"/>
      <c r="RKM16" s="53"/>
      <c r="RKN16" s="54"/>
      <c r="RKO16" s="55"/>
      <c r="RKP16" s="56"/>
      <c r="RKS16" s="53"/>
      <c r="RKT16" s="54"/>
      <c r="RKU16" s="55"/>
      <c r="RKV16" s="56"/>
      <c r="RKY16" s="53"/>
      <c r="RKZ16" s="54"/>
      <c r="RLA16" s="55"/>
      <c r="RLB16" s="56"/>
      <c r="RLE16" s="53"/>
      <c r="RLF16" s="54"/>
      <c r="RLG16" s="55"/>
      <c r="RLH16" s="56"/>
      <c r="RLK16" s="53"/>
      <c r="RLL16" s="54"/>
      <c r="RLM16" s="55"/>
      <c r="RLN16" s="56"/>
      <c r="RLQ16" s="53"/>
      <c r="RLR16" s="54"/>
      <c r="RLS16" s="55"/>
      <c r="RLT16" s="56"/>
      <c r="RLW16" s="53"/>
      <c r="RLX16" s="54"/>
      <c r="RLY16" s="55"/>
      <c r="RLZ16" s="56"/>
      <c r="RMC16" s="53"/>
      <c r="RMD16" s="54"/>
      <c r="RME16" s="55"/>
      <c r="RMF16" s="56"/>
      <c r="RMI16" s="53"/>
      <c r="RMJ16" s="54"/>
      <c r="RMK16" s="55"/>
      <c r="RML16" s="56"/>
      <c r="RMO16" s="53"/>
      <c r="RMP16" s="54"/>
      <c r="RMQ16" s="55"/>
      <c r="RMR16" s="56"/>
      <c r="RMU16" s="53"/>
      <c r="RMV16" s="54"/>
      <c r="RMW16" s="55"/>
      <c r="RMX16" s="56"/>
      <c r="RNA16" s="53"/>
      <c r="RNB16" s="54"/>
      <c r="RNC16" s="55"/>
      <c r="RND16" s="56"/>
      <c r="RNG16" s="53"/>
      <c r="RNH16" s="54"/>
      <c r="RNI16" s="55"/>
      <c r="RNJ16" s="56"/>
      <c r="RNM16" s="53"/>
      <c r="RNN16" s="54"/>
      <c r="RNO16" s="55"/>
      <c r="RNP16" s="56"/>
      <c r="RNS16" s="53"/>
      <c r="RNT16" s="54"/>
      <c r="RNU16" s="55"/>
      <c r="RNV16" s="56"/>
      <c r="RNY16" s="53"/>
      <c r="RNZ16" s="54"/>
      <c r="ROA16" s="55"/>
      <c r="ROB16" s="56"/>
      <c r="ROE16" s="53"/>
      <c r="ROF16" s="54"/>
      <c r="ROG16" s="55"/>
      <c r="ROH16" s="56"/>
      <c r="ROK16" s="53"/>
      <c r="ROL16" s="54"/>
      <c r="ROM16" s="55"/>
      <c r="RON16" s="56"/>
      <c r="ROQ16" s="53"/>
      <c r="ROR16" s="54"/>
      <c r="ROS16" s="55"/>
      <c r="ROT16" s="56"/>
      <c r="ROW16" s="53"/>
      <c r="ROX16" s="54"/>
      <c r="ROY16" s="55"/>
      <c r="ROZ16" s="56"/>
      <c r="RPC16" s="53"/>
      <c r="RPD16" s="54"/>
      <c r="RPE16" s="55"/>
      <c r="RPF16" s="56"/>
      <c r="RPI16" s="53"/>
      <c r="RPJ16" s="54"/>
      <c r="RPK16" s="55"/>
      <c r="RPL16" s="56"/>
      <c r="RPO16" s="53"/>
      <c r="RPP16" s="54"/>
      <c r="RPQ16" s="55"/>
      <c r="RPR16" s="56"/>
      <c r="RPU16" s="53"/>
      <c r="RPV16" s="54"/>
      <c r="RPW16" s="55"/>
      <c r="RPX16" s="56"/>
      <c r="RQA16" s="53"/>
      <c r="RQB16" s="54"/>
      <c r="RQC16" s="55"/>
      <c r="RQD16" s="56"/>
      <c r="RQG16" s="53"/>
      <c r="RQH16" s="54"/>
      <c r="RQI16" s="55"/>
      <c r="RQJ16" s="56"/>
      <c r="RQM16" s="53"/>
      <c r="RQN16" s="54"/>
      <c r="RQO16" s="55"/>
      <c r="RQP16" s="56"/>
      <c r="RQS16" s="53"/>
      <c r="RQT16" s="54"/>
      <c r="RQU16" s="55"/>
      <c r="RQV16" s="56"/>
      <c r="RQY16" s="53"/>
      <c r="RQZ16" s="54"/>
      <c r="RRA16" s="55"/>
      <c r="RRB16" s="56"/>
      <c r="RRE16" s="53"/>
      <c r="RRF16" s="54"/>
      <c r="RRG16" s="55"/>
      <c r="RRH16" s="56"/>
      <c r="RRK16" s="53"/>
      <c r="RRL16" s="54"/>
      <c r="RRM16" s="55"/>
      <c r="RRN16" s="56"/>
      <c r="RRQ16" s="53"/>
      <c r="RRR16" s="54"/>
      <c r="RRS16" s="55"/>
      <c r="RRT16" s="56"/>
      <c r="RRW16" s="53"/>
      <c r="RRX16" s="54"/>
      <c r="RRY16" s="55"/>
      <c r="RRZ16" s="56"/>
      <c r="RSC16" s="53"/>
      <c r="RSD16" s="54"/>
      <c r="RSE16" s="55"/>
      <c r="RSF16" s="56"/>
      <c r="RSI16" s="53"/>
      <c r="RSJ16" s="54"/>
      <c r="RSK16" s="55"/>
      <c r="RSL16" s="56"/>
      <c r="RSO16" s="53"/>
      <c r="RSP16" s="54"/>
      <c r="RSQ16" s="55"/>
      <c r="RSR16" s="56"/>
      <c r="RSU16" s="53"/>
      <c r="RSV16" s="54"/>
      <c r="RSW16" s="55"/>
      <c r="RSX16" s="56"/>
      <c r="RTA16" s="53"/>
      <c r="RTB16" s="54"/>
      <c r="RTC16" s="55"/>
      <c r="RTD16" s="56"/>
      <c r="RTG16" s="53"/>
      <c r="RTH16" s="54"/>
      <c r="RTI16" s="55"/>
      <c r="RTJ16" s="56"/>
      <c r="RTM16" s="53"/>
      <c r="RTN16" s="54"/>
      <c r="RTO16" s="55"/>
      <c r="RTP16" s="56"/>
      <c r="RTS16" s="53"/>
      <c r="RTT16" s="54"/>
      <c r="RTU16" s="55"/>
      <c r="RTV16" s="56"/>
      <c r="RTY16" s="53"/>
      <c r="RTZ16" s="54"/>
      <c r="RUA16" s="55"/>
      <c r="RUB16" s="56"/>
      <c r="RUE16" s="53"/>
      <c r="RUF16" s="54"/>
      <c r="RUG16" s="55"/>
      <c r="RUH16" s="56"/>
      <c r="RUK16" s="53"/>
      <c r="RUL16" s="54"/>
      <c r="RUM16" s="55"/>
      <c r="RUN16" s="56"/>
      <c r="RUQ16" s="53"/>
      <c r="RUR16" s="54"/>
      <c r="RUS16" s="55"/>
      <c r="RUT16" s="56"/>
      <c r="RUW16" s="53"/>
      <c r="RUX16" s="54"/>
      <c r="RUY16" s="55"/>
      <c r="RUZ16" s="56"/>
      <c r="RVC16" s="53"/>
      <c r="RVD16" s="54"/>
      <c r="RVE16" s="55"/>
      <c r="RVF16" s="56"/>
      <c r="RVI16" s="53"/>
      <c r="RVJ16" s="54"/>
      <c r="RVK16" s="55"/>
      <c r="RVL16" s="56"/>
      <c r="RVO16" s="53"/>
      <c r="RVP16" s="54"/>
      <c r="RVQ16" s="55"/>
      <c r="RVR16" s="56"/>
      <c r="RVU16" s="53"/>
      <c r="RVV16" s="54"/>
      <c r="RVW16" s="55"/>
      <c r="RVX16" s="56"/>
      <c r="RWA16" s="53"/>
      <c r="RWB16" s="54"/>
      <c r="RWC16" s="55"/>
      <c r="RWD16" s="56"/>
      <c r="RWG16" s="53"/>
      <c r="RWH16" s="54"/>
      <c r="RWI16" s="55"/>
      <c r="RWJ16" s="56"/>
      <c r="RWM16" s="53"/>
      <c r="RWN16" s="54"/>
      <c r="RWO16" s="55"/>
      <c r="RWP16" s="56"/>
      <c r="RWS16" s="53"/>
      <c r="RWT16" s="54"/>
      <c r="RWU16" s="55"/>
      <c r="RWV16" s="56"/>
      <c r="RWY16" s="53"/>
      <c r="RWZ16" s="54"/>
      <c r="RXA16" s="55"/>
      <c r="RXB16" s="56"/>
      <c r="RXE16" s="53"/>
      <c r="RXF16" s="54"/>
      <c r="RXG16" s="55"/>
      <c r="RXH16" s="56"/>
      <c r="RXK16" s="53"/>
      <c r="RXL16" s="54"/>
      <c r="RXM16" s="55"/>
      <c r="RXN16" s="56"/>
      <c r="RXQ16" s="53"/>
      <c r="RXR16" s="54"/>
      <c r="RXS16" s="55"/>
      <c r="RXT16" s="56"/>
      <c r="RXW16" s="53"/>
      <c r="RXX16" s="54"/>
      <c r="RXY16" s="55"/>
      <c r="RXZ16" s="56"/>
      <c r="RYC16" s="53"/>
      <c r="RYD16" s="54"/>
      <c r="RYE16" s="55"/>
      <c r="RYF16" s="56"/>
      <c r="RYI16" s="53"/>
      <c r="RYJ16" s="54"/>
      <c r="RYK16" s="55"/>
      <c r="RYL16" s="56"/>
      <c r="RYO16" s="53"/>
      <c r="RYP16" s="54"/>
      <c r="RYQ16" s="55"/>
      <c r="RYR16" s="56"/>
      <c r="RYU16" s="53"/>
      <c r="RYV16" s="54"/>
      <c r="RYW16" s="55"/>
      <c r="RYX16" s="56"/>
      <c r="RZA16" s="53"/>
      <c r="RZB16" s="54"/>
      <c r="RZC16" s="55"/>
      <c r="RZD16" s="56"/>
      <c r="RZG16" s="53"/>
      <c r="RZH16" s="54"/>
      <c r="RZI16" s="55"/>
      <c r="RZJ16" s="56"/>
      <c r="RZM16" s="53"/>
      <c r="RZN16" s="54"/>
      <c r="RZO16" s="55"/>
      <c r="RZP16" s="56"/>
      <c r="RZS16" s="53"/>
      <c r="RZT16" s="54"/>
      <c r="RZU16" s="55"/>
      <c r="RZV16" s="56"/>
      <c r="RZY16" s="53"/>
      <c r="RZZ16" s="54"/>
      <c r="SAA16" s="55"/>
      <c r="SAB16" s="56"/>
      <c r="SAE16" s="53"/>
      <c r="SAF16" s="54"/>
      <c r="SAG16" s="55"/>
      <c r="SAH16" s="56"/>
      <c r="SAK16" s="53"/>
      <c r="SAL16" s="54"/>
      <c r="SAM16" s="55"/>
      <c r="SAN16" s="56"/>
      <c r="SAQ16" s="53"/>
      <c r="SAR16" s="54"/>
      <c r="SAS16" s="55"/>
      <c r="SAT16" s="56"/>
      <c r="SAW16" s="53"/>
      <c r="SAX16" s="54"/>
      <c r="SAY16" s="55"/>
      <c r="SAZ16" s="56"/>
      <c r="SBC16" s="53"/>
      <c r="SBD16" s="54"/>
      <c r="SBE16" s="55"/>
      <c r="SBF16" s="56"/>
      <c r="SBI16" s="53"/>
      <c r="SBJ16" s="54"/>
      <c r="SBK16" s="55"/>
      <c r="SBL16" s="56"/>
      <c r="SBO16" s="53"/>
      <c r="SBP16" s="54"/>
      <c r="SBQ16" s="55"/>
      <c r="SBR16" s="56"/>
      <c r="SBU16" s="53"/>
      <c r="SBV16" s="54"/>
      <c r="SBW16" s="55"/>
      <c r="SBX16" s="56"/>
      <c r="SCA16" s="53"/>
      <c r="SCB16" s="54"/>
      <c r="SCC16" s="55"/>
      <c r="SCD16" s="56"/>
      <c r="SCG16" s="53"/>
      <c r="SCH16" s="54"/>
      <c r="SCI16" s="55"/>
      <c r="SCJ16" s="56"/>
      <c r="SCM16" s="53"/>
      <c r="SCN16" s="54"/>
      <c r="SCO16" s="55"/>
      <c r="SCP16" s="56"/>
      <c r="SCS16" s="53"/>
      <c r="SCT16" s="54"/>
      <c r="SCU16" s="55"/>
      <c r="SCV16" s="56"/>
      <c r="SCY16" s="53"/>
      <c r="SCZ16" s="54"/>
      <c r="SDA16" s="55"/>
      <c r="SDB16" s="56"/>
      <c r="SDE16" s="53"/>
      <c r="SDF16" s="54"/>
      <c r="SDG16" s="55"/>
      <c r="SDH16" s="56"/>
      <c r="SDK16" s="53"/>
      <c r="SDL16" s="54"/>
      <c r="SDM16" s="55"/>
      <c r="SDN16" s="56"/>
      <c r="SDQ16" s="53"/>
      <c r="SDR16" s="54"/>
      <c r="SDS16" s="55"/>
      <c r="SDT16" s="56"/>
      <c r="SDW16" s="53"/>
      <c r="SDX16" s="54"/>
      <c r="SDY16" s="55"/>
      <c r="SDZ16" s="56"/>
      <c r="SEC16" s="53"/>
      <c r="SED16" s="54"/>
      <c r="SEE16" s="55"/>
      <c r="SEF16" s="56"/>
      <c r="SEI16" s="53"/>
      <c r="SEJ16" s="54"/>
      <c r="SEK16" s="55"/>
      <c r="SEL16" s="56"/>
      <c r="SEO16" s="53"/>
      <c r="SEP16" s="54"/>
      <c r="SEQ16" s="55"/>
      <c r="SER16" s="56"/>
      <c r="SEU16" s="53"/>
      <c r="SEV16" s="54"/>
      <c r="SEW16" s="55"/>
      <c r="SEX16" s="56"/>
      <c r="SFA16" s="53"/>
      <c r="SFB16" s="54"/>
      <c r="SFC16" s="55"/>
      <c r="SFD16" s="56"/>
      <c r="SFG16" s="53"/>
      <c r="SFH16" s="54"/>
      <c r="SFI16" s="55"/>
      <c r="SFJ16" s="56"/>
      <c r="SFM16" s="53"/>
      <c r="SFN16" s="54"/>
      <c r="SFO16" s="55"/>
      <c r="SFP16" s="56"/>
      <c r="SFS16" s="53"/>
      <c r="SFT16" s="54"/>
      <c r="SFU16" s="55"/>
      <c r="SFV16" s="56"/>
      <c r="SFY16" s="53"/>
      <c r="SFZ16" s="54"/>
      <c r="SGA16" s="55"/>
      <c r="SGB16" s="56"/>
      <c r="SGE16" s="53"/>
      <c r="SGF16" s="54"/>
      <c r="SGG16" s="55"/>
      <c r="SGH16" s="56"/>
      <c r="SGK16" s="53"/>
      <c r="SGL16" s="54"/>
      <c r="SGM16" s="55"/>
      <c r="SGN16" s="56"/>
      <c r="SGQ16" s="53"/>
      <c r="SGR16" s="54"/>
      <c r="SGS16" s="55"/>
      <c r="SGT16" s="56"/>
      <c r="SGW16" s="53"/>
      <c r="SGX16" s="54"/>
      <c r="SGY16" s="55"/>
      <c r="SGZ16" s="56"/>
      <c r="SHC16" s="53"/>
      <c r="SHD16" s="54"/>
      <c r="SHE16" s="55"/>
      <c r="SHF16" s="56"/>
      <c r="SHI16" s="53"/>
      <c r="SHJ16" s="54"/>
      <c r="SHK16" s="55"/>
      <c r="SHL16" s="56"/>
      <c r="SHO16" s="53"/>
      <c r="SHP16" s="54"/>
      <c r="SHQ16" s="55"/>
      <c r="SHR16" s="56"/>
      <c r="SHU16" s="53"/>
      <c r="SHV16" s="54"/>
      <c r="SHW16" s="55"/>
      <c r="SHX16" s="56"/>
      <c r="SIA16" s="53"/>
      <c r="SIB16" s="54"/>
      <c r="SIC16" s="55"/>
      <c r="SID16" s="56"/>
      <c r="SIG16" s="53"/>
      <c r="SIH16" s="54"/>
      <c r="SII16" s="55"/>
      <c r="SIJ16" s="56"/>
      <c r="SIM16" s="53"/>
      <c r="SIN16" s="54"/>
      <c r="SIO16" s="55"/>
      <c r="SIP16" s="56"/>
      <c r="SIS16" s="53"/>
      <c r="SIT16" s="54"/>
      <c r="SIU16" s="55"/>
      <c r="SIV16" s="56"/>
      <c r="SIY16" s="53"/>
      <c r="SIZ16" s="54"/>
      <c r="SJA16" s="55"/>
      <c r="SJB16" s="56"/>
      <c r="SJE16" s="53"/>
      <c r="SJF16" s="54"/>
      <c r="SJG16" s="55"/>
      <c r="SJH16" s="56"/>
      <c r="SJK16" s="53"/>
      <c r="SJL16" s="54"/>
      <c r="SJM16" s="55"/>
      <c r="SJN16" s="56"/>
      <c r="SJQ16" s="53"/>
      <c r="SJR16" s="54"/>
      <c r="SJS16" s="55"/>
      <c r="SJT16" s="56"/>
      <c r="SJW16" s="53"/>
      <c r="SJX16" s="54"/>
      <c r="SJY16" s="55"/>
      <c r="SJZ16" s="56"/>
      <c r="SKC16" s="53"/>
      <c r="SKD16" s="54"/>
      <c r="SKE16" s="55"/>
      <c r="SKF16" s="56"/>
      <c r="SKI16" s="53"/>
      <c r="SKJ16" s="54"/>
      <c r="SKK16" s="55"/>
      <c r="SKL16" s="56"/>
      <c r="SKO16" s="53"/>
      <c r="SKP16" s="54"/>
      <c r="SKQ16" s="55"/>
      <c r="SKR16" s="56"/>
      <c r="SKU16" s="53"/>
      <c r="SKV16" s="54"/>
      <c r="SKW16" s="55"/>
      <c r="SKX16" s="56"/>
      <c r="SLA16" s="53"/>
      <c r="SLB16" s="54"/>
      <c r="SLC16" s="55"/>
      <c r="SLD16" s="56"/>
      <c r="SLG16" s="53"/>
      <c r="SLH16" s="54"/>
      <c r="SLI16" s="55"/>
      <c r="SLJ16" s="56"/>
      <c r="SLM16" s="53"/>
      <c r="SLN16" s="54"/>
      <c r="SLO16" s="55"/>
      <c r="SLP16" s="56"/>
      <c r="SLS16" s="53"/>
      <c r="SLT16" s="54"/>
      <c r="SLU16" s="55"/>
      <c r="SLV16" s="56"/>
      <c r="SLY16" s="53"/>
      <c r="SLZ16" s="54"/>
      <c r="SMA16" s="55"/>
      <c r="SMB16" s="56"/>
      <c r="SME16" s="53"/>
      <c r="SMF16" s="54"/>
      <c r="SMG16" s="55"/>
      <c r="SMH16" s="56"/>
      <c r="SMK16" s="53"/>
      <c r="SML16" s="54"/>
      <c r="SMM16" s="55"/>
      <c r="SMN16" s="56"/>
      <c r="SMQ16" s="53"/>
      <c r="SMR16" s="54"/>
      <c r="SMS16" s="55"/>
      <c r="SMT16" s="56"/>
      <c r="SMW16" s="53"/>
      <c r="SMX16" s="54"/>
      <c r="SMY16" s="55"/>
      <c r="SMZ16" s="56"/>
      <c r="SNC16" s="53"/>
      <c r="SND16" s="54"/>
      <c r="SNE16" s="55"/>
      <c r="SNF16" s="56"/>
      <c r="SNI16" s="53"/>
      <c r="SNJ16" s="54"/>
      <c r="SNK16" s="55"/>
      <c r="SNL16" s="56"/>
      <c r="SNO16" s="53"/>
      <c r="SNP16" s="54"/>
      <c r="SNQ16" s="55"/>
      <c r="SNR16" s="56"/>
      <c r="SNU16" s="53"/>
      <c r="SNV16" s="54"/>
      <c r="SNW16" s="55"/>
      <c r="SNX16" s="56"/>
      <c r="SOA16" s="53"/>
      <c r="SOB16" s="54"/>
      <c r="SOC16" s="55"/>
      <c r="SOD16" s="56"/>
      <c r="SOG16" s="53"/>
      <c r="SOH16" s="54"/>
      <c r="SOI16" s="55"/>
      <c r="SOJ16" s="56"/>
      <c r="SOM16" s="53"/>
      <c r="SON16" s="54"/>
      <c r="SOO16" s="55"/>
      <c r="SOP16" s="56"/>
      <c r="SOS16" s="53"/>
      <c r="SOT16" s="54"/>
      <c r="SOU16" s="55"/>
      <c r="SOV16" s="56"/>
      <c r="SOY16" s="53"/>
      <c r="SOZ16" s="54"/>
      <c r="SPA16" s="55"/>
      <c r="SPB16" s="56"/>
      <c r="SPE16" s="53"/>
      <c r="SPF16" s="54"/>
      <c r="SPG16" s="55"/>
      <c r="SPH16" s="56"/>
      <c r="SPK16" s="53"/>
      <c r="SPL16" s="54"/>
      <c r="SPM16" s="55"/>
      <c r="SPN16" s="56"/>
      <c r="SPQ16" s="53"/>
      <c r="SPR16" s="54"/>
      <c r="SPS16" s="55"/>
      <c r="SPT16" s="56"/>
      <c r="SPW16" s="53"/>
      <c r="SPX16" s="54"/>
      <c r="SPY16" s="55"/>
      <c r="SPZ16" s="56"/>
      <c r="SQC16" s="53"/>
      <c r="SQD16" s="54"/>
      <c r="SQE16" s="55"/>
      <c r="SQF16" s="56"/>
      <c r="SQI16" s="53"/>
      <c r="SQJ16" s="54"/>
      <c r="SQK16" s="55"/>
      <c r="SQL16" s="56"/>
      <c r="SQO16" s="53"/>
      <c r="SQP16" s="54"/>
      <c r="SQQ16" s="55"/>
      <c r="SQR16" s="56"/>
      <c r="SQU16" s="53"/>
      <c r="SQV16" s="54"/>
      <c r="SQW16" s="55"/>
      <c r="SQX16" s="56"/>
      <c r="SRA16" s="53"/>
      <c r="SRB16" s="54"/>
      <c r="SRC16" s="55"/>
      <c r="SRD16" s="56"/>
      <c r="SRG16" s="53"/>
      <c r="SRH16" s="54"/>
      <c r="SRI16" s="55"/>
      <c r="SRJ16" s="56"/>
      <c r="SRM16" s="53"/>
      <c r="SRN16" s="54"/>
      <c r="SRO16" s="55"/>
      <c r="SRP16" s="56"/>
      <c r="SRS16" s="53"/>
      <c r="SRT16" s="54"/>
      <c r="SRU16" s="55"/>
      <c r="SRV16" s="56"/>
      <c r="SRY16" s="53"/>
      <c r="SRZ16" s="54"/>
      <c r="SSA16" s="55"/>
      <c r="SSB16" s="56"/>
      <c r="SSE16" s="53"/>
      <c r="SSF16" s="54"/>
      <c r="SSG16" s="55"/>
      <c r="SSH16" s="56"/>
      <c r="SSK16" s="53"/>
      <c r="SSL16" s="54"/>
      <c r="SSM16" s="55"/>
      <c r="SSN16" s="56"/>
      <c r="SSQ16" s="53"/>
      <c r="SSR16" s="54"/>
      <c r="SSS16" s="55"/>
      <c r="SST16" s="56"/>
      <c r="SSW16" s="53"/>
      <c r="SSX16" s="54"/>
      <c r="SSY16" s="55"/>
      <c r="SSZ16" s="56"/>
      <c r="STC16" s="53"/>
      <c r="STD16" s="54"/>
      <c r="STE16" s="55"/>
      <c r="STF16" s="56"/>
      <c r="STI16" s="53"/>
      <c r="STJ16" s="54"/>
      <c r="STK16" s="55"/>
      <c r="STL16" s="56"/>
      <c r="STO16" s="53"/>
      <c r="STP16" s="54"/>
      <c r="STQ16" s="55"/>
      <c r="STR16" s="56"/>
      <c r="STU16" s="53"/>
      <c r="STV16" s="54"/>
      <c r="STW16" s="55"/>
      <c r="STX16" s="56"/>
      <c r="SUA16" s="53"/>
      <c r="SUB16" s="54"/>
      <c r="SUC16" s="55"/>
      <c r="SUD16" s="56"/>
      <c r="SUG16" s="53"/>
      <c r="SUH16" s="54"/>
      <c r="SUI16" s="55"/>
      <c r="SUJ16" s="56"/>
      <c r="SUM16" s="53"/>
      <c r="SUN16" s="54"/>
      <c r="SUO16" s="55"/>
      <c r="SUP16" s="56"/>
      <c r="SUS16" s="53"/>
      <c r="SUT16" s="54"/>
      <c r="SUU16" s="55"/>
      <c r="SUV16" s="56"/>
      <c r="SUY16" s="53"/>
      <c r="SUZ16" s="54"/>
      <c r="SVA16" s="55"/>
      <c r="SVB16" s="56"/>
      <c r="SVE16" s="53"/>
      <c r="SVF16" s="54"/>
      <c r="SVG16" s="55"/>
      <c r="SVH16" s="56"/>
      <c r="SVK16" s="53"/>
      <c r="SVL16" s="54"/>
      <c r="SVM16" s="55"/>
      <c r="SVN16" s="56"/>
      <c r="SVQ16" s="53"/>
      <c r="SVR16" s="54"/>
      <c r="SVS16" s="55"/>
      <c r="SVT16" s="56"/>
      <c r="SVW16" s="53"/>
      <c r="SVX16" s="54"/>
      <c r="SVY16" s="55"/>
      <c r="SVZ16" s="56"/>
      <c r="SWC16" s="53"/>
      <c r="SWD16" s="54"/>
      <c r="SWE16" s="55"/>
      <c r="SWF16" s="56"/>
      <c r="SWI16" s="53"/>
      <c r="SWJ16" s="54"/>
      <c r="SWK16" s="55"/>
      <c r="SWL16" s="56"/>
      <c r="SWO16" s="53"/>
      <c r="SWP16" s="54"/>
      <c r="SWQ16" s="55"/>
      <c r="SWR16" s="56"/>
      <c r="SWU16" s="53"/>
      <c r="SWV16" s="54"/>
      <c r="SWW16" s="55"/>
      <c r="SWX16" s="56"/>
      <c r="SXA16" s="53"/>
      <c r="SXB16" s="54"/>
      <c r="SXC16" s="55"/>
      <c r="SXD16" s="56"/>
      <c r="SXG16" s="53"/>
      <c r="SXH16" s="54"/>
      <c r="SXI16" s="55"/>
      <c r="SXJ16" s="56"/>
      <c r="SXM16" s="53"/>
      <c r="SXN16" s="54"/>
      <c r="SXO16" s="55"/>
      <c r="SXP16" s="56"/>
      <c r="SXS16" s="53"/>
      <c r="SXT16" s="54"/>
      <c r="SXU16" s="55"/>
      <c r="SXV16" s="56"/>
      <c r="SXY16" s="53"/>
      <c r="SXZ16" s="54"/>
      <c r="SYA16" s="55"/>
      <c r="SYB16" s="56"/>
      <c r="SYE16" s="53"/>
      <c r="SYF16" s="54"/>
      <c r="SYG16" s="55"/>
      <c r="SYH16" s="56"/>
      <c r="SYK16" s="53"/>
      <c r="SYL16" s="54"/>
      <c r="SYM16" s="55"/>
      <c r="SYN16" s="56"/>
      <c r="SYQ16" s="53"/>
      <c r="SYR16" s="54"/>
      <c r="SYS16" s="55"/>
      <c r="SYT16" s="56"/>
      <c r="SYW16" s="53"/>
      <c r="SYX16" s="54"/>
      <c r="SYY16" s="55"/>
      <c r="SYZ16" s="56"/>
      <c r="SZC16" s="53"/>
      <c r="SZD16" s="54"/>
      <c r="SZE16" s="55"/>
      <c r="SZF16" s="56"/>
      <c r="SZI16" s="53"/>
      <c r="SZJ16" s="54"/>
      <c r="SZK16" s="55"/>
      <c r="SZL16" s="56"/>
      <c r="SZO16" s="53"/>
      <c r="SZP16" s="54"/>
      <c r="SZQ16" s="55"/>
      <c r="SZR16" s="56"/>
      <c r="SZU16" s="53"/>
      <c r="SZV16" s="54"/>
      <c r="SZW16" s="55"/>
      <c r="SZX16" s="56"/>
      <c r="TAA16" s="53"/>
      <c r="TAB16" s="54"/>
      <c r="TAC16" s="55"/>
      <c r="TAD16" s="56"/>
      <c r="TAG16" s="53"/>
      <c r="TAH16" s="54"/>
      <c r="TAI16" s="55"/>
      <c r="TAJ16" s="56"/>
      <c r="TAM16" s="53"/>
      <c r="TAN16" s="54"/>
      <c r="TAO16" s="55"/>
      <c r="TAP16" s="56"/>
      <c r="TAS16" s="53"/>
      <c r="TAT16" s="54"/>
      <c r="TAU16" s="55"/>
      <c r="TAV16" s="56"/>
      <c r="TAY16" s="53"/>
      <c r="TAZ16" s="54"/>
      <c r="TBA16" s="55"/>
      <c r="TBB16" s="56"/>
      <c r="TBE16" s="53"/>
      <c r="TBF16" s="54"/>
      <c r="TBG16" s="55"/>
      <c r="TBH16" s="56"/>
      <c r="TBK16" s="53"/>
      <c r="TBL16" s="54"/>
      <c r="TBM16" s="55"/>
      <c r="TBN16" s="56"/>
      <c r="TBQ16" s="53"/>
      <c r="TBR16" s="54"/>
      <c r="TBS16" s="55"/>
      <c r="TBT16" s="56"/>
      <c r="TBW16" s="53"/>
      <c r="TBX16" s="54"/>
      <c r="TBY16" s="55"/>
      <c r="TBZ16" s="56"/>
      <c r="TCC16" s="53"/>
      <c r="TCD16" s="54"/>
      <c r="TCE16" s="55"/>
      <c r="TCF16" s="56"/>
      <c r="TCI16" s="53"/>
      <c r="TCJ16" s="54"/>
      <c r="TCK16" s="55"/>
      <c r="TCL16" s="56"/>
      <c r="TCO16" s="53"/>
      <c r="TCP16" s="54"/>
      <c r="TCQ16" s="55"/>
      <c r="TCR16" s="56"/>
      <c r="TCU16" s="53"/>
      <c r="TCV16" s="54"/>
      <c r="TCW16" s="55"/>
      <c r="TCX16" s="56"/>
      <c r="TDA16" s="53"/>
      <c r="TDB16" s="54"/>
      <c r="TDC16" s="55"/>
      <c r="TDD16" s="56"/>
      <c r="TDG16" s="53"/>
      <c r="TDH16" s="54"/>
      <c r="TDI16" s="55"/>
      <c r="TDJ16" s="56"/>
      <c r="TDM16" s="53"/>
      <c r="TDN16" s="54"/>
      <c r="TDO16" s="55"/>
      <c r="TDP16" s="56"/>
      <c r="TDS16" s="53"/>
      <c r="TDT16" s="54"/>
      <c r="TDU16" s="55"/>
      <c r="TDV16" s="56"/>
      <c r="TDY16" s="53"/>
      <c r="TDZ16" s="54"/>
      <c r="TEA16" s="55"/>
      <c r="TEB16" s="56"/>
      <c r="TEE16" s="53"/>
      <c r="TEF16" s="54"/>
      <c r="TEG16" s="55"/>
      <c r="TEH16" s="56"/>
      <c r="TEK16" s="53"/>
      <c r="TEL16" s="54"/>
      <c r="TEM16" s="55"/>
      <c r="TEN16" s="56"/>
      <c r="TEQ16" s="53"/>
      <c r="TER16" s="54"/>
      <c r="TES16" s="55"/>
      <c r="TET16" s="56"/>
      <c r="TEW16" s="53"/>
      <c r="TEX16" s="54"/>
      <c r="TEY16" s="55"/>
      <c r="TEZ16" s="56"/>
      <c r="TFC16" s="53"/>
      <c r="TFD16" s="54"/>
      <c r="TFE16" s="55"/>
      <c r="TFF16" s="56"/>
      <c r="TFI16" s="53"/>
      <c r="TFJ16" s="54"/>
      <c r="TFK16" s="55"/>
      <c r="TFL16" s="56"/>
      <c r="TFO16" s="53"/>
      <c r="TFP16" s="54"/>
      <c r="TFQ16" s="55"/>
      <c r="TFR16" s="56"/>
      <c r="TFU16" s="53"/>
      <c r="TFV16" s="54"/>
      <c r="TFW16" s="55"/>
      <c r="TFX16" s="56"/>
      <c r="TGA16" s="53"/>
      <c r="TGB16" s="54"/>
      <c r="TGC16" s="55"/>
      <c r="TGD16" s="56"/>
      <c r="TGG16" s="53"/>
      <c r="TGH16" s="54"/>
      <c r="TGI16" s="55"/>
      <c r="TGJ16" s="56"/>
      <c r="TGM16" s="53"/>
      <c r="TGN16" s="54"/>
      <c r="TGO16" s="55"/>
      <c r="TGP16" s="56"/>
      <c r="TGS16" s="53"/>
      <c r="TGT16" s="54"/>
      <c r="TGU16" s="55"/>
      <c r="TGV16" s="56"/>
      <c r="TGY16" s="53"/>
      <c r="TGZ16" s="54"/>
      <c r="THA16" s="55"/>
      <c r="THB16" s="56"/>
      <c r="THE16" s="53"/>
      <c r="THF16" s="54"/>
      <c r="THG16" s="55"/>
      <c r="THH16" s="56"/>
      <c r="THK16" s="53"/>
      <c r="THL16" s="54"/>
      <c r="THM16" s="55"/>
      <c r="THN16" s="56"/>
      <c r="THQ16" s="53"/>
      <c r="THR16" s="54"/>
      <c r="THS16" s="55"/>
      <c r="THT16" s="56"/>
      <c r="THW16" s="53"/>
      <c r="THX16" s="54"/>
      <c r="THY16" s="55"/>
      <c r="THZ16" s="56"/>
      <c r="TIC16" s="53"/>
      <c r="TID16" s="54"/>
      <c r="TIE16" s="55"/>
      <c r="TIF16" s="56"/>
      <c r="TII16" s="53"/>
      <c r="TIJ16" s="54"/>
      <c r="TIK16" s="55"/>
      <c r="TIL16" s="56"/>
      <c r="TIO16" s="53"/>
      <c r="TIP16" s="54"/>
      <c r="TIQ16" s="55"/>
      <c r="TIR16" s="56"/>
      <c r="TIU16" s="53"/>
      <c r="TIV16" s="54"/>
      <c r="TIW16" s="55"/>
      <c r="TIX16" s="56"/>
      <c r="TJA16" s="53"/>
      <c r="TJB16" s="54"/>
      <c r="TJC16" s="55"/>
      <c r="TJD16" s="56"/>
      <c r="TJG16" s="53"/>
      <c r="TJH16" s="54"/>
      <c r="TJI16" s="55"/>
      <c r="TJJ16" s="56"/>
      <c r="TJM16" s="53"/>
      <c r="TJN16" s="54"/>
      <c r="TJO16" s="55"/>
      <c r="TJP16" s="56"/>
      <c r="TJS16" s="53"/>
      <c r="TJT16" s="54"/>
      <c r="TJU16" s="55"/>
      <c r="TJV16" s="56"/>
      <c r="TJY16" s="53"/>
      <c r="TJZ16" s="54"/>
      <c r="TKA16" s="55"/>
      <c r="TKB16" s="56"/>
      <c r="TKE16" s="53"/>
      <c r="TKF16" s="54"/>
      <c r="TKG16" s="55"/>
      <c r="TKH16" s="56"/>
      <c r="TKK16" s="53"/>
      <c r="TKL16" s="54"/>
      <c r="TKM16" s="55"/>
      <c r="TKN16" s="56"/>
      <c r="TKQ16" s="53"/>
      <c r="TKR16" s="54"/>
      <c r="TKS16" s="55"/>
      <c r="TKT16" s="56"/>
      <c r="TKW16" s="53"/>
      <c r="TKX16" s="54"/>
      <c r="TKY16" s="55"/>
      <c r="TKZ16" s="56"/>
      <c r="TLC16" s="53"/>
      <c r="TLD16" s="54"/>
      <c r="TLE16" s="55"/>
      <c r="TLF16" s="56"/>
      <c r="TLI16" s="53"/>
      <c r="TLJ16" s="54"/>
      <c r="TLK16" s="55"/>
      <c r="TLL16" s="56"/>
      <c r="TLO16" s="53"/>
      <c r="TLP16" s="54"/>
      <c r="TLQ16" s="55"/>
      <c r="TLR16" s="56"/>
      <c r="TLU16" s="53"/>
      <c r="TLV16" s="54"/>
      <c r="TLW16" s="55"/>
      <c r="TLX16" s="56"/>
      <c r="TMA16" s="53"/>
      <c r="TMB16" s="54"/>
      <c r="TMC16" s="55"/>
      <c r="TMD16" s="56"/>
      <c r="TMG16" s="53"/>
      <c r="TMH16" s="54"/>
      <c r="TMI16" s="55"/>
      <c r="TMJ16" s="56"/>
      <c r="TMM16" s="53"/>
      <c r="TMN16" s="54"/>
      <c r="TMO16" s="55"/>
      <c r="TMP16" s="56"/>
      <c r="TMS16" s="53"/>
      <c r="TMT16" s="54"/>
      <c r="TMU16" s="55"/>
      <c r="TMV16" s="56"/>
      <c r="TMY16" s="53"/>
      <c r="TMZ16" s="54"/>
      <c r="TNA16" s="55"/>
      <c r="TNB16" s="56"/>
      <c r="TNE16" s="53"/>
      <c r="TNF16" s="54"/>
      <c r="TNG16" s="55"/>
      <c r="TNH16" s="56"/>
      <c r="TNK16" s="53"/>
      <c r="TNL16" s="54"/>
      <c r="TNM16" s="55"/>
      <c r="TNN16" s="56"/>
      <c r="TNQ16" s="53"/>
      <c r="TNR16" s="54"/>
      <c r="TNS16" s="55"/>
      <c r="TNT16" s="56"/>
      <c r="TNW16" s="53"/>
      <c r="TNX16" s="54"/>
      <c r="TNY16" s="55"/>
      <c r="TNZ16" s="56"/>
      <c r="TOC16" s="53"/>
      <c r="TOD16" s="54"/>
      <c r="TOE16" s="55"/>
      <c r="TOF16" s="56"/>
      <c r="TOI16" s="53"/>
      <c r="TOJ16" s="54"/>
      <c r="TOK16" s="55"/>
      <c r="TOL16" s="56"/>
      <c r="TOO16" s="53"/>
      <c r="TOP16" s="54"/>
      <c r="TOQ16" s="55"/>
      <c r="TOR16" s="56"/>
      <c r="TOU16" s="53"/>
      <c r="TOV16" s="54"/>
      <c r="TOW16" s="55"/>
      <c r="TOX16" s="56"/>
      <c r="TPA16" s="53"/>
      <c r="TPB16" s="54"/>
      <c r="TPC16" s="55"/>
      <c r="TPD16" s="56"/>
      <c r="TPG16" s="53"/>
      <c r="TPH16" s="54"/>
      <c r="TPI16" s="55"/>
      <c r="TPJ16" s="56"/>
      <c r="TPM16" s="53"/>
      <c r="TPN16" s="54"/>
      <c r="TPO16" s="55"/>
      <c r="TPP16" s="56"/>
      <c r="TPS16" s="53"/>
      <c r="TPT16" s="54"/>
      <c r="TPU16" s="55"/>
      <c r="TPV16" s="56"/>
      <c r="TPY16" s="53"/>
      <c r="TPZ16" s="54"/>
      <c r="TQA16" s="55"/>
      <c r="TQB16" s="56"/>
      <c r="TQE16" s="53"/>
      <c r="TQF16" s="54"/>
      <c r="TQG16" s="55"/>
      <c r="TQH16" s="56"/>
      <c r="TQK16" s="53"/>
      <c r="TQL16" s="54"/>
      <c r="TQM16" s="55"/>
      <c r="TQN16" s="56"/>
      <c r="TQQ16" s="53"/>
      <c r="TQR16" s="54"/>
      <c r="TQS16" s="55"/>
      <c r="TQT16" s="56"/>
      <c r="TQW16" s="53"/>
      <c r="TQX16" s="54"/>
      <c r="TQY16" s="55"/>
      <c r="TQZ16" s="56"/>
      <c r="TRC16" s="53"/>
      <c r="TRD16" s="54"/>
      <c r="TRE16" s="55"/>
      <c r="TRF16" s="56"/>
      <c r="TRI16" s="53"/>
      <c r="TRJ16" s="54"/>
      <c r="TRK16" s="55"/>
      <c r="TRL16" s="56"/>
      <c r="TRO16" s="53"/>
      <c r="TRP16" s="54"/>
      <c r="TRQ16" s="55"/>
      <c r="TRR16" s="56"/>
      <c r="TRU16" s="53"/>
      <c r="TRV16" s="54"/>
      <c r="TRW16" s="55"/>
      <c r="TRX16" s="56"/>
      <c r="TSA16" s="53"/>
      <c r="TSB16" s="54"/>
      <c r="TSC16" s="55"/>
      <c r="TSD16" s="56"/>
      <c r="TSG16" s="53"/>
      <c r="TSH16" s="54"/>
      <c r="TSI16" s="55"/>
      <c r="TSJ16" s="56"/>
      <c r="TSM16" s="53"/>
      <c r="TSN16" s="54"/>
      <c r="TSO16" s="55"/>
      <c r="TSP16" s="56"/>
      <c r="TSS16" s="53"/>
      <c r="TST16" s="54"/>
      <c r="TSU16" s="55"/>
      <c r="TSV16" s="56"/>
      <c r="TSY16" s="53"/>
      <c r="TSZ16" s="54"/>
      <c r="TTA16" s="55"/>
      <c r="TTB16" s="56"/>
      <c r="TTE16" s="53"/>
      <c r="TTF16" s="54"/>
      <c r="TTG16" s="55"/>
      <c r="TTH16" s="56"/>
      <c r="TTK16" s="53"/>
      <c r="TTL16" s="54"/>
      <c r="TTM16" s="55"/>
      <c r="TTN16" s="56"/>
      <c r="TTQ16" s="53"/>
      <c r="TTR16" s="54"/>
      <c r="TTS16" s="55"/>
      <c r="TTT16" s="56"/>
      <c r="TTW16" s="53"/>
      <c r="TTX16" s="54"/>
      <c r="TTY16" s="55"/>
      <c r="TTZ16" s="56"/>
      <c r="TUC16" s="53"/>
      <c r="TUD16" s="54"/>
      <c r="TUE16" s="55"/>
      <c r="TUF16" s="56"/>
      <c r="TUI16" s="53"/>
      <c r="TUJ16" s="54"/>
      <c r="TUK16" s="55"/>
      <c r="TUL16" s="56"/>
      <c r="TUO16" s="53"/>
      <c r="TUP16" s="54"/>
      <c r="TUQ16" s="55"/>
      <c r="TUR16" s="56"/>
      <c r="TUU16" s="53"/>
      <c r="TUV16" s="54"/>
      <c r="TUW16" s="55"/>
      <c r="TUX16" s="56"/>
      <c r="TVA16" s="53"/>
      <c r="TVB16" s="54"/>
      <c r="TVC16" s="55"/>
      <c r="TVD16" s="56"/>
      <c r="TVG16" s="53"/>
      <c r="TVH16" s="54"/>
      <c r="TVI16" s="55"/>
      <c r="TVJ16" s="56"/>
      <c r="TVM16" s="53"/>
      <c r="TVN16" s="54"/>
      <c r="TVO16" s="55"/>
      <c r="TVP16" s="56"/>
      <c r="TVS16" s="53"/>
      <c r="TVT16" s="54"/>
      <c r="TVU16" s="55"/>
      <c r="TVV16" s="56"/>
      <c r="TVY16" s="53"/>
      <c r="TVZ16" s="54"/>
      <c r="TWA16" s="55"/>
      <c r="TWB16" s="56"/>
      <c r="TWE16" s="53"/>
      <c r="TWF16" s="54"/>
      <c r="TWG16" s="55"/>
      <c r="TWH16" s="56"/>
      <c r="TWK16" s="53"/>
      <c r="TWL16" s="54"/>
      <c r="TWM16" s="55"/>
      <c r="TWN16" s="56"/>
      <c r="TWQ16" s="53"/>
      <c r="TWR16" s="54"/>
      <c r="TWS16" s="55"/>
      <c r="TWT16" s="56"/>
      <c r="TWW16" s="53"/>
      <c r="TWX16" s="54"/>
      <c r="TWY16" s="55"/>
      <c r="TWZ16" s="56"/>
      <c r="TXC16" s="53"/>
      <c r="TXD16" s="54"/>
      <c r="TXE16" s="55"/>
      <c r="TXF16" s="56"/>
      <c r="TXI16" s="53"/>
      <c r="TXJ16" s="54"/>
      <c r="TXK16" s="55"/>
      <c r="TXL16" s="56"/>
      <c r="TXO16" s="53"/>
      <c r="TXP16" s="54"/>
      <c r="TXQ16" s="55"/>
      <c r="TXR16" s="56"/>
      <c r="TXU16" s="53"/>
      <c r="TXV16" s="54"/>
      <c r="TXW16" s="55"/>
      <c r="TXX16" s="56"/>
      <c r="TYA16" s="53"/>
      <c r="TYB16" s="54"/>
      <c r="TYC16" s="55"/>
      <c r="TYD16" s="56"/>
      <c r="TYG16" s="53"/>
      <c r="TYH16" s="54"/>
      <c r="TYI16" s="55"/>
      <c r="TYJ16" s="56"/>
      <c r="TYM16" s="53"/>
      <c r="TYN16" s="54"/>
      <c r="TYO16" s="55"/>
      <c r="TYP16" s="56"/>
      <c r="TYS16" s="53"/>
      <c r="TYT16" s="54"/>
      <c r="TYU16" s="55"/>
      <c r="TYV16" s="56"/>
      <c r="TYY16" s="53"/>
      <c r="TYZ16" s="54"/>
      <c r="TZA16" s="55"/>
      <c r="TZB16" s="56"/>
      <c r="TZE16" s="53"/>
      <c r="TZF16" s="54"/>
      <c r="TZG16" s="55"/>
      <c r="TZH16" s="56"/>
      <c r="TZK16" s="53"/>
      <c r="TZL16" s="54"/>
      <c r="TZM16" s="55"/>
      <c r="TZN16" s="56"/>
      <c r="TZQ16" s="53"/>
      <c r="TZR16" s="54"/>
      <c r="TZS16" s="55"/>
      <c r="TZT16" s="56"/>
      <c r="TZW16" s="53"/>
      <c r="TZX16" s="54"/>
      <c r="TZY16" s="55"/>
      <c r="TZZ16" s="56"/>
      <c r="UAC16" s="53"/>
      <c r="UAD16" s="54"/>
      <c r="UAE16" s="55"/>
      <c r="UAF16" s="56"/>
      <c r="UAI16" s="53"/>
      <c r="UAJ16" s="54"/>
      <c r="UAK16" s="55"/>
      <c r="UAL16" s="56"/>
      <c r="UAO16" s="53"/>
      <c r="UAP16" s="54"/>
      <c r="UAQ16" s="55"/>
      <c r="UAR16" s="56"/>
      <c r="UAU16" s="53"/>
      <c r="UAV16" s="54"/>
      <c r="UAW16" s="55"/>
      <c r="UAX16" s="56"/>
      <c r="UBA16" s="53"/>
      <c r="UBB16" s="54"/>
      <c r="UBC16" s="55"/>
      <c r="UBD16" s="56"/>
      <c r="UBG16" s="53"/>
      <c r="UBH16" s="54"/>
      <c r="UBI16" s="55"/>
      <c r="UBJ16" s="56"/>
      <c r="UBM16" s="53"/>
      <c r="UBN16" s="54"/>
      <c r="UBO16" s="55"/>
      <c r="UBP16" s="56"/>
      <c r="UBS16" s="53"/>
      <c r="UBT16" s="54"/>
      <c r="UBU16" s="55"/>
      <c r="UBV16" s="56"/>
      <c r="UBY16" s="53"/>
      <c r="UBZ16" s="54"/>
      <c r="UCA16" s="55"/>
      <c r="UCB16" s="56"/>
      <c r="UCE16" s="53"/>
      <c r="UCF16" s="54"/>
      <c r="UCG16" s="55"/>
      <c r="UCH16" s="56"/>
      <c r="UCK16" s="53"/>
      <c r="UCL16" s="54"/>
      <c r="UCM16" s="55"/>
      <c r="UCN16" s="56"/>
      <c r="UCQ16" s="53"/>
      <c r="UCR16" s="54"/>
      <c r="UCS16" s="55"/>
      <c r="UCT16" s="56"/>
      <c r="UCW16" s="53"/>
      <c r="UCX16" s="54"/>
      <c r="UCY16" s="55"/>
      <c r="UCZ16" s="56"/>
      <c r="UDC16" s="53"/>
      <c r="UDD16" s="54"/>
      <c r="UDE16" s="55"/>
      <c r="UDF16" s="56"/>
      <c r="UDI16" s="53"/>
      <c r="UDJ16" s="54"/>
      <c r="UDK16" s="55"/>
      <c r="UDL16" s="56"/>
      <c r="UDO16" s="53"/>
      <c r="UDP16" s="54"/>
      <c r="UDQ16" s="55"/>
      <c r="UDR16" s="56"/>
      <c r="UDU16" s="53"/>
      <c r="UDV16" s="54"/>
      <c r="UDW16" s="55"/>
      <c r="UDX16" s="56"/>
      <c r="UEA16" s="53"/>
      <c r="UEB16" s="54"/>
      <c r="UEC16" s="55"/>
      <c r="UED16" s="56"/>
      <c r="UEG16" s="53"/>
      <c r="UEH16" s="54"/>
      <c r="UEI16" s="55"/>
      <c r="UEJ16" s="56"/>
      <c r="UEM16" s="53"/>
      <c r="UEN16" s="54"/>
      <c r="UEO16" s="55"/>
      <c r="UEP16" s="56"/>
      <c r="UES16" s="53"/>
      <c r="UET16" s="54"/>
      <c r="UEU16" s="55"/>
      <c r="UEV16" s="56"/>
      <c r="UEY16" s="53"/>
      <c r="UEZ16" s="54"/>
      <c r="UFA16" s="55"/>
      <c r="UFB16" s="56"/>
      <c r="UFE16" s="53"/>
      <c r="UFF16" s="54"/>
      <c r="UFG16" s="55"/>
      <c r="UFH16" s="56"/>
      <c r="UFK16" s="53"/>
      <c r="UFL16" s="54"/>
      <c r="UFM16" s="55"/>
      <c r="UFN16" s="56"/>
      <c r="UFQ16" s="53"/>
      <c r="UFR16" s="54"/>
      <c r="UFS16" s="55"/>
      <c r="UFT16" s="56"/>
      <c r="UFW16" s="53"/>
      <c r="UFX16" s="54"/>
      <c r="UFY16" s="55"/>
      <c r="UFZ16" s="56"/>
      <c r="UGC16" s="53"/>
      <c r="UGD16" s="54"/>
      <c r="UGE16" s="55"/>
      <c r="UGF16" s="56"/>
      <c r="UGI16" s="53"/>
      <c r="UGJ16" s="54"/>
      <c r="UGK16" s="55"/>
      <c r="UGL16" s="56"/>
      <c r="UGO16" s="53"/>
      <c r="UGP16" s="54"/>
      <c r="UGQ16" s="55"/>
      <c r="UGR16" s="56"/>
      <c r="UGU16" s="53"/>
      <c r="UGV16" s="54"/>
      <c r="UGW16" s="55"/>
      <c r="UGX16" s="56"/>
      <c r="UHA16" s="53"/>
      <c r="UHB16" s="54"/>
      <c r="UHC16" s="55"/>
      <c r="UHD16" s="56"/>
      <c r="UHG16" s="53"/>
      <c r="UHH16" s="54"/>
      <c r="UHI16" s="55"/>
      <c r="UHJ16" s="56"/>
      <c r="UHM16" s="53"/>
      <c r="UHN16" s="54"/>
      <c r="UHO16" s="55"/>
      <c r="UHP16" s="56"/>
      <c r="UHS16" s="53"/>
      <c r="UHT16" s="54"/>
      <c r="UHU16" s="55"/>
      <c r="UHV16" s="56"/>
      <c r="UHY16" s="53"/>
      <c r="UHZ16" s="54"/>
      <c r="UIA16" s="55"/>
      <c r="UIB16" s="56"/>
      <c r="UIE16" s="53"/>
      <c r="UIF16" s="54"/>
      <c r="UIG16" s="55"/>
      <c r="UIH16" s="56"/>
      <c r="UIK16" s="53"/>
      <c r="UIL16" s="54"/>
      <c r="UIM16" s="55"/>
      <c r="UIN16" s="56"/>
      <c r="UIQ16" s="53"/>
      <c r="UIR16" s="54"/>
      <c r="UIS16" s="55"/>
      <c r="UIT16" s="56"/>
      <c r="UIW16" s="53"/>
      <c r="UIX16" s="54"/>
      <c r="UIY16" s="55"/>
      <c r="UIZ16" s="56"/>
      <c r="UJC16" s="53"/>
      <c r="UJD16" s="54"/>
      <c r="UJE16" s="55"/>
      <c r="UJF16" s="56"/>
      <c r="UJI16" s="53"/>
      <c r="UJJ16" s="54"/>
      <c r="UJK16" s="55"/>
      <c r="UJL16" s="56"/>
      <c r="UJO16" s="53"/>
      <c r="UJP16" s="54"/>
      <c r="UJQ16" s="55"/>
      <c r="UJR16" s="56"/>
      <c r="UJU16" s="53"/>
      <c r="UJV16" s="54"/>
      <c r="UJW16" s="55"/>
      <c r="UJX16" s="56"/>
      <c r="UKA16" s="53"/>
      <c r="UKB16" s="54"/>
      <c r="UKC16" s="55"/>
      <c r="UKD16" s="56"/>
      <c r="UKG16" s="53"/>
      <c r="UKH16" s="54"/>
      <c r="UKI16" s="55"/>
      <c r="UKJ16" s="56"/>
      <c r="UKM16" s="53"/>
      <c r="UKN16" s="54"/>
      <c r="UKO16" s="55"/>
      <c r="UKP16" s="56"/>
      <c r="UKS16" s="53"/>
      <c r="UKT16" s="54"/>
      <c r="UKU16" s="55"/>
      <c r="UKV16" s="56"/>
      <c r="UKY16" s="53"/>
      <c r="UKZ16" s="54"/>
      <c r="ULA16" s="55"/>
      <c r="ULB16" s="56"/>
      <c r="ULE16" s="53"/>
      <c r="ULF16" s="54"/>
      <c r="ULG16" s="55"/>
      <c r="ULH16" s="56"/>
      <c r="ULK16" s="53"/>
      <c r="ULL16" s="54"/>
      <c r="ULM16" s="55"/>
      <c r="ULN16" s="56"/>
      <c r="ULQ16" s="53"/>
      <c r="ULR16" s="54"/>
      <c r="ULS16" s="55"/>
      <c r="ULT16" s="56"/>
      <c r="ULW16" s="53"/>
      <c r="ULX16" s="54"/>
      <c r="ULY16" s="55"/>
      <c r="ULZ16" s="56"/>
      <c r="UMC16" s="53"/>
      <c r="UMD16" s="54"/>
      <c r="UME16" s="55"/>
      <c r="UMF16" s="56"/>
      <c r="UMI16" s="53"/>
      <c r="UMJ16" s="54"/>
      <c r="UMK16" s="55"/>
      <c r="UML16" s="56"/>
      <c r="UMO16" s="53"/>
      <c r="UMP16" s="54"/>
      <c r="UMQ16" s="55"/>
      <c r="UMR16" s="56"/>
      <c r="UMU16" s="53"/>
      <c r="UMV16" s="54"/>
      <c r="UMW16" s="55"/>
      <c r="UMX16" s="56"/>
      <c r="UNA16" s="53"/>
      <c r="UNB16" s="54"/>
      <c r="UNC16" s="55"/>
      <c r="UND16" s="56"/>
      <c r="UNG16" s="53"/>
      <c r="UNH16" s="54"/>
      <c r="UNI16" s="55"/>
      <c r="UNJ16" s="56"/>
      <c r="UNM16" s="53"/>
      <c r="UNN16" s="54"/>
      <c r="UNO16" s="55"/>
      <c r="UNP16" s="56"/>
      <c r="UNS16" s="53"/>
      <c r="UNT16" s="54"/>
      <c r="UNU16" s="55"/>
      <c r="UNV16" s="56"/>
      <c r="UNY16" s="53"/>
      <c r="UNZ16" s="54"/>
      <c r="UOA16" s="55"/>
      <c r="UOB16" s="56"/>
      <c r="UOE16" s="53"/>
      <c r="UOF16" s="54"/>
      <c r="UOG16" s="55"/>
      <c r="UOH16" s="56"/>
      <c r="UOK16" s="53"/>
      <c r="UOL16" s="54"/>
      <c r="UOM16" s="55"/>
      <c r="UON16" s="56"/>
      <c r="UOQ16" s="53"/>
      <c r="UOR16" s="54"/>
      <c r="UOS16" s="55"/>
      <c r="UOT16" s="56"/>
      <c r="UOW16" s="53"/>
      <c r="UOX16" s="54"/>
      <c r="UOY16" s="55"/>
      <c r="UOZ16" s="56"/>
      <c r="UPC16" s="53"/>
      <c r="UPD16" s="54"/>
      <c r="UPE16" s="55"/>
      <c r="UPF16" s="56"/>
      <c r="UPI16" s="53"/>
      <c r="UPJ16" s="54"/>
      <c r="UPK16" s="55"/>
      <c r="UPL16" s="56"/>
      <c r="UPO16" s="53"/>
      <c r="UPP16" s="54"/>
      <c r="UPQ16" s="55"/>
      <c r="UPR16" s="56"/>
      <c r="UPU16" s="53"/>
      <c r="UPV16" s="54"/>
      <c r="UPW16" s="55"/>
      <c r="UPX16" s="56"/>
      <c r="UQA16" s="53"/>
      <c r="UQB16" s="54"/>
      <c r="UQC16" s="55"/>
      <c r="UQD16" s="56"/>
      <c r="UQG16" s="53"/>
      <c r="UQH16" s="54"/>
      <c r="UQI16" s="55"/>
      <c r="UQJ16" s="56"/>
      <c r="UQM16" s="53"/>
      <c r="UQN16" s="54"/>
      <c r="UQO16" s="55"/>
      <c r="UQP16" s="56"/>
      <c r="UQS16" s="53"/>
      <c r="UQT16" s="54"/>
      <c r="UQU16" s="55"/>
      <c r="UQV16" s="56"/>
      <c r="UQY16" s="53"/>
      <c r="UQZ16" s="54"/>
      <c r="URA16" s="55"/>
      <c r="URB16" s="56"/>
      <c r="URE16" s="53"/>
      <c r="URF16" s="54"/>
      <c r="URG16" s="55"/>
      <c r="URH16" s="56"/>
      <c r="URK16" s="53"/>
      <c r="URL16" s="54"/>
      <c r="URM16" s="55"/>
      <c r="URN16" s="56"/>
      <c r="URQ16" s="53"/>
      <c r="URR16" s="54"/>
      <c r="URS16" s="55"/>
      <c r="URT16" s="56"/>
      <c r="URW16" s="53"/>
      <c r="URX16" s="54"/>
      <c r="URY16" s="55"/>
      <c r="URZ16" s="56"/>
      <c r="USC16" s="53"/>
      <c r="USD16" s="54"/>
      <c r="USE16" s="55"/>
      <c r="USF16" s="56"/>
      <c r="USI16" s="53"/>
      <c r="USJ16" s="54"/>
      <c r="USK16" s="55"/>
      <c r="USL16" s="56"/>
      <c r="USO16" s="53"/>
      <c r="USP16" s="54"/>
      <c r="USQ16" s="55"/>
      <c r="USR16" s="56"/>
      <c r="USU16" s="53"/>
      <c r="USV16" s="54"/>
      <c r="USW16" s="55"/>
      <c r="USX16" s="56"/>
      <c r="UTA16" s="53"/>
      <c r="UTB16" s="54"/>
      <c r="UTC16" s="55"/>
      <c r="UTD16" s="56"/>
      <c r="UTG16" s="53"/>
      <c r="UTH16" s="54"/>
      <c r="UTI16" s="55"/>
      <c r="UTJ16" s="56"/>
      <c r="UTM16" s="53"/>
      <c r="UTN16" s="54"/>
      <c r="UTO16" s="55"/>
      <c r="UTP16" s="56"/>
      <c r="UTS16" s="53"/>
      <c r="UTT16" s="54"/>
      <c r="UTU16" s="55"/>
      <c r="UTV16" s="56"/>
      <c r="UTY16" s="53"/>
      <c r="UTZ16" s="54"/>
      <c r="UUA16" s="55"/>
      <c r="UUB16" s="56"/>
      <c r="UUE16" s="53"/>
      <c r="UUF16" s="54"/>
      <c r="UUG16" s="55"/>
      <c r="UUH16" s="56"/>
      <c r="UUK16" s="53"/>
      <c r="UUL16" s="54"/>
      <c r="UUM16" s="55"/>
      <c r="UUN16" s="56"/>
      <c r="UUQ16" s="53"/>
      <c r="UUR16" s="54"/>
      <c r="UUS16" s="55"/>
      <c r="UUT16" s="56"/>
      <c r="UUW16" s="53"/>
      <c r="UUX16" s="54"/>
      <c r="UUY16" s="55"/>
      <c r="UUZ16" s="56"/>
      <c r="UVC16" s="53"/>
      <c r="UVD16" s="54"/>
      <c r="UVE16" s="55"/>
      <c r="UVF16" s="56"/>
      <c r="UVI16" s="53"/>
      <c r="UVJ16" s="54"/>
      <c r="UVK16" s="55"/>
      <c r="UVL16" s="56"/>
      <c r="UVO16" s="53"/>
      <c r="UVP16" s="54"/>
      <c r="UVQ16" s="55"/>
      <c r="UVR16" s="56"/>
      <c r="UVU16" s="53"/>
      <c r="UVV16" s="54"/>
      <c r="UVW16" s="55"/>
      <c r="UVX16" s="56"/>
      <c r="UWA16" s="53"/>
      <c r="UWB16" s="54"/>
      <c r="UWC16" s="55"/>
      <c r="UWD16" s="56"/>
      <c r="UWG16" s="53"/>
      <c r="UWH16" s="54"/>
      <c r="UWI16" s="55"/>
      <c r="UWJ16" s="56"/>
      <c r="UWM16" s="53"/>
      <c r="UWN16" s="54"/>
      <c r="UWO16" s="55"/>
      <c r="UWP16" s="56"/>
      <c r="UWS16" s="53"/>
      <c r="UWT16" s="54"/>
      <c r="UWU16" s="55"/>
      <c r="UWV16" s="56"/>
      <c r="UWY16" s="53"/>
      <c r="UWZ16" s="54"/>
      <c r="UXA16" s="55"/>
      <c r="UXB16" s="56"/>
      <c r="UXE16" s="53"/>
      <c r="UXF16" s="54"/>
      <c r="UXG16" s="55"/>
      <c r="UXH16" s="56"/>
      <c r="UXK16" s="53"/>
      <c r="UXL16" s="54"/>
      <c r="UXM16" s="55"/>
      <c r="UXN16" s="56"/>
      <c r="UXQ16" s="53"/>
      <c r="UXR16" s="54"/>
      <c r="UXS16" s="55"/>
      <c r="UXT16" s="56"/>
      <c r="UXW16" s="53"/>
      <c r="UXX16" s="54"/>
      <c r="UXY16" s="55"/>
      <c r="UXZ16" s="56"/>
      <c r="UYC16" s="53"/>
      <c r="UYD16" s="54"/>
      <c r="UYE16" s="55"/>
      <c r="UYF16" s="56"/>
      <c r="UYI16" s="53"/>
      <c r="UYJ16" s="54"/>
      <c r="UYK16" s="55"/>
      <c r="UYL16" s="56"/>
      <c r="UYO16" s="53"/>
      <c r="UYP16" s="54"/>
      <c r="UYQ16" s="55"/>
      <c r="UYR16" s="56"/>
      <c r="UYU16" s="53"/>
      <c r="UYV16" s="54"/>
      <c r="UYW16" s="55"/>
      <c r="UYX16" s="56"/>
      <c r="UZA16" s="53"/>
      <c r="UZB16" s="54"/>
      <c r="UZC16" s="55"/>
      <c r="UZD16" s="56"/>
      <c r="UZG16" s="53"/>
      <c r="UZH16" s="54"/>
      <c r="UZI16" s="55"/>
      <c r="UZJ16" s="56"/>
      <c r="UZM16" s="53"/>
      <c r="UZN16" s="54"/>
      <c r="UZO16" s="55"/>
      <c r="UZP16" s="56"/>
      <c r="UZS16" s="53"/>
      <c r="UZT16" s="54"/>
      <c r="UZU16" s="55"/>
      <c r="UZV16" s="56"/>
      <c r="UZY16" s="53"/>
      <c r="UZZ16" s="54"/>
      <c r="VAA16" s="55"/>
      <c r="VAB16" s="56"/>
      <c r="VAE16" s="53"/>
      <c r="VAF16" s="54"/>
      <c r="VAG16" s="55"/>
      <c r="VAH16" s="56"/>
      <c r="VAK16" s="53"/>
      <c r="VAL16" s="54"/>
      <c r="VAM16" s="55"/>
      <c r="VAN16" s="56"/>
      <c r="VAQ16" s="53"/>
      <c r="VAR16" s="54"/>
      <c r="VAS16" s="55"/>
      <c r="VAT16" s="56"/>
      <c r="VAW16" s="53"/>
      <c r="VAX16" s="54"/>
      <c r="VAY16" s="55"/>
      <c r="VAZ16" s="56"/>
      <c r="VBC16" s="53"/>
      <c r="VBD16" s="54"/>
      <c r="VBE16" s="55"/>
      <c r="VBF16" s="56"/>
      <c r="VBI16" s="53"/>
      <c r="VBJ16" s="54"/>
      <c r="VBK16" s="55"/>
      <c r="VBL16" s="56"/>
      <c r="VBO16" s="53"/>
      <c r="VBP16" s="54"/>
      <c r="VBQ16" s="55"/>
      <c r="VBR16" s="56"/>
      <c r="VBU16" s="53"/>
      <c r="VBV16" s="54"/>
      <c r="VBW16" s="55"/>
      <c r="VBX16" s="56"/>
      <c r="VCA16" s="53"/>
      <c r="VCB16" s="54"/>
      <c r="VCC16" s="55"/>
      <c r="VCD16" s="56"/>
      <c r="VCG16" s="53"/>
      <c r="VCH16" s="54"/>
      <c r="VCI16" s="55"/>
      <c r="VCJ16" s="56"/>
      <c r="VCM16" s="53"/>
      <c r="VCN16" s="54"/>
      <c r="VCO16" s="55"/>
      <c r="VCP16" s="56"/>
      <c r="VCS16" s="53"/>
      <c r="VCT16" s="54"/>
      <c r="VCU16" s="55"/>
      <c r="VCV16" s="56"/>
      <c r="VCY16" s="53"/>
      <c r="VCZ16" s="54"/>
      <c r="VDA16" s="55"/>
      <c r="VDB16" s="56"/>
      <c r="VDE16" s="53"/>
      <c r="VDF16" s="54"/>
      <c r="VDG16" s="55"/>
      <c r="VDH16" s="56"/>
      <c r="VDK16" s="53"/>
      <c r="VDL16" s="54"/>
      <c r="VDM16" s="55"/>
      <c r="VDN16" s="56"/>
      <c r="VDQ16" s="53"/>
      <c r="VDR16" s="54"/>
      <c r="VDS16" s="55"/>
      <c r="VDT16" s="56"/>
      <c r="VDW16" s="53"/>
      <c r="VDX16" s="54"/>
      <c r="VDY16" s="55"/>
      <c r="VDZ16" s="56"/>
      <c r="VEC16" s="53"/>
      <c r="VED16" s="54"/>
      <c r="VEE16" s="55"/>
      <c r="VEF16" s="56"/>
      <c r="VEI16" s="53"/>
      <c r="VEJ16" s="54"/>
      <c r="VEK16" s="55"/>
      <c r="VEL16" s="56"/>
      <c r="VEO16" s="53"/>
      <c r="VEP16" s="54"/>
      <c r="VEQ16" s="55"/>
      <c r="VER16" s="56"/>
      <c r="VEU16" s="53"/>
      <c r="VEV16" s="54"/>
      <c r="VEW16" s="55"/>
      <c r="VEX16" s="56"/>
      <c r="VFA16" s="53"/>
      <c r="VFB16" s="54"/>
      <c r="VFC16" s="55"/>
      <c r="VFD16" s="56"/>
      <c r="VFG16" s="53"/>
      <c r="VFH16" s="54"/>
      <c r="VFI16" s="55"/>
      <c r="VFJ16" s="56"/>
      <c r="VFM16" s="53"/>
      <c r="VFN16" s="54"/>
      <c r="VFO16" s="55"/>
      <c r="VFP16" s="56"/>
      <c r="VFS16" s="53"/>
      <c r="VFT16" s="54"/>
      <c r="VFU16" s="55"/>
      <c r="VFV16" s="56"/>
      <c r="VFY16" s="53"/>
      <c r="VFZ16" s="54"/>
      <c r="VGA16" s="55"/>
      <c r="VGB16" s="56"/>
      <c r="VGE16" s="53"/>
      <c r="VGF16" s="54"/>
      <c r="VGG16" s="55"/>
      <c r="VGH16" s="56"/>
      <c r="VGK16" s="53"/>
      <c r="VGL16" s="54"/>
      <c r="VGM16" s="55"/>
      <c r="VGN16" s="56"/>
      <c r="VGQ16" s="53"/>
      <c r="VGR16" s="54"/>
      <c r="VGS16" s="55"/>
      <c r="VGT16" s="56"/>
      <c r="VGW16" s="53"/>
      <c r="VGX16" s="54"/>
      <c r="VGY16" s="55"/>
      <c r="VGZ16" s="56"/>
      <c r="VHC16" s="53"/>
      <c r="VHD16" s="54"/>
      <c r="VHE16" s="55"/>
      <c r="VHF16" s="56"/>
      <c r="VHI16" s="53"/>
      <c r="VHJ16" s="54"/>
      <c r="VHK16" s="55"/>
      <c r="VHL16" s="56"/>
      <c r="VHO16" s="53"/>
      <c r="VHP16" s="54"/>
      <c r="VHQ16" s="55"/>
      <c r="VHR16" s="56"/>
      <c r="VHU16" s="53"/>
      <c r="VHV16" s="54"/>
      <c r="VHW16" s="55"/>
      <c r="VHX16" s="56"/>
      <c r="VIA16" s="53"/>
      <c r="VIB16" s="54"/>
      <c r="VIC16" s="55"/>
      <c r="VID16" s="56"/>
      <c r="VIG16" s="53"/>
      <c r="VIH16" s="54"/>
      <c r="VII16" s="55"/>
      <c r="VIJ16" s="56"/>
      <c r="VIM16" s="53"/>
      <c r="VIN16" s="54"/>
      <c r="VIO16" s="55"/>
      <c r="VIP16" s="56"/>
      <c r="VIS16" s="53"/>
      <c r="VIT16" s="54"/>
      <c r="VIU16" s="55"/>
      <c r="VIV16" s="56"/>
      <c r="VIY16" s="53"/>
      <c r="VIZ16" s="54"/>
      <c r="VJA16" s="55"/>
      <c r="VJB16" s="56"/>
      <c r="VJE16" s="53"/>
      <c r="VJF16" s="54"/>
      <c r="VJG16" s="55"/>
      <c r="VJH16" s="56"/>
      <c r="VJK16" s="53"/>
      <c r="VJL16" s="54"/>
      <c r="VJM16" s="55"/>
      <c r="VJN16" s="56"/>
      <c r="VJQ16" s="53"/>
      <c r="VJR16" s="54"/>
      <c r="VJS16" s="55"/>
      <c r="VJT16" s="56"/>
      <c r="VJW16" s="53"/>
      <c r="VJX16" s="54"/>
      <c r="VJY16" s="55"/>
      <c r="VJZ16" s="56"/>
      <c r="VKC16" s="53"/>
      <c r="VKD16" s="54"/>
      <c r="VKE16" s="55"/>
      <c r="VKF16" s="56"/>
      <c r="VKI16" s="53"/>
      <c r="VKJ16" s="54"/>
      <c r="VKK16" s="55"/>
      <c r="VKL16" s="56"/>
      <c r="VKO16" s="53"/>
      <c r="VKP16" s="54"/>
      <c r="VKQ16" s="55"/>
      <c r="VKR16" s="56"/>
      <c r="VKU16" s="53"/>
      <c r="VKV16" s="54"/>
      <c r="VKW16" s="55"/>
      <c r="VKX16" s="56"/>
      <c r="VLA16" s="53"/>
      <c r="VLB16" s="54"/>
      <c r="VLC16" s="55"/>
      <c r="VLD16" s="56"/>
      <c r="VLG16" s="53"/>
      <c r="VLH16" s="54"/>
      <c r="VLI16" s="55"/>
      <c r="VLJ16" s="56"/>
      <c r="VLM16" s="53"/>
      <c r="VLN16" s="54"/>
      <c r="VLO16" s="55"/>
      <c r="VLP16" s="56"/>
      <c r="VLS16" s="53"/>
      <c r="VLT16" s="54"/>
      <c r="VLU16" s="55"/>
      <c r="VLV16" s="56"/>
      <c r="VLY16" s="53"/>
      <c r="VLZ16" s="54"/>
      <c r="VMA16" s="55"/>
      <c r="VMB16" s="56"/>
      <c r="VME16" s="53"/>
      <c r="VMF16" s="54"/>
      <c r="VMG16" s="55"/>
      <c r="VMH16" s="56"/>
      <c r="VMK16" s="53"/>
      <c r="VML16" s="54"/>
      <c r="VMM16" s="55"/>
      <c r="VMN16" s="56"/>
      <c r="VMQ16" s="53"/>
      <c r="VMR16" s="54"/>
      <c r="VMS16" s="55"/>
      <c r="VMT16" s="56"/>
      <c r="VMW16" s="53"/>
      <c r="VMX16" s="54"/>
      <c r="VMY16" s="55"/>
      <c r="VMZ16" s="56"/>
      <c r="VNC16" s="53"/>
      <c r="VND16" s="54"/>
      <c r="VNE16" s="55"/>
      <c r="VNF16" s="56"/>
      <c r="VNI16" s="53"/>
      <c r="VNJ16" s="54"/>
      <c r="VNK16" s="55"/>
      <c r="VNL16" s="56"/>
      <c r="VNO16" s="53"/>
      <c r="VNP16" s="54"/>
      <c r="VNQ16" s="55"/>
      <c r="VNR16" s="56"/>
      <c r="VNU16" s="53"/>
      <c r="VNV16" s="54"/>
      <c r="VNW16" s="55"/>
      <c r="VNX16" s="56"/>
      <c r="VOA16" s="53"/>
      <c r="VOB16" s="54"/>
      <c r="VOC16" s="55"/>
      <c r="VOD16" s="56"/>
      <c r="VOG16" s="53"/>
      <c r="VOH16" s="54"/>
      <c r="VOI16" s="55"/>
      <c r="VOJ16" s="56"/>
      <c r="VOM16" s="53"/>
      <c r="VON16" s="54"/>
      <c r="VOO16" s="55"/>
      <c r="VOP16" s="56"/>
      <c r="VOS16" s="53"/>
      <c r="VOT16" s="54"/>
      <c r="VOU16" s="55"/>
      <c r="VOV16" s="56"/>
      <c r="VOY16" s="53"/>
      <c r="VOZ16" s="54"/>
      <c r="VPA16" s="55"/>
      <c r="VPB16" s="56"/>
      <c r="VPE16" s="53"/>
      <c r="VPF16" s="54"/>
      <c r="VPG16" s="55"/>
      <c r="VPH16" s="56"/>
      <c r="VPK16" s="53"/>
      <c r="VPL16" s="54"/>
      <c r="VPM16" s="55"/>
      <c r="VPN16" s="56"/>
      <c r="VPQ16" s="53"/>
      <c r="VPR16" s="54"/>
      <c r="VPS16" s="55"/>
      <c r="VPT16" s="56"/>
      <c r="VPW16" s="53"/>
      <c r="VPX16" s="54"/>
      <c r="VPY16" s="55"/>
      <c r="VPZ16" s="56"/>
      <c r="VQC16" s="53"/>
      <c r="VQD16" s="54"/>
      <c r="VQE16" s="55"/>
      <c r="VQF16" s="56"/>
      <c r="VQI16" s="53"/>
      <c r="VQJ16" s="54"/>
      <c r="VQK16" s="55"/>
      <c r="VQL16" s="56"/>
      <c r="VQO16" s="53"/>
      <c r="VQP16" s="54"/>
      <c r="VQQ16" s="55"/>
      <c r="VQR16" s="56"/>
      <c r="VQU16" s="53"/>
      <c r="VQV16" s="54"/>
      <c r="VQW16" s="55"/>
      <c r="VQX16" s="56"/>
      <c r="VRA16" s="53"/>
      <c r="VRB16" s="54"/>
      <c r="VRC16" s="55"/>
      <c r="VRD16" s="56"/>
      <c r="VRG16" s="53"/>
      <c r="VRH16" s="54"/>
      <c r="VRI16" s="55"/>
      <c r="VRJ16" s="56"/>
      <c r="VRM16" s="53"/>
      <c r="VRN16" s="54"/>
      <c r="VRO16" s="55"/>
      <c r="VRP16" s="56"/>
      <c r="VRS16" s="53"/>
      <c r="VRT16" s="54"/>
      <c r="VRU16" s="55"/>
      <c r="VRV16" s="56"/>
      <c r="VRY16" s="53"/>
      <c r="VRZ16" s="54"/>
      <c r="VSA16" s="55"/>
      <c r="VSB16" s="56"/>
      <c r="VSE16" s="53"/>
      <c r="VSF16" s="54"/>
      <c r="VSG16" s="55"/>
      <c r="VSH16" s="56"/>
      <c r="VSK16" s="53"/>
      <c r="VSL16" s="54"/>
      <c r="VSM16" s="55"/>
      <c r="VSN16" s="56"/>
      <c r="VSQ16" s="53"/>
      <c r="VSR16" s="54"/>
      <c r="VSS16" s="55"/>
      <c r="VST16" s="56"/>
      <c r="VSW16" s="53"/>
      <c r="VSX16" s="54"/>
      <c r="VSY16" s="55"/>
      <c r="VSZ16" s="56"/>
      <c r="VTC16" s="53"/>
      <c r="VTD16" s="54"/>
      <c r="VTE16" s="55"/>
      <c r="VTF16" s="56"/>
      <c r="VTI16" s="53"/>
      <c r="VTJ16" s="54"/>
      <c r="VTK16" s="55"/>
      <c r="VTL16" s="56"/>
      <c r="VTO16" s="53"/>
      <c r="VTP16" s="54"/>
      <c r="VTQ16" s="55"/>
      <c r="VTR16" s="56"/>
      <c r="VTU16" s="53"/>
      <c r="VTV16" s="54"/>
      <c r="VTW16" s="55"/>
      <c r="VTX16" s="56"/>
      <c r="VUA16" s="53"/>
      <c r="VUB16" s="54"/>
      <c r="VUC16" s="55"/>
      <c r="VUD16" s="56"/>
      <c r="VUG16" s="53"/>
      <c r="VUH16" s="54"/>
      <c r="VUI16" s="55"/>
      <c r="VUJ16" s="56"/>
      <c r="VUM16" s="53"/>
      <c r="VUN16" s="54"/>
      <c r="VUO16" s="55"/>
      <c r="VUP16" s="56"/>
      <c r="VUS16" s="53"/>
      <c r="VUT16" s="54"/>
      <c r="VUU16" s="55"/>
      <c r="VUV16" s="56"/>
      <c r="VUY16" s="53"/>
      <c r="VUZ16" s="54"/>
      <c r="VVA16" s="55"/>
      <c r="VVB16" s="56"/>
      <c r="VVE16" s="53"/>
      <c r="VVF16" s="54"/>
      <c r="VVG16" s="55"/>
      <c r="VVH16" s="56"/>
      <c r="VVK16" s="53"/>
      <c r="VVL16" s="54"/>
      <c r="VVM16" s="55"/>
      <c r="VVN16" s="56"/>
      <c r="VVQ16" s="53"/>
      <c r="VVR16" s="54"/>
      <c r="VVS16" s="55"/>
      <c r="VVT16" s="56"/>
      <c r="VVW16" s="53"/>
      <c r="VVX16" s="54"/>
      <c r="VVY16" s="55"/>
      <c r="VVZ16" s="56"/>
      <c r="VWC16" s="53"/>
      <c r="VWD16" s="54"/>
      <c r="VWE16" s="55"/>
      <c r="VWF16" s="56"/>
      <c r="VWI16" s="53"/>
      <c r="VWJ16" s="54"/>
      <c r="VWK16" s="55"/>
      <c r="VWL16" s="56"/>
      <c r="VWO16" s="53"/>
      <c r="VWP16" s="54"/>
      <c r="VWQ16" s="55"/>
      <c r="VWR16" s="56"/>
      <c r="VWU16" s="53"/>
      <c r="VWV16" s="54"/>
      <c r="VWW16" s="55"/>
      <c r="VWX16" s="56"/>
      <c r="VXA16" s="53"/>
      <c r="VXB16" s="54"/>
      <c r="VXC16" s="55"/>
      <c r="VXD16" s="56"/>
      <c r="VXG16" s="53"/>
      <c r="VXH16" s="54"/>
      <c r="VXI16" s="55"/>
      <c r="VXJ16" s="56"/>
      <c r="VXM16" s="53"/>
      <c r="VXN16" s="54"/>
      <c r="VXO16" s="55"/>
      <c r="VXP16" s="56"/>
      <c r="VXS16" s="53"/>
      <c r="VXT16" s="54"/>
      <c r="VXU16" s="55"/>
      <c r="VXV16" s="56"/>
      <c r="VXY16" s="53"/>
      <c r="VXZ16" s="54"/>
      <c r="VYA16" s="55"/>
      <c r="VYB16" s="56"/>
      <c r="VYE16" s="53"/>
      <c r="VYF16" s="54"/>
      <c r="VYG16" s="55"/>
      <c r="VYH16" s="56"/>
      <c r="VYK16" s="53"/>
      <c r="VYL16" s="54"/>
      <c r="VYM16" s="55"/>
      <c r="VYN16" s="56"/>
      <c r="VYQ16" s="53"/>
      <c r="VYR16" s="54"/>
      <c r="VYS16" s="55"/>
      <c r="VYT16" s="56"/>
      <c r="VYW16" s="53"/>
      <c r="VYX16" s="54"/>
      <c r="VYY16" s="55"/>
      <c r="VYZ16" s="56"/>
      <c r="VZC16" s="53"/>
      <c r="VZD16" s="54"/>
      <c r="VZE16" s="55"/>
      <c r="VZF16" s="56"/>
      <c r="VZI16" s="53"/>
      <c r="VZJ16" s="54"/>
      <c r="VZK16" s="55"/>
      <c r="VZL16" s="56"/>
      <c r="VZO16" s="53"/>
      <c r="VZP16" s="54"/>
      <c r="VZQ16" s="55"/>
      <c r="VZR16" s="56"/>
      <c r="VZU16" s="53"/>
      <c r="VZV16" s="54"/>
      <c r="VZW16" s="55"/>
      <c r="VZX16" s="56"/>
      <c r="WAA16" s="53"/>
      <c r="WAB16" s="54"/>
      <c r="WAC16" s="55"/>
      <c r="WAD16" s="56"/>
      <c r="WAG16" s="53"/>
      <c r="WAH16" s="54"/>
      <c r="WAI16" s="55"/>
      <c r="WAJ16" s="56"/>
      <c r="WAM16" s="53"/>
      <c r="WAN16" s="54"/>
      <c r="WAO16" s="55"/>
      <c r="WAP16" s="56"/>
      <c r="WAS16" s="53"/>
      <c r="WAT16" s="54"/>
      <c r="WAU16" s="55"/>
      <c r="WAV16" s="56"/>
      <c r="WAY16" s="53"/>
      <c r="WAZ16" s="54"/>
      <c r="WBA16" s="55"/>
      <c r="WBB16" s="56"/>
      <c r="WBE16" s="53"/>
      <c r="WBF16" s="54"/>
      <c r="WBG16" s="55"/>
      <c r="WBH16" s="56"/>
      <c r="WBK16" s="53"/>
      <c r="WBL16" s="54"/>
      <c r="WBM16" s="55"/>
      <c r="WBN16" s="56"/>
      <c r="WBQ16" s="53"/>
      <c r="WBR16" s="54"/>
      <c r="WBS16" s="55"/>
      <c r="WBT16" s="56"/>
      <c r="WBW16" s="53"/>
      <c r="WBX16" s="54"/>
      <c r="WBY16" s="55"/>
      <c r="WBZ16" s="56"/>
      <c r="WCC16" s="53"/>
      <c r="WCD16" s="54"/>
      <c r="WCE16" s="55"/>
      <c r="WCF16" s="56"/>
      <c r="WCI16" s="53"/>
      <c r="WCJ16" s="54"/>
      <c r="WCK16" s="55"/>
      <c r="WCL16" s="56"/>
      <c r="WCO16" s="53"/>
      <c r="WCP16" s="54"/>
      <c r="WCQ16" s="55"/>
      <c r="WCR16" s="56"/>
      <c r="WCU16" s="53"/>
      <c r="WCV16" s="54"/>
      <c r="WCW16" s="55"/>
      <c r="WCX16" s="56"/>
      <c r="WDA16" s="53"/>
      <c r="WDB16" s="54"/>
      <c r="WDC16" s="55"/>
      <c r="WDD16" s="56"/>
      <c r="WDG16" s="53"/>
      <c r="WDH16" s="54"/>
      <c r="WDI16" s="55"/>
      <c r="WDJ16" s="56"/>
      <c r="WDM16" s="53"/>
      <c r="WDN16" s="54"/>
      <c r="WDO16" s="55"/>
      <c r="WDP16" s="56"/>
      <c r="WDS16" s="53"/>
      <c r="WDT16" s="54"/>
      <c r="WDU16" s="55"/>
      <c r="WDV16" s="56"/>
      <c r="WDY16" s="53"/>
      <c r="WDZ16" s="54"/>
      <c r="WEA16" s="55"/>
      <c r="WEB16" s="56"/>
      <c r="WEE16" s="53"/>
      <c r="WEF16" s="54"/>
      <c r="WEG16" s="55"/>
      <c r="WEH16" s="56"/>
      <c r="WEK16" s="53"/>
      <c r="WEL16" s="54"/>
      <c r="WEM16" s="55"/>
      <c r="WEN16" s="56"/>
      <c r="WEQ16" s="53"/>
      <c r="WER16" s="54"/>
      <c r="WES16" s="55"/>
      <c r="WET16" s="56"/>
      <c r="WEW16" s="53"/>
      <c r="WEX16" s="54"/>
      <c r="WEY16" s="55"/>
      <c r="WEZ16" s="56"/>
      <c r="WFC16" s="53"/>
      <c r="WFD16" s="54"/>
      <c r="WFE16" s="55"/>
      <c r="WFF16" s="56"/>
      <c r="WFI16" s="53"/>
      <c r="WFJ16" s="54"/>
      <c r="WFK16" s="55"/>
      <c r="WFL16" s="56"/>
      <c r="WFO16" s="53"/>
      <c r="WFP16" s="54"/>
      <c r="WFQ16" s="55"/>
      <c r="WFR16" s="56"/>
      <c r="WFU16" s="53"/>
      <c r="WFV16" s="54"/>
      <c r="WFW16" s="55"/>
      <c r="WFX16" s="56"/>
      <c r="WGA16" s="53"/>
      <c r="WGB16" s="54"/>
      <c r="WGC16" s="55"/>
      <c r="WGD16" s="56"/>
      <c r="WGG16" s="53"/>
      <c r="WGH16" s="54"/>
      <c r="WGI16" s="55"/>
      <c r="WGJ16" s="56"/>
      <c r="WGM16" s="53"/>
      <c r="WGN16" s="54"/>
      <c r="WGO16" s="55"/>
      <c r="WGP16" s="56"/>
      <c r="WGS16" s="53"/>
      <c r="WGT16" s="54"/>
      <c r="WGU16" s="55"/>
      <c r="WGV16" s="56"/>
      <c r="WGY16" s="53"/>
      <c r="WGZ16" s="54"/>
      <c r="WHA16" s="55"/>
      <c r="WHB16" s="56"/>
      <c r="WHE16" s="53"/>
      <c r="WHF16" s="54"/>
      <c r="WHG16" s="55"/>
      <c r="WHH16" s="56"/>
      <c r="WHK16" s="53"/>
      <c r="WHL16" s="54"/>
      <c r="WHM16" s="55"/>
      <c r="WHN16" s="56"/>
      <c r="WHQ16" s="53"/>
      <c r="WHR16" s="54"/>
      <c r="WHS16" s="55"/>
      <c r="WHT16" s="56"/>
      <c r="WHW16" s="53"/>
      <c r="WHX16" s="54"/>
      <c r="WHY16" s="55"/>
      <c r="WHZ16" s="56"/>
      <c r="WIC16" s="53"/>
      <c r="WID16" s="54"/>
      <c r="WIE16" s="55"/>
      <c r="WIF16" s="56"/>
      <c r="WII16" s="53"/>
      <c r="WIJ16" s="54"/>
      <c r="WIK16" s="55"/>
      <c r="WIL16" s="56"/>
      <c r="WIO16" s="53"/>
      <c r="WIP16" s="54"/>
      <c r="WIQ16" s="55"/>
      <c r="WIR16" s="56"/>
      <c r="WIU16" s="53"/>
      <c r="WIV16" s="54"/>
      <c r="WIW16" s="55"/>
      <c r="WIX16" s="56"/>
      <c r="WJA16" s="53"/>
      <c r="WJB16" s="54"/>
      <c r="WJC16" s="55"/>
      <c r="WJD16" s="56"/>
      <c r="WJG16" s="53"/>
      <c r="WJH16" s="54"/>
      <c r="WJI16" s="55"/>
      <c r="WJJ16" s="56"/>
      <c r="WJM16" s="53"/>
      <c r="WJN16" s="54"/>
      <c r="WJO16" s="55"/>
      <c r="WJP16" s="56"/>
      <c r="WJS16" s="53"/>
      <c r="WJT16" s="54"/>
      <c r="WJU16" s="55"/>
      <c r="WJV16" s="56"/>
      <c r="WJY16" s="53"/>
      <c r="WJZ16" s="54"/>
      <c r="WKA16" s="55"/>
      <c r="WKB16" s="56"/>
      <c r="WKE16" s="53"/>
      <c r="WKF16" s="54"/>
      <c r="WKG16" s="55"/>
      <c r="WKH16" s="56"/>
      <c r="WKK16" s="53"/>
      <c r="WKL16" s="54"/>
      <c r="WKM16" s="55"/>
      <c r="WKN16" s="56"/>
      <c r="WKQ16" s="53"/>
      <c r="WKR16" s="54"/>
      <c r="WKS16" s="55"/>
      <c r="WKT16" s="56"/>
      <c r="WKW16" s="53"/>
      <c r="WKX16" s="54"/>
      <c r="WKY16" s="55"/>
      <c r="WKZ16" s="56"/>
      <c r="WLC16" s="53"/>
      <c r="WLD16" s="54"/>
      <c r="WLE16" s="55"/>
      <c r="WLF16" s="56"/>
      <c r="WLI16" s="53"/>
      <c r="WLJ16" s="54"/>
      <c r="WLK16" s="55"/>
      <c r="WLL16" s="56"/>
      <c r="WLO16" s="53"/>
      <c r="WLP16" s="54"/>
      <c r="WLQ16" s="55"/>
      <c r="WLR16" s="56"/>
      <c r="WLU16" s="53"/>
      <c r="WLV16" s="54"/>
      <c r="WLW16" s="55"/>
      <c r="WLX16" s="56"/>
      <c r="WMA16" s="53"/>
      <c r="WMB16" s="54"/>
      <c r="WMC16" s="55"/>
      <c r="WMD16" s="56"/>
      <c r="WMG16" s="53"/>
      <c r="WMH16" s="54"/>
      <c r="WMI16" s="55"/>
      <c r="WMJ16" s="56"/>
      <c r="WMM16" s="53"/>
      <c r="WMN16" s="54"/>
      <c r="WMO16" s="55"/>
      <c r="WMP16" s="56"/>
      <c r="WMS16" s="53"/>
      <c r="WMT16" s="54"/>
      <c r="WMU16" s="55"/>
      <c r="WMV16" s="56"/>
      <c r="WMY16" s="53"/>
      <c r="WMZ16" s="54"/>
      <c r="WNA16" s="55"/>
      <c r="WNB16" s="56"/>
      <c r="WNE16" s="53"/>
      <c r="WNF16" s="54"/>
      <c r="WNG16" s="55"/>
      <c r="WNH16" s="56"/>
      <c r="WNK16" s="53"/>
      <c r="WNL16" s="54"/>
      <c r="WNM16" s="55"/>
      <c r="WNN16" s="56"/>
      <c r="WNQ16" s="53"/>
      <c r="WNR16" s="54"/>
      <c r="WNS16" s="55"/>
      <c r="WNT16" s="56"/>
      <c r="WNW16" s="53"/>
      <c r="WNX16" s="54"/>
      <c r="WNY16" s="55"/>
      <c r="WNZ16" s="56"/>
      <c r="WOC16" s="53"/>
      <c r="WOD16" s="54"/>
      <c r="WOE16" s="55"/>
      <c r="WOF16" s="56"/>
      <c r="WOI16" s="53"/>
      <c r="WOJ16" s="54"/>
      <c r="WOK16" s="55"/>
      <c r="WOL16" s="56"/>
      <c r="WOO16" s="53"/>
      <c r="WOP16" s="54"/>
      <c r="WOQ16" s="55"/>
      <c r="WOR16" s="56"/>
      <c r="WOU16" s="53"/>
      <c r="WOV16" s="54"/>
      <c r="WOW16" s="55"/>
      <c r="WOX16" s="56"/>
      <c r="WPA16" s="53"/>
      <c r="WPB16" s="54"/>
      <c r="WPC16" s="55"/>
      <c r="WPD16" s="56"/>
      <c r="WPG16" s="53"/>
      <c r="WPH16" s="54"/>
      <c r="WPI16" s="55"/>
      <c r="WPJ16" s="56"/>
      <c r="WPM16" s="53"/>
      <c r="WPN16" s="54"/>
      <c r="WPO16" s="55"/>
      <c r="WPP16" s="56"/>
      <c r="WPS16" s="53"/>
      <c r="WPT16" s="54"/>
      <c r="WPU16" s="55"/>
      <c r="WPV16" s="56"/>
      <c r="WPY16" s="53"/>
      <c r="WPZ16" s="54"/>
      <c r="WQA16" s="55"/>
      <c r="WQB16" s="56"/>
      <c r="WQE16" s="53"/>
      <c r="WQF16" s="54"/>
      <c r="WQG16" s="55"/>
      <c r="WQH16" s="56"/>
      <c r="WQK16" s="53"/>
      <c r="WQL16" s="54"/>
      <c r="WQM16" s="55"/>
      <c r="WQN16" s="56"/>
      <c r="WQQ16" s="53"/>
      <c r="WQR16" s="54"/>
      <c r="WQS16" s="55"/>
      <c r="WQT16" s="56"/>
      <c r="WQW16" s="53"/>
      <c r="WQX16" s="54"/>
      <c r="WQY16" s="55"/>
      <c r="WQZ16" s="56"/>
      <c r="WRC16" s="53"/>
      <c r="WRD16" s="54"/>
      <c r="WRE16" s="55"/>
      <c r="WRF16" s="56"/>
      <c r="WRI16" s="53"/>
      <c r="WRJ16" s="54"/>
      <c r="WRK16" s="55"/>
      <c r="WRL16" s="56"/>
      <c r="WRO16" s="53"/>
      <c r="WRP16" s="54"/>
      <c r="WRQ16" s="55"/>
      <c r="WRR16" s="56"/>
      <c r="WRU16" s="53"/>
      <c r="WRV16" s="54"/>
      <c r="WRW16" s="55"/>
      <c r="WRX16" s="56"/>
      <c r="WSA16" s="53"/>
      <c r="WSB16" s="54"/>
      <c r="WSC16" s="55"/>
      <c r="WSD16" s="56"/>
      <c r="WSG16" s="53"/>
      <c r="WSH16" s="54"/>
      <c r="WSI16" s="55"/>
      <c r="WSJ16" s="56"/>
      <c r="WSM16" s="53"/>
      <c r="WSN16" s="54"/>
      <c r="WSO16" s="55"/>
      <c r="WSP16" s="56"/>
      <c r="WSS16" s="53"/>
      <c r="WST16" s="54"/>
      <c r="WSU16" s="55"/>
      <c r="WSV16" s="56"/>
      <c r="WSY16" s="53"/>
      <c r="WSZ16" s="54"/>
      <c r="WTA16" s="55"/>
      <c r="WTB16" s="56"/>
      <c r="WTE16" s="53"/>
      <c r="WTF16" s="54"/>
      <c r="WTG16" s="55"/>
      <c r="WTH16" s="56"/>
      <c r="WTK16" s="53"/>
      <c r="WTL16" s="54"/>
      <c r="WTM16" s="55"/>
      <c r="WTN16" s="56"/>
      <c r="WTQ16" s="53"/>
      <c r="WTR16" s="54"/>
      <c r="WTS16" s="55"/>
      <c r="WTT16" s="56"/>
      <c r="WTW16" s="53"/>
      <c r="WTX16" s="54"/>
      <c r="WTY16" s="55"/>
      <c r="WTZ16" s="56"/>
      <c r="WUC16" s="53"/>
      <c r="WUD16" s="54"/>
      <c r="WUE16" s="55"/>
      <c r="WUF16" s="56"/>
      <c r="WUI16" s="53"/>
      <c r="WUJ16" s="54"/>
      <c r="WUK16" s="55"/>
      <c r="WUL16" s="56"/>
      <c r="WUO16" s="53"/>
      <c r="WUP16" s="54"/>
      <c r="WUQ16" s="55"/>
      <c r="WUR16" s="56"/>
      <c r="WUU16" s="53"/>
      <c r="WUV16" s="54"/>
      <c r="WUW16" s="55"/>
      <c r="WUX16" s="56"/>
      <c r="WVA16" s="53"/>
      <c r="WVB16" s="54"/>
      <c r="WVC16" s="55"/>
      <c r="WVD16" s="56"/>
      <c r="WVG16" s="53"/>
      <c r="WVH16" s="54"/>
      <c r="WVI16" s="55"/>
      <c r="WVJ16" s="56"/>
      <c r="WVM16" s="53"/>
      <c r="WVN16" s="54"/>
      <c r="WVO16" s="55"/>
      <c r="WVP16" s="56"/>
      <c r="WVS16" s="53"/>
      <c r="WVT16" s="54"/>
      <c r="WVU16" s="55"/>
      <c r="WVV16" s="56"/>
      <c r="WVY16" s="53"/>
      <c r="WVZ16" s="54"/>
      <c r="WWA16" s="55"/>
      <c r="WWB16" s="56"/>
      <c r="WWE16" s="53"/>
      <c r="WWF16" s="54"/>
      <c r="WWG16" s="55"/>
      <c r="WWH16" s="56"/>
      <c r="WWK16" s="53"/>
      <c r="WWL16" s="54"/>
      <c r="WWM16" s="55"/>
      <c r="WWN16" s="56"/>
      <c r="WWQ16" s="53"/>
      <c r="WWR16" s="54"/>
      <c r="WWS16" s="55"/>
      <c r="WWT16" s="56"/>
      <c r="WWW16" s="53"/>
      <c r="WWX16" s="54"/>
      <c r="WWY16" s="55"/>
      <c r="WWZ16" s="56"/>
      <c r="WXC16" s="53"/>
      <c r="WXD16" s="54"/>
      <c r="WXE16" s="55"/>
      <c r="WXF16" s="56"/>
      <c r="WXI16" s="53"/>
      <c r="WXJ16" s="54"/>
      <c r="WXK16" s="55"/>
      <c r="WXL16" s="56"/>
      <c r="WXO16" s="53"/>
      <c r="WXP16" s="54"/>
      <c r="WXQ16" s="55"/>
      <c r="WXR16" s="56"/>
      <c r="WXU16" s="53"/>
      <c r="WXV16" s="54"/>
      <c r="WXW16" s="55"/>
      <c r="WXX16" s="56"/>
      <c r="WYA16" s="53"/>
      <c r="WYB16" s="54"/>
      <c r="WYC16" s="55"/>
      <c r="WYD16" s="56"/>
      <c r="WYG16" s="53"/>
      <c r="WYH16" s="54"/>
      <c r="WYI16" s="55"/>
      <c r="WYJ16" s="56"/>
      <c r="WYM16" s="53"/>
      <c r="WYN16" s="54"/>
      <c r="WYO16" s="55"/>
      <c r="WYP16" s="56"/>
      <c r="WYS16" s="53"/>
      <c r="WYT16" s="54"/>
      <c r="WYU16" s="55"/>
      <c r="WYV16" s="56"/>
      <c r="WYY16" s="53"/>
      <c r="WYZ16" s="54"/>
      <c r="WZA16" s="55"/>
      <c r="WZB16" s="56"/>
      <c r="WZE16" s="53"/>
      <c r="WZF16" s="54"/>
      <c r="WZG16" s="55"/>
      <c r="WZH16" s="56"/>
      <c r="WZK16" s="53"/>
      <c r="WZL16" s="54"/>
      <c r="WZM16" s="55"/>
      <c r="WZN16" s="56"/>
      <c r="WZQ16" s="53"/>
      <c r="WZR16" s="54"/>
      <c r="WZS16" s="55"/>
      <c r="WZT16" s="56"/>
      <c r="WZW16" s="53"/>
      <c r="WZX16" s="54"/>
      <c r="WZY16" s="55"/>
      <c r="WZZ16" s="56"/>
      <c r="XAC16" s="53"/>
      <c r="XAD16" s="54"/>
      <c r="XAE16" s="55"/>
      <c r="XAF16" s="56"/>
      <c r="XAI16" s="53"/>
      <c r="XAJ16" s="54"/>
      <c r="XAK16" s="55"/>
      <c r="XAL16" s="56"/>
      <c r="XAO16" s="53"/>
      <c r="XAP16" s="54"/>
      <c r="XAQ16" s="55"/>
      <c r="XAR16" s="56"/>
      <c r="XAU16" s="53"/>
      <c r="XAV16" s="54"/>
      <c r="XAW16" s="55"/>
      <c r="XAX16" s="56"/>
      <c r="XBA16" s="53"/>
      <c r="XBB16" s="54"/>
      <c r="XBC16" s="55"/>
      <c r="XBD16" s="56"/>
      <c r="XBG16" s="53"/>
      <c r="XBH16" s="54"/>
      <c r="XBI16" s="55"/>
      <c r="XBJ16" s="56"/>
      <c r="XBM16" s="53"/>
      <c r="XBN16" s="54"/>
      <c r="XBO16" s="55"/>
      <c r="XBP16" s="56"/>
      <c r="XBS16" s="53"/>
      <c r="XBT16" s="54"/>
      <c r="XBU16" s="55"/>
      <c r="XBV16" s="56"/>
      <c r="XBY16" s="53"/>
      <c r="XBZ16" s="54"/>
      <c r="XCA16" s="55"/>
      <c r="XCB16" s="56"/>
      <c r="XCE16" s="53"/>
      <c r="XCF16" s="54"/>
      <c r="XCG16" s="55"/>
      <c r="XCH16" s="56"/>
      <c r="XCK16" s="53"/>
      <c r="XCL16" s="54"/>
      <c r="XCM16" s="55"/>
      <c r="XCN16" s="56"/>
      <c r="XCQ16" s="53"/>
      <c r="XCR16" s="54"/>
      <c r="XCS16" s="55"/>
      <c r="XCT16" s="56"/>
      <c r="XCW16" s="53"/>
      <c r="XCX16" s="54"/>
      <c r="XCY16" s="55"/>
      <c r="XCZ16" s="56"/>
      <c r="XDC16" s="53"/>
      <c r="XDD16" s="54"/>
      <c r="XDE16" s="55"/>
      <c r="XDF16" s="56"/>
      <c r="XDI16" s="53"/>
      <c r="XDJ16" s="54"/>
      <c r="XDK16" s="55"/>
      <c r="XDL16" s="56"/>
      <c r="XDO16" s="53"/>
      <c r="XDP16" s="54"/>
      <c r="XDQ16" s="55"/>
      <c r="XDR16" s="56"/>
      <c r="XDU16" s="53"/>
      <c r="XDV16" s="54"/>
      <c r="XDW16" s="55"/>
      <c r="XDX16" s="56"/>
      <c r="XEA16" s="53"/>
      <c r="XEB16" s="54"/>
      <c r="XEC16" s="55"/>
      <c r="XED16" s="56"/>
      <c r="XEG16" s="53"/>
      <c r="XEH16" s="54"/>
      <c r="XEI16" s="55"/>
      <c r="XEJ16" s="56"/>
      <c r="XEM16" s="53"/>
      <c r="XEN16" s="54"/>
      <c r="XEO16" s="55"/>
      <c r="XEP16" s="56"/>
      <c r="XES16" s="53"/>
      <c r="XET16" s="54"/>
      <c r="XEU16" s="55"/>
      <c r="XEV16" s="56"/>
      <c r="XEY16" s="53"/>
      <c r="XEZ16" s="54"/>
      <c r="XFA16" s="55"/>
      <c r="XFB16" s="56"/>
    </row>
    <row r="17" spans="1:1022 1025:2048 2051:4094 4097:5120 5123:7166 7169:8192 8195:10238 10241:11264 11267:13310 13313:14336 14339:16382" s="149" customFormat="1" ht="15" customHeight="1" x14ac:dyDescent="0.25">
      <c r="A17" s="64" t="s">
        <v>31</v>
      </c>
      <c r="B17" s="65" t="s">
        <v>28</v>
      </c>
      <c r="C17" s="59" t="s">
        <v>462</v>
      </c>
      <c r="D17" s="60" t="s">
        <v>26</v>
      </c>
      <c r="E17" s="61">
        <v>1</v>
      </c>
      <c r="F17" s="62"/>
      <c r="G17" s="63"/>
      <c r="H17" s="56"/>
      <c r="K17" s="53"/>
      <c r="L17" s="54"/>
      <c r="M17" s="55"/>
      <c r="N17" s="56"/>
      <c r="Q17" s="53"/>
      <c r="R17" s="54"/>
      <c r="S17" s="55"/>
      <c r="T17" s="56"/>
      <c r="W17" s="53"/>
      <c r="X17" s="54"/>
      <c r="Y17" s="55"/>
      <c r="Z17" s="56"/>
      <c r="AC17" s="53"/>
      <c r="AD17" s="54"/>
      <c r="AE17" s="55"/>
      <c r="AF17" s="56"/>
      <c r="AI17" s="53"/>
      <c r="AJ17" s="54"/>
      <c r="AK17" s="55"/>
      <c r="AL17" s="56"/>
      <c r="AO17" s="53"/>
      <c r="AP17" s="54"/>
      <c r="AQ17" s="55"/>
      <c r="AR17" s="56"/>
      <c r="AU17" s="53"/>
      <c r="AV17" s="54"/>
      <c r="AW17" s="55"/>
      <c r="AX17" s="56"/>
      <c r="BA17" s="53"/>
      <c r="BB17" s="54"/>
      <c r="BC17" s="55"/>
      <c r="BD17" s="56"/>
      <c r="BG17" s="53"/>
      <c r="BH17" s="54"/>
      <c r="BI17" s="55"/>
      <c r="BJ17" s="56"/>
      <c r="BM17" s="53"/>
      <c r="BN17" s="54"/>
      <c r="BO17" s="55"/>
      <c r="BP17" s="56"/>
      <c r="BS17" s="53"/>
      <c r="BT17" s="54"/>
      <c r="BU17" s="55"/>
      <c r="BV17" s="56"/>
      <c r="BY17" s="53"/>
      <c r="BZ17" s="54"/>
      <c r="CA17" s="55"/>
      <c r="CB17" s="56"/>
      <c r="CE17" s="53"/>
      <c r="CF17" s="54"/>
      <c r="CG17" s="55"/>
      <c r="CH17" s="56"/>
      <c r="CK17" s="53"/>
      <c r="CL17" s="54"/>
      <c r="CM17" s="55"/>
      <c r="CN17" s="56"/>
      <c r="CQ17" s="53"/>
      <c r="CR17" s="54"/>
      <c r="CS17" s="55"/>
      <c r="CT17" s="56"/>
      <c r="CW17" s="53"/>
      <c r="CX17" s="54"/>
      <c r="CY17" s="55"/>
      <c r="CZ17" s="56"/>
      <c r="DC17" s="53"/>
      <c r="DD17" s="54"/>
      <c r="DE17" s="55"/>
      <c r="DF17" s="56"/>
      <c r="DI17" s="53"/>
      <c r="DJ17" s="54"/>
      <c r="DK17" s="55"/>
      <c r="DL17" s="56"/>
      <c r="DO17" s="53"/>
      <c r="DP17" s="54"/>
      <c r="DQ17" s="55"/>
      <c r="DR17" s="56"/>
      <c r="DU17" s="53"/>
      <c r="DV17" s="54"/>
      <c r="DW17" s="55"/>
      <c r="DX17" s="56"/>
      <c r="EA17" s="53"/>
      <c r="EB17" s="54"/>
      <c r="EC17" s="55"/>
      <c r="ED17" s="56"/>
      <c r="EG17" s="53"/>
      <c r="EH17" s="54"/>
      <c r="EI17" s="55"/>
      <c r="EJ17" s="56"/>
      <c r="EM17" s="53"/>
      <c r="EN17" s="54"/>
      <c r="EO17" s="55"/>
      <c r="EP17" s="56"/>
      <c r="ES17" s="53"/>
      <c r="ET17" s="54"/>
      <c r="EU17" s="55"/>
      <c r="EV17" s="56"/>
      <c r="EY17" s="53"/>
      <c r="EZ17" s="54"/>
      <c r="FA17" s="55"/>
      <c r="FB17" s="56"/>
      <c r="FE17" s="53"/>
      <c r="FF17" s="54"/>
      <c r="FG17" s="55"/>
      <c r="FH17" s="56"/>
      <c r="FK17" s="53"/>
      <c r="FL17" s="54"/>
      <c r="FM17" s="55"/>
      <c r="FN17" s="56"/>
      <c r="FQ17" s="53"/>
      <c r="FR17" s="54"/>
      <c r="FS17" s="55"/>
      <c r="FT17" s="56"/>
      <c r="FW17" s="53"/>
      <c r="FX17" s="54"/>
      <c r="FY17" s="55"/>
      <c r="FZ17" s="56"/>
      <c r="GC17" s="53"/>
      <c r="GD17" s="54"/>
      <c r="GE17" s="55"/>
      <c r="GF17" s="56"/>
      <c r="GI17" s="53"/>
      <c r="GJ17" s="54"/>
      <c r="GK17" s="55"/>
      <c r="GL17" s="56"/>
      <c r="GO17" s="53"/>
      <c r="GP17" s="54"/>
      <c r="GQ17" s="55"/>
      <c r="GR17" s="56"/>
      <c r="GU17" s="53"/>
      <c r="GV17" s="54"/>
      <c r="GW17" s="55"/>
      <c r="GX17" s="56"/>
      <c r="HA17" s="53"/>
      <c r="HB17" s="54"/>
      <c r="HC17" s="55"/>
      <c r="HD17" s="56"/>
      <c r="HG17" s="53"/>
      <c r="HH17" s="54"/>
      <c r="HI17" s="55"/>
      <c r="HJ17" s="56"/>
      <c r="HM17" s="53"/>
      <c r="HN17" s="54"/>
      <c r="HO17" s="55"/>
      <c r="HP17" s="56"/>
      <c r="HS17" s="53"/>
      <c r="HT17" s="54"/>
      <c r="HU17" s="55"/>
      <c r="HV17" s="56"/>
      <c r="HY17" s="53"/>
      <c r="HZ17" s="54"/>
      <c r="IA17" s="55"/>
      <c r="IB17" s="56"/>
      <c r="IE17" s="53"/>
      <c r="IF17" s="54"/>
      <c r="IG17" s="55"/>
      <c r="IH17" s="56"/>
      <c r="IK17" s="53"/>
      <c r="IL17" s="54"/>
      <c r="IM17" s="55"/>
      <c r="IN17" s="56"/>
      <c r="IQ17" s="53"/>
      <c r="IR17" s="54"/>
      <c r="IS17" s="55"/>
      <c r="IT17" s="56"/>
      <c r="IW17" s="53"/>
      <c r="IX17" s="54"/>
      <c r="IY17" s="55"/>
      <c r="IZ17" s="56"/>
      <c r="JC17" s="53"/>
      <c r="JD17" s="54"/>
      <c r="JE17" s="55"/>
      <c r="JF17" s="56"/>
      <c r="JI17" s="53"/>
      <c r="JJ17" s="54"/>
      <c r="JK17" s="55"/>
      <c r="JL17" s="56"/>
      <c r="JO17" s="53"/>
      <c r="JP17" s="54"/>
      <c r="JQ17" s="55"/>
      <c r="JR17" s="56"/>
      <c r="JU17" s="53"/>
      <c r="JV17" s="54"/>
      <c r="JW17" s="55"/>
      <c r="JX17" s="56"/>
      <c r="KA17" s="53"/>
      <c r="KB17" s="54"/>
      <c r="KC17" s="55"/>
      <c r="KD17" s="56"/>
      <c r="KG17" s="53"/>
      <c r="KH17" s="54"/>
      <c r="KI17" s="55"/>
      <c r="KJ17" s="56"/>
      <c r="KM17" s="53"/>
      <c r="KN17" s="54"/>
      <c r="KO17" s="55"/>
      <c r="KP17" s="56"/>
      <c r="KS17" s="53"/>
      <c r="KT17" s="54"/>
      <c r="KU17" s="55"/>
      <c r="KV17" s="56"/>
      <c r="KY17" s="53"/>
      <c r="KZ17" s="54"/>
      <c r="LA17" s="55"/>
      <c r="LB17" s="56"/>
      <c r="LE17" s="53"/>
      <c r="LF17" s="54"/>
      <c r="LG17" s="55"/>
      <c r="LH17" s="56"/>
      <c r="LK17" s="53"/>
      <c r="LL17" s="54"/>
      <c r="LM17" s="55"/>
      <c r="LN17" s="56"/>
      <c r="LQ17" s="53"/>
      <c r="LR17" s="54"/>
      <c r="LS17" s="55"/>
      <c r="LT17" s="56"/>
      <c r="LW17" s="53"/>
      <c r="LX17" s="54"/>
      <c r="LY17" s="55"/>
      <c r="LZ17" s="56"/>
      <c r="MC17" s="53"/>
      <c r="MD17" s="54"/>
      <c r="ME17" s="55"/>
      <c r="MF17" s="56"/>
      <c r="MI17" s="53"/>
      <c r="MJ17" s="54"/>
      <c r="MK17" s="55"/>
      <c r="ML17" s="56"/>
      <c r="MO17" s="53"/>
      <c r="MP17" s="54"/>
      <c r="MQ17" s="55"/>
      <c r="MR17" s="56"/>
      <c r="MU17" s="53"/>
      <c r="MV17" s="54"/>
      <c r="MW17" s="55"/>
      <c r="MX17" s="56"/>
      <c r="NA17" s="53"/>
      <c r="NB17" s="54"/>
      <c r="NC17" s="55"/>
      <c r="ND17" s="56"/>
      <c r="NG17" s="53"/>
      <c r="NH17" s="54"/>
      <c r="NI17" s="55"/>
      <c r="NJ17" s="56"/>
      <c r="NM17" s="53"/>
      <c r="NN17" s="54"/>
      <c r="NO17" s="55"/>
      <c r="NP17" s="56"/>
      <c r="NS17" s="53"/>
      <c r="NT17" s="54"/>
      <c r="NU17" s="55"/>
      <c r="NV17" s="56"/>
      <c r="NY17" s="53"/>
      <c r="NZ17" s="54"/>
      <c r="OA17" s="55"/>
      <c r="OB17" s="56"/>
      <c r="OE17" s="53"/>
      <c r="OF17" s="54"/>
      <c r="OG17" s="55"/>
      <c r="OH17" s="56"/>
      <c r="OK17" s="53"/>
      <c r="OL17" s="54"/>
      <c r="OM17" s="55"/>
      <c r="ON17" s="56"/>
      <c r="OQ17" s="53"/>
      <c r="OR17" s="54"/>
      <c r="OS17" s="55"/>
      <c r="OT17" s="56"/>
      <c r="OW17" s="53"/>
      <c r="OX17" s="54"/>
      <c r="OY17" s="55"/>
      <c r="OZ17" s="56"/>
      <c r="PC17" s="53"/>
      <c r="PD17" s="54"/>
      <c r="PE17" s="55"/>
      <c r="PF17" s="56"/>
      <c r="PI17" s="53"/>
      <c r="PJ17" s="54"/>
      <c r="PK17" s="55"/>
      <c r="PL17" s="56"/>
      <c r="PO17" s="53"/>
      <c r="PP17" s="54"/>
      <c r="PQ17" s="55"/>
      <c r="PR17" s="56"/>
      <c r="PU17" s="53"/>
      <c r="PV17" s="54"/>
      <c r="PW17" s="55"/>
      <c r="PX17" s="56"/>
      <c r="QA17" s="53"/>
      <c r="QB17" s="54"/>
      <c r="QC17" s="55"/>
      <c r="QD17" s="56"/>
      <c r="QG17" s="53"/>
      <c r="QH17" s="54"/>
      <c r="QI17" s="55"/>
      <c r="QJ17" s="56"/>
      <c r="QM17" s="53"/>
      <c r="QN17" s="54"/>
      <c r="QO17" s="55"/>
      <c r="QP17" s="56"/>
      <c r="QS17" s="53"/>
      <c r="QT17" s="54"/>
      <c r="QU17" s="55"/>
      <c r="QV17" s="56"/>
      <c r="QY17" s="53"/>
      <c r="QZ17" s="54"/>
      <c r="RA17" s="55"/>
      <c r="RB17" s="56"/>
      <c r="RE17" s="53"/>
      <c r="RF17" s="54"/>
      <c r="RG17" s="55"/>
      <c r="RH17" s="56"/>
      <c r="RK17" s="53"/>
      <c r="RL17" s="54"/>
      <c r="RM17" s="55"/>
      <c r="RN17" s="56"/>
      <c r="RQ17" s="53"/>
      <c r="RR17" s="54"/>
      <c r="RS17" s="55"/>
      <c r="RT17" s="56"/>
      <c r="RW17" s="53"/>
      <c r="RX17" s="54"/>
      <c r="RY17" s="55"/>
      <c r="RZ17" s="56"/>
      <c r="SC17" s="53"/>
      <c r="SD17" s="54"/>
      <c r="SE17" s="55"/>
      <c r="SF17" s="56"/>
      <c r="SI17" s="53"/>
      <c r="SJ17" s="54"/>
      <c r="SK17" s="55"/>
      <c r="SL17" s="56"/>
      <c r="SO17" s="53"/>
      <c r="SP17" s="54"/>
      <c r="SQ17" s="55"/>
      <c r="SR17" s="56"/>
      <c r="SU17" s="53"/>
      <c r="SV17" s="54"/>
      <c r="SW17" s="55"/>
      <c r="SX17" s="56"/>
      <c r="TA17" s="53"/>
      <c r="TB17" s="54"/>
      <c r="TC17" s="55"/>
      <c r="TD17" s="56"/>
      <c r="TG17" s="53"/>
      <c r="TH17" s="54"/>
      <c r="TI17" s="55"/>
      <c r="TJ17" s="56"/>
      <c r="TM17" s="53"/>
      <c r="TN17" s="54"/>
      <c r="TO17" s="55"/>
      <c r="TP17" s="56"/>
      <c r="TS17" s="53"/>
      <c r="TT17" s="54"/>
      <c r="TU17" s="55"/>
      <c r="TV17" s="56"/>
      <c r="TY17" s="53"/>
      <c r="TZ17" s="54"/>
      <c r="UA17" s="55"/>
      <c r="UB17" s="56"/>
      <c r="UE17" s="53"/>
      <c r="UF17" s="54"/>
      <c r="UG17" s="55"/>
      <c r="UH17" s="56"/>
      <c r="UK17" s="53"/>
      <c r="UL17" s="54"/>
      <c r="UM17" s="55"/>
      <c r="UN17" s="56"/>
      <c r="UQ17" s="53"/>
      <c r="UR17" s="54"/>
      <c r="US17" s="55"/>
      <c r="UT17" s="56"/>
      <c r="UW17" s="53"/>
      <c r="UX17" s="54"/>
      <c r="UY17" s="55"/>
      <c r="UZ17" s="56"/>
      <c r="VC17" s="53"/>
      <c r="VD17" s="54"/>
      <c r="VE17" s="55"/>
      <c r="VF17" s="56"/>
      <c r="VI17" s="53"/>
      <c r="VJ17" s="54"/>
      <c r="VK17" s="55"/>
      <c r="VL17" s="56"/>
      <c r="VO17" s="53"/>
      <c r="VP17" s="54"/>
      <c r="VQ17" s="55"/>
      <c r="VR17" s="56"/>
      <c r="VU17" s="53"/>
      <c r="VV17" s="54"/>
      <c r="VW17" s="55"/>
      <c r="VX17" s="56"/>
      <c r="WA17" s="53"/>
      <c r="WB17" s="54"/>
      <c r="WC17" s="55"/>
      <c r="WD17" s="56"/>
      <c r="WG17" s="53"/>
      <c r="WH17" s="54"/>
      <c r="WI17" s="55"/>
      <c r="WJ17" s="56"/>
      <c r="WM17" s="53"/>
      <c r="WN17" s="54"/>
      <c r="WO17" s="55"/>
      <c r="WP17" s="56"/>
      <c r="WS17" s="53"/>
      <c r="WT17" s="54"/>
      <c r="WU17" s="55"/>
      <c r="WV17" s="56"/>
      <c r="WY17" s="53"/>
      <c r="WZ17" s="54"/>
      <c r="XA17" s="55"/>
      <c r="XB17" s="56"/>
      <c r="XE17" s="53"/>
      <c r="XF17" s="54"/>
      <c r="XG17" s="55"/>
      <c r="XH17" s="56"/>
      <c r="XK17" s="53"/>
      <c r="XL17" s="54"/>
      <c r="XM17" s="55"/>
      <c r="XN17" s="56"/>
      <c r="XQ17" s="53"/>
      <c r="XR17" s="54"/>
      <c r="XS17" s="55"/>
      <c r="XT17" s="56"/>
      <c r="XW17" s="53"/>
      <c r="XX17" s="54"/>
      <c r="XY17" s="55"/>
      <c r="XZ17" s="56"/>
      <c r="YC17" s="53"/>
      <c r="YD17" s="54"/>
      <c r="YE17" s="55"/>
      <c r="YF17" s="56"/>
      <c r="YI17" s="53"/>
      <c r="YJ17" s="54"/>
      <c r="YK17" s="55"/>
      <c r="YL17" s="56"/>
      <c r="YO17" s="53"/>
      <c r="YP17" s="54"/>
      <c r="YQ17" s="55"/>
      <c r="YR17" s="56"/>
      <c r="YU17" s="53"/>
      <c r="YV17" s="54"/>
      <c r="YW17" s="55"/>
      <c r="YX17" s="56"/>
      <c r="ZA17" s="53"/>
      <c r="ZB17" s="54"/>
      <c r="ZC17" s="55"/>
      <c r="ZD17" s="56"/>
      <c r="ZG17" s="53"/>
      <c r="ZH17" s="54"/>
      <c r="ZI17" s="55"/>
      <c r="ZJ17" s="56"/>
      <c r="ZM17" s="53"/>
      <c r="ZN17" s="54"/>
      <c r="ZO17" s="55"/>
      <c r="ZP17" s="56"/>
      <c r="ZS17" s="53"/>
      <c r="ZT17" s="54"/>
      <c r="ZU17" s="55"/>
      <c r="ZV17" s="56"/>
      <c r="ZY17" s="53"/>
      <c r="ZZ17" s="54"/>
      <c r="AAA17" s="55"/>
      <c r="AAB17" s="56"/>
      <c r="AAE17" s="53"/>
      <c r="AAF17" s="54"/>
      <c r="AAG17" s="55"/>
      <c r="AAH17" s="56"/>
      <c r="AAK17" s="53"/>
      <c r="AAL17" s="54"/>
      <c r="AAM17" s="55"/>
      <c r="AAN17" s="56"/>
      <c r="AAQ17" s="53"/>
      <c r="AAR17" s="54"/>
      <c r="AAS17" s="55"/>
      <c r="AAT17" s="56"/>
      <c r="AAW17" s="53"/>
      <c r="AAX17" s="54"/>
      <c r="AAY17" s="55"/>
      <c r="AAZ17" s="56"/>
      <c r="ABC17" s="53"/>
      <c r="ABD17" s="54"/>
      <c r="ABE17" s="55"/>
      <c r="ABF17" s="56"/>
      <c r="ABI17" s="53"/>
      <c r="ABJ17" s="54"/>
      <c r="ABK17" s="55"/>
      <c r="ABL17" s="56"/>
      <c r="ABO17" s="53"/>
      <c r="ABP17" s="54"/>
      <c r="ABQ17" s="55"/>
      <c r="ABR17" s="56"/>
      <c r="ABU17" s="53"/>
      <c r="ABV17" s="54"/>
      <c r="ABW17" s="55"/>
      <c r="ABX17" s="56"/>
      <c r="ACA17" s="53"/>
      <c r="ACB17" s="54"/>
      <c r="ACC17" s="55"/>
      <c r="ACD17" s="56"/>
      <c r="ACG17" s="53"/>
      <c r="ACH17" s="54"/>
      <c r="ACI17" s="55"/>
      <c r="ACJ17" s="56"/>
      <c r="ACM17" s="53"/>
      <c r="ACN17" s="54"/>
      <c r="ACO17" s="55"/>
      <c r="ACP17" s="56"/>
      <c r="ACS17" s="53"/>
      <c r="ACT17" s="54"/>
      <c r="ACU17" s="55"/>
      <c r="ACV17" s="56"/>
      <c r="ACY17" s="53"/>
      <c r="ACZ17" s="54"/>
      <c r="ADA17" s="55"/>
      <c r="ADB17" s="56"/>
      <c r="ADE17" s="53"/>
      <c r="ADF17" s="54"/>
      <c r="ADG17" s="55"/>
      <c r="ADH17" s="56"/>
      <c r="ADK17" s="53"/>
      <c r="ADL17" s="54"/>
      <c r="ADM17" s="55"/>
      <c r="ADN17" s="56"/>
      <c r="ADQ17" s="53"/>
      <c r="ADR17" s="54"/>
      <c r="ADS17" s="55"/>
      <c r="ADT17" s="56"/>
      <c r="ADW17" s="53"/>
      <c r="ADX17" s="54"/>
      <c r="ADY17" s="55"/>
      <c r="ADZ17" s="56"/>
      <c r="AEC17" s="53"/>
      <c r="AED17" s="54"/>
      <c r="AEE17" s="55"/>
      <c r="AEF17" s="56"/>
      <c r="AEI17" s="53"/>
      <c r="AEJ17" s="54"/>
      <c r="AEK17" s="55"/>
      <c r="AEL17" s="56"/>
      <c r="AEO17" s="53"/>
      <c r="AEP17" s="54"/>
      <c r="AEQ17" s="55"/>
      <c r="AER17" s="56"/>
      <c r="AEU17" s="53"/>
      <c r="AEV17" s="54"/>
      <c r="AEW17" s="55"/>
      <c r="AEX17" s="56"/>
      <c r="AFA17" s="53"/>
      <c r="AFB17" s="54"/>
      <c r="AFC17" s="55"/>
      <c r="AFD17" s="56"/>
      <c r="AFG17" s="53"/>
      <c r="AFH17" s="54"/>
      <c r="AFI17" s="55"/>
      <c r="AFJ17" s="56"/>
      <c r="AFM17" s="53"/>
      <c r="AFN17" s="54"/>
      <c r="AFO17" s="55"/>
      <c r="AFP17" s="56"/>
      <c r="AFS17" s="53"/>
      <c r="AFT17" s="54"/>
      <c r="AFU17" s="55"/>
      <c r="AFV17" s="56"/>
      <c r="AFY17" s="53"/>
      <c r="AFZ17" s="54"/>
      <c r="AGA17" s="55"/>
      <c r="AGB17" s="56"/>
      <c r="AGE17" s="53"/>
      <c r="AGF17" s="54"/>
      <c r="AGG17" s="55"/>
      <c r="AGH17" s="56"/>
      <c r="AGK17" s="53"/>
      <c r="AGL17" s="54"/>
      <c r="AGM17" s="55"/>
      <c r="AGN17" s="56"/>
      <c r="AGQ17" s="53"/>
      <c r="AGR17" s="54"/>
      <c r="AGS17" s="55"/>
      <c r="AGT17" s="56"/>
      <c r="AGW17" s="53"/>
      <c r="AGX17" s="54"/>
      <c r="AGY17" s="55"/>
      <c r="AGZ17" s="56"/>
      <c r="AHC17" s="53"/>
      <c r="AHD17" s="54"/>
      <c r="AHE17" s="55"/>
      <c r="AHF17" s="56"/>
      <c r="AHI17" s="53"/>
      <c r="AHJ17" s="54"/>
      <c r="AHK17" s="55"/>
      <c r="AHL17" s="56"/>
      <c r="AHO17" s="53"/>
      <c r="AHP17" s="54"/>
      <c r="AHQ17" s="55"/>
      <c r="AHR17" s="56"/>
      <c r="AHU17" s="53"/>
      <c r="AHV17" s="54"/>
      <c r="AHW17" s="55"/>
      <c r="AHX17" s="56"/>
      <c r="AIA17" s="53"/>
      <c r="AIB17" s="54"/>
      <c r="AIC17" s="55"/>
      <c r="AID17" s="56"/>
      <c r="AIG17" s="53"/>
      <c r="AIH17" s="54"/>
      <c r="AII17" s="55"/>
      <c r="AIJ17" s="56"/>
      <c r="AIM17" s="53"/>
      <c r="AIN17" s="54"/>
      <c r="AIO17" s="55"/>
      <c r="AIP17" s="56"/>
      <c r="AIS17" s="53"/>
      <c r="AIT17" s="54"/>
      <c r="AIU17" s="55"/>
      <c r="AIV17" s="56"/>
      <c r="AIY17" s="53"/>
      <c r="AIZ17" s="54"/>
      <c r="AJA17" s="55"/>
      <c r="AJB17" s="56"/>
      <c r="AJE17" s="53"/>
      <c r="AJF17" s="54"/>
      <c r="AJG17" s="55"/>
      <c r="AJH17" s="56"/>
      <c r="AJK17" s="53"/>
      <c r="AJL17" s="54"/>
      <c r="AJM17" s="55"/>
      <c r="AJN17" s="56"/>
      <c r="AJQ17" s="53"/>
      <c r="AJR17" s="54"/>
      <c r="AJS17" s="55"/>
      <c r="AJT17" s="56"/>
      <c r="AJW17" s="53"/>
      <c r="AJX17" s="54"/>
      <c r="AJY17" s="55"/>
      <c r="AJZ17" s="56"/>
      <c r="AKC17" s="53"/>
      <c r="AKD17" s="54"/>
      <c r="AKE17" s="55"/>
      <c r="AKF17" s="56"/>
      <c r="AKI17" s="53"/>
      <c r="AKJ17" s="54"/>
      <c r="AKK17" s="55"/>
      <c r="AKL17" s="56"/>
      <c r="AKO17" s="53"/>
      <c r="AKP17" s="54"/>
      <c r="AKQ17" s="55"/>
      <c r="AKR17" s="56"/>
      <c r="AKU17" s="53"/>
      <c r="AKV17" s="54"/>
      <c r="AKW17" s="55"/>
      <c r="AKX17" s="56"/>
      <c r="ALA17" s="53"/>
      <c r="ALB17" s="54"/>
      <c r="ALC17" s="55"/>
      <c r="ALD17" s="56"/>
      <c r="ALG17" s="53"/>
      <c r="ALH17" s="54"/>
      <c r="ALI17" s="55"/>
      <c r="ALJ17" s="56"/>
      <c r="ALM17" s="53"/>
      <c r="ALN17" s="54"/>
      <c r="ALO17" s="55"/>
      <c r="ALP17" s="56"/>
      <c r="ALS17" s="53"/>
      <c r="ALT17" s="54"/>
      <c r="ALU17" s="55"/>
      <c r="ALV17" s="56"/>
      <c r="ALY17" s="53"/>
      <c r="ALZ17" s="54"/>
      <c r="AMA17" s="55"/>
      <c r="AMB17" s="56"/>
      <c r="AME17" s="53"/>
      <c r="AMF17" s="54"/>
      <c r="AMG17" s="55"/>
      <c r="AMH17" s="56"/>
      <c r="AMK17" s="53"/>
      <c r="AML17" s="54"/>
      <c r="AMM17" s="55"/>
      <c r="AMN17" s="56"/>
      <c r="AMQ17" s="53"/>
      <c r="AMR17" s="54"/>
      <c r="AMS17" s="55"/>
      <c r="AMT17" s="56"/>
      <c r="AMW17" s="53"/>
      <c r="AMX17" s="54"/>
      <c r="AMY17" s="55"/>
      <c r="AMZ17" s="56"/>
      <c r="ANC17" s="53"/>
      <c r="AND17" s="54"/>
      <c r="ANE17" s="55"/>
      <c r="ANF17" s="56"/>
      <c r="ANI17" s="53"/>
      <c r="ANJ17" s="54"/>
      <c r="ANK17" s="55"/>
      <c r="ANL17" s="56"/>
      <c r="ANO17" s="53"/>
      <c r="ANP17" s="54"/>
      <c r="ANQ17" s="55"/>
      <c r="ANR17" s="56"/>
      <c r="ANU17" s="53"/>
      <c r="ANV17" s="54"/>
      <c r="ANW17" s="55"/>
      <c r="ANX17" s="56"/>
      <c r="AOA17" s="53"/>
      <c r="AOB17" s="54"/>
      <c r="AOC17" s="55"/>
      <c r="AOD17" s="56"/>
      <c r="AOG17" s="53"/>
      <c r="AOH17" s="54"/>
      <c r="AOI17" s="55"/>
      <c r="AOJ17" s="56"/>
      <c r="AOM17" s="53"/>
      <c r="AON17" s="54"/>
      <c r="AOO17" s="55"/>
      <c r="AOP17" s="56"/>
      <c r="AOS17" s="53"/>
      <c r="AOT17" s="54"/>
      <c r="AOU17" s="55"/>
      <c r="AOV17" s="56"/>
      <c r="AOY17" s="53"/>
      <c r="AOZ17" s="54"/>
      <c r="APA17" s="55"/>
      <c r="APB17" s="56"/>
      <c r="APE17" s="53"/>
      <c r="APF17" s="54"/>
      <c r="APG17" s="55"/>
      <c r="APH17" s="56"/>
      <c r="APK17" s="53"/>
      <c r="APL17" s="54"/>
      <c r="APM17" s="55"/>
      <c r="APN17" s="56"/>
      <c r="APQ17" s="53"/>
      <c r="APR17" s="54"/>
      <c r="APS17" s="55"/>
      <c r="APT17" s="56"/>
      <c r="APW17" s="53"/>
      <c r="APX17" s="54"/>
      <c r="APY17" s="55"/>
      <c r="APZ17" s="56"/>
      <c r="AQC17" s="53"/>
      <c r="AQD17" s="54"/>
      <c r="AQE17" s="55"/>
      <c r="AQF17" s="56"/>
      <c r="AQI17" s="53"/>
      <c r="AQJ17" s="54"/>
      <c r="AQK17" s="55"/>
      <c r="AQL17" s="56"/>
      <c r="AQO17" s="53"/>
      <c r="AQP17" s="54"/>
      <c r="AQQ17" s="55"/>
      <c r="AQR17" s="56"/>
      <c r="AQU17" s="53"/>
      <c r="AQV17" s="54"/>
      <c r="AQW17" s="55"/>
      <c r="AQX17" s="56"/>
      <c r="ARA17" s="53"/>
      <c r="ARB17" s="54"/>
      <c r="ARC17" s="55"/>
      <c r="ARD17" s="56"/>
      <c r="ARG17" s="53"/>
      <c r="ARH17" s="54"/>
      <c r="ARI17" s="55"/>
      <c r="ARJ17" s="56"/>
      <c r="ARM17" s="53"/>
      <c r="ARN17" s="54"/>
      <c r="ARO17" s="55"/>
      <c r="ARP17" s="56"/>
      <c r="ARS17" s="53"/>
      <c r="ART17" s="54"/>
      <c r="ARU17" s="55"/>
      <c r="ARV17" s="56"/>
      <c r="ARY17" s="53"/>
      <c r="ARZ17" s="54"/>
      <c r="ASA17" s="55"/>
      <c r="ASB17" s="56"/>
      <c r="ASE17" s="53"/>
      <c r="ASF17" s="54"/>
      <c r="ASG17" s="55"/>
      <c r="ASH17" s="56"/>
      <c r="ASK17" s="53"/>
      <c r="ASL17" s="54"/>
      <c r="ASM17" s="55"/>
      <c r="ASN17" s="56"/>
      <c r="ASQ17" s="53"/>
      <c r="ASR17" s="54"/>
      <c r="ASS17" s="55"/>
      <c r="AST17" s="56"/>
      <c r="ASW17" s="53"/>
      <c r="ASX17" s="54"/>
      <c r="ASY17" s="55"/>
      <c r="ASZ17" s="56"/>
      <c r="ATC17" s="53"/>
      <c r="ATD17" s="54"/>
      <c r="ATE17" s="55"/>
      <c r="ATF17" s="56"/>
      <c r="ATI17" s="53"/>
      <c r="ATJ17" s="54"/>
      <c r="ATK17" s="55"/>
      <c r="ATL17" s="56"/>
      <c r="ATO17" s="53"/>
      <c r="ATP17" s="54"/>
      <c r="ATQ17" s="55"/>
      <c r="ATR17" s="56"/>
      <c r="ATU17" s="53"/>
      <c r="ATV17" s="54"/>
      <c r="ATW17" s="55"/>
      <c r="ATX17" s="56"/>
      <c r="AUA17" s="53"/>
      <c r="AUB17" s="54"/>
      <c r="AUC17" s="55"/>
      <c r="AUD17" s="56"/>
      <c r="AUG17" s="53"/>
      <c r="AUH17" s="54"/>
      <c r="AUI17" s="55"/>
      <c r="AUJ17" s="56"/>
      <c r="AUM17" s="53"/>
      <c r="AUN17" s="54"/>
      <c r="AUO17" s="55"/>
      <c r="AUP17" s="56"/>
      <c r="AUS17" s="53"/>
      <c r="AUT17" s="54"/>
      <c r="AUU17" s="55"/>
      <c r="AUV17" s="56"/>
      <c r="AUY17" s="53"/>
      <c r="AUZ17" s="54"/>
      <c r="AVA17" s="55"/>
      <c r="AVB17" s="56"/>
      <c r="AVE17" s="53"/>
      <c r="AVF17" s="54"/>
      <c r="AVG17" s="55"/>
      <c r="AVH17" s="56"/>
      <c r="AVK17" s="53"/>
      <c r="AVL17" s="54"/>
      <c r="AVM17" s="55"/>
      <c r="AVN17" s="56"/>
      <c r="AVQ17" s="53"/>
      <c r="AVR17" s="54"/>
      <c r="AVS17" s="55"/>
      <c r="AVT17" s="56"/>
      <c r="AVW17" s="53"/>
      <c r="AVX17" s="54"/>
      <c r="AVY17" s="55"/>
      <c r="AVZ17" s="56"/>
      <c r="AWC17" s="53"/>
      <c r="AWD17" s="54"/>
      <c r="AWE17" s="55"/>
      <c r="AWF17" s="56"/>
      <c r="AWI17" s="53"/>
      <c r="AWJ17" s="54"/>
      <c r="AWK17" s="55"/>
      <c r="AWL17" s="56"/>
      <c r="AWO17" s="53"/>
      <c r="AWP17" s="54"/>
      <c r="AWQ17" s="55"/>
      <c r="AWR17" s="56"/>
      <c r="AWU17" s="53"/>
      <c r="AWV17" s="54"/>
      <c r="AWW17" s="55"/>
      <c r="AWX17" s="56"/>
      <c r="AXA17" s="53"/>
      <c r="AXB17" s="54"/>
      <c r="AXC17" s="55"/>
      <c r="AXD17" s="56"/>
      <c r="AXG17" s="53"/>
      <c r="AXH17" s="54"/>
      <c r="AXI17" s="55"/>
      <c r="AXJ17" s="56"/>
      <c r="AXM17" s="53"/>
      <c r="AXN17" s="54"/>
      <c r="AXO17" s="55"/>
      <c r="AXP17" s="56"/>
      <c r="AXS17" s="53"/>
      <c r="AXT17" s="54"/>
      <c r="AXU17" s="55"/>
      <c r="AXV17" s="56"/>
      <c r="AXY17" s="53"/>
      <c r="AXZ17" s="54"/>
      <c r="AYA17" s="55"/>
      <c r="AYB17" s="56"/>
      <c r="AYE17" s="53"/>
      <c r="AYF17" s="54"/>
      <c r="AYG17" s="55"/>
      <c r="AYH17" s="56"/>
      <c r="AYK17" s="53"/>
      <c r="AYL17" s="54"/>
      <c r="AYM17" s="55"/>
      <c r="AYN17" s="56"/>
      <c r="AYQ17" s="53"/>
      <c r="AYR17" s="54"/>
      <c r="AYS17" s="55"/>
      <c r="AYT17" s="56"/>
      <c r="AYW17" s="53"/>
      <c r="AYX17" s="54"/>
      <c r="AYY17" s="55"/>
      <c r="AYZ17" s="56"/>
      <c r="AZC17" s="53"/>
      <c r="AZD17" s="54"/>
      <c r="AZE17" s="55"/>
      <c r="AZF17" s="56"/>
      <c r="AZI17" s="53"/>
      <c r="AZJ17" s="54"/>
      <c r="AZK17" s="55"/>
      <c r="AZL17" s="56"/>
      <c r="AZO17" s="53"/>
      <c r="AZP17" s="54"/>
      <c r="AZQ17" s="55"/>
      <c r="AZR17" s="56"/>
      <c r="AZU17" s="53"/>
      <c r="AZV17" s="54"/>
      <c r="AZW17" s="55"/>
      <c r="AZX17" s="56"/>
      <c r="BAA17" s="53"/>
      <c r="BAB17" s="54"/>
      <c r="BAC17" s="55"/>
      <c r="BAD17" s="56"/>
      <c r="BAG17" s="53"/>
      <c r="BAH17" s="54"/>
      <c r="BAI17" s="55"/>
      <c r="BAJ17" s="56"/>
      <c r="BAM17" s="53"/>
      <c r="BAN17" s="54"/>
      <c r="BAO17" s="55"/>
      <c r="BAP17" s="56"/>
      <c r="BAS17" s="53"/>
      <c r="BAT17" s="54"/>
      <c r="BAU17" s="55"/>
      <c r="BAV17" s="56"/>
      <c r="BAY17" s="53"/>
      <c r="BAZ17" s="54"/>
      <c r="BBA17" s="55"/>
      <c r="BBB17" s="56"/>
      <c r="BBE17" s="53"/>
      <c r="BBF17" s="54"/>
      <c r="BBG17" s="55"/>
      <c r="BBH17" s="56"/>
      <c r="BBK17" s="53"/>
      <c r="BBL17" s="54"/>
      <c r="BBM17" s="55"/>
      <c r="BBN17" s="56"/>
      <c r="BBQ17" s="53"/>
      <c r="BBR17" s="54"/>
      <c r="BBS17" s="55"/>
      <c r="BBT17" s="56"/>
      <c r="BBW17" s="53"/>
      <c r="BBX17" s="54"/>
      <c r="BBY17" s="55"/>
      <c r="BBZ17" s="56"/>
      <c r="BCC17" s="53"/>
      <c r="BCD17" s="54"/>
      <c r="BCE17" s="55"/>
      <c r="BCF17" s="56"/>
      <c r="BCI17" s="53"/>
      <c r="BCJ17" s="54"/>
      <c r="BCK17" s="55"/>
      <c r="BCL17" s="56"/>
      <c r="BCO17" s="53"/>
      <c r="BCP17" s="54"/>
      <c r="BCQ17" s="55"/>
      <c r="BCR17" s="56"/>
      <c r="BCU17" s="53"/>
      <c r="BCV17" s="54"/>
      <c r="BCW17" s="55"/>
      <c r="BCX17" s="56"/>
      <c r="BDA17" s="53"/>
      <c r="BDB17" s="54"/>
      <c r="BDC17" s="55"/>
      <c r="BDD17" s="56"/>
      <c r="BDG17" s="53"/>
      <c r="BDH17" s="54"/>
      <c r="BDI17" s="55"/>
      <c r="BDJ17" s="56"/>
      <c r="BDM17" s="53"/>
      <c r="BDN17" s="54"/>
      <c r="BDO17" s="55"/>
      <c r="BDP17" s="56"/>
      <c r="BDS17" s="53"/>
      <c r="BDT17" s="54"/>
      <c r="BDU17" s="55"/>
      <c r="BDV17" s="56"/>
      <c r="BDY17" s="53"/>
      <c r="BDZ17" s="54"/>
      <c r="BEA17" s="55"/>
      <c r="BEB17" s="56"/>
      <c r="BEE17" s="53"/>
      <c r="BEF17" s="54"/>
      <c r="BEG17" s="55"/>
      <c r="BEH17" s="56"/>
      <c r="BEK17" s="53"/>
      <c r="BEL17" s="54"/>
      <c r="BEM17" s="55"/>
      <c r="BEN17" s="56"/>
      <c r="BEQ17" s="53"/>
      <c r="BER17" s="54"/>
      <c r="BES17" s="55"/>
      <c r="BET17" s="56"/>
      <c r="BEW17" s="53"/>
      <c r="BEX17" s="54"/>
      <c r="BEY17" s="55"/>
      <c r="BEZ17" s="56"/>
      <c r="BFC17" s="53"/>
      <c r="BFD17" s="54"/>
      <c r="BFE17" s="55"/>
      <c r="BFF17" s="56"/>
      <c r="BFI17" s="53"/>
      <c r="BFJ17" s="54"/>
      <c r="BFK17" s="55"/>
      <c r="BFL17" s="56"/>
      <c r="BFO17" s="53"/>
      <c r="BFP17" s="54"/>
      <c r="BFQ17" s="55"/>
      <c r="BFR17" s="56"/>
      <c r="BFU17" s="53"/>
      <c r="BFV17" s="54"/>
      <c r="BFW17" s="55"/>
      <c r="BFX17" s="56"/>
      <c r="BGA17" s="53"/>
      <c r="BGB17" s="54"/>
      <c r="BGC17" s="55"/>
      <c r="BGD17" s="56"/>
      <c r="BGG17" s="53"/>
      <c r="BGH17" s="54"/>
      <c r="BGI17" s="55"/>
      <c r="BGJ17" s="56"/>
      <c r="BGM17" s="53"/>
      <c r="BGN17" s="54"/>
      <c r="BGO17" s="55"/>
      <c r="BGP17" s="56"/>
      <c r="BGS17" s="53"/>
      <c r="BGT17" s="54"/>
      <c r="BGU17" s="55"/>
      <c r="BGV17" s="56"/>
      <c r="BGY17" s="53"/>
      <c r="BGZ17" s="54"/>
      <c r="BHA17" s="55"/>
      <c r="BHB17" s="56"/>
      <c r="BHE17" s="53"/>
      <c r="BHF17" s="54"/>
      <c r="BHG17" s="55"/>
      <c r="BHH17" s="56"/>
      <c r="BHK17" s="53"/>
      <c r="BHL17" s="54"/>
      <c r="BHM17" s="55"/>
      <c r="BHN17" s="56"/>
      <c r="BHQ17" s="53"/>
      <c r="BHR17" s="54"/>
      <c r="BHS17" s="55"/>
      <c r="BHT17" s="56"/>
      <c r="BHW17" s="53"/>
      <c r="BHX17" s="54"/>
      <c r="BHY17" s="55"/>
      <c r="BHZ17" s="56"/>
      <c r="BIC17" s="53"/>
      <c r="BID17" s="54"/>
      <c r="BIE17" s="55"/>
      <c r="BIF17" s="56"/>
      <c r="BII17" s="53"/>
      <c r="BIJ17" s="54"/>
      <c r="BIK17" s="55"/>
      <c r="BIL17" s="56"/>
      <c r="BIO17" s="53"/>
      <c r="BIP17" s="54"/>
      <c r="BIQ17" s="55"/>
      <c r="BIR17" s="56"/>
      <c r="BIU17" s="53"/>
      <c r="BIV17" s="54"/>
      <c r="BIW17" s="55"/>
      <c r="BIX17" s="56"/>
      <c r="BJA17" s="53"/>
      <c r="BJB17" s="54"/>
      <c r="BJC17" s="55"/>
      <c r="BJD17" s="56"/>
      <c r="BJG17" s="53"/>
      <c r="BJH17" s="54"/>
      <c r="BJI17" s="55"/>
      <c r="BJJ17" s="56"/>
      <c r="BJM17" s="53"/>
      <c r="BJN17" s="54"/>
      <c r="BJO17" s="55"/>
      <c r="BJP17" s="56"/>
      <c r="BJS17" s="53"/>
      <c r="BJT17" s="54"/>
      <c r="BJU17" s="55"/>
      <c r="BJV17" s="56"/>
      <c r="BJY17" s="53"/>
      <c r="BJZ17" s="54"/>
      <c r="BKA17" s="55"/>
      <c r="BKB17" s="56"/>
      <c r="BKE17" s="53"/>
      <c r="BKF17" s="54"/>
      <c r="BKG17" s="55"/>
      <c r="BKH17" s="56"/>
      <c r="BKK17" s="53"/>
      <c r="BKL17" s="54"/>
      <c r="BKM17" s="55"/>
      <c r="BKN17" s="56"/>
      <c r="BKQ17" s="53"/>
      <c r="BKR17" s="54"/>
      <c r="BKS17" s="55"/>
      <c r="BKT17" s="56"/>
      <c r="BKW17" s="53"/>
      <c r="BKX17" s="54"/>
      <c r="BKY17" s="55"/>
      <c r="BKZ17" s="56"/>
      <c r="BLC17" s="53"/>
      <c r="BLD17" s="54"/>
      <c r="BLE17" s="55"/>
      <c r="BLF17" s="56"/>
      <c r="BLI17" s="53"/>
      <c r="BLJ17" s="54"/>
      <c r="BLK17" s="55"/>
      <c r="BLL17" s="56"/>
      <c r="BLO17" s="53"/>
      <c r="BLP17" s="54"/>
      <c r="BLQ17" s="55"/>
      <c r="BLR17" s="56"/>
      <c r="BLU17" s="53"/>
      <c r="BLV17" s="54"/>
      <c r="BLW17" s="55"/>
      <c r="BLX17" s="56"/>
      <c r="BMA17" s="53"/>
      <c r="BMB17" s="54"/>
      <c r="BMC17" s="55"/>
      <c r="BMD17" s="56"/>
      <c r="BMG17" s="53"/>
      <c r="BMH17" s="54"/>
      <c r="BMI17" s="55"/>
      <c r="BMJ17" s="56"/>
      <c r="BMM17" s="53"/>
      <c r="BMN17" s="54"/>
      <c r="BMO17" s="55"/>
      <c r="BMP17" s="56"/>
      <c r="BMS17" s="53"/>
      <c r="BMT17" s="54"/>
      <c r="BMU17" s="55"/>
      <c r="BMV17" s="56"/>
      <c r="BMY17" s="53"/>
      <c r="BMZ17" s="54"/>
      <c r="BNA17" s="55"/>
      <c r="BNB17" s="56"/>
      <c r="BNE17" s="53"/>
      <c r="BNF17" s="54"/>
      <c r="BNG17" s="55"/>
      <c r="BNH17" s="56"/>
      <c r="BNK17" s="53"/>
      <c r="BNL17" s="54"/>
      <c r="BNM17" s="55"/>
      <c r="BNN17" s="56"/>
      <c r="BNQ17" s="53"/>
      <c r="BNR17" s="54"/>
      <c r="BNS17" s="55"/>
      <c r="BNT17" s="56"/>
      <c r="BNW17" s="53"/>
      <c r="BNX17" s="54"/>
      <c r="BNY17" s="55"/>
      <c r="BNZ17" s="56"/>
      <c r="BOC17" s="53"/>
      <c r="BOD17" s="54"/>
      <c r="BOE17" s="55"/>
      <c r="BOF17" s="56"/>
      <c r="BOI17" s="53"/>
      <c r="BOJ17" s="54"/>
      <c r="BOK17" s="55"/>
      <c r="BOL17" s="56"/>
      <c r="BOO17" s="53"/>
      <c r="BOP17" s="54"/>
      <c r="BOQ17" s="55"/>
      <c r="BOR17" s="56"/>
      <c r="BOU17" s="53"/>
      <c r="BOV17" s="54"/>
      <c r="BOW17" s="55"/>
      <c r="BOX17" s="56"/>
      <c r="BPA17" s="53"/>
      <c r="BPB17" s="54"/>
      <c r="BPC17" s="55"/>
      <c r="BPD17" s="56"/>
      <c r="BPG17" s="53"/>
      <c r="BPH17" s="54"/>
      <c r="BPI17" s="55"/>
      <c r="BPJ17" s="56"/>
      <c r="BPM17" s="53"/>
      <c r="BPN17" s="54"/>
      <c r="BPO17" s="55"/>
      <c r="BPP17" s="56"/>
      <c r="BPS17" s="53"/>
      <c r="BPT17" s="54"/>
      <c r="BPU17" s="55"/>
      <c r="BPV17" s="56"/>
      <c r="BPY17" s="53"/>
      <c r="BPZ17" s="54"/>
      <c r="BQA17" s="55"/>
      <c r="BQB17" s="56"/>
      <c r="BQE17" s="53"/>
      <c r="BQF17" s="54"/>
      <c r="BQG17" s="55"/>
      <c r="BQH17" s="56"/>
      <c r="BQK17" s="53"/>
      <c r="BQL17" s="54"/>
      <c r="BQM17" s="55"/>
      <c r="BQN17" s="56"/>
      <c r="BQQ17" s="53"/>
      <c r="BQR17" s="54"/>
      <c r="BQS17" s="55"/>
      <c r="BQT17" s="56"/>
      <c r="BQW17" s="53"/>
      <c r="BQX17" s="54"/>
      <c r="BQY17" s="55"/>
      <c r="BQZ17" s="56"/>
      <c r="BRC17" s="53"/>
      <c r="BRD17" s="54"/>
      <c r="BRE17" s="55"/>
      <c r="BRF17" s="56"/>
      <c r="BRI17" s="53"/>
      <c r="BRJ17" s="54"/>
      <c r="BRK17" s="55"/>
      <c r="BRL17" s="56"/>
      <c r="BRO17" s="53"/>
      <c r="BRP17" s="54"/>
      <c r="BRQ17" s="55"/>
      <c r="BRR17" s="56"/>
      <c r="BRU17" s="53"/>
      <c r="BRV17" s="54"/>
      <c r="BRW17" s="55"/>
      <c r="BRX17" s="56"/>
      <c r="BSA17" s="53"/>
      <c r="BSB17" s="54"/>
      <c r="BSC17" s="55"/>
      <c r="BSD17" s="56"/>
      <c r="BSG17" s="53"/>
      <c r="BSH17" s="54"/>
      <c r="BSI17" s="55"/>
      <c r="BSJ17" s="56"/>
      <c r="BSM17" s="53"/>
      <c r="BSN17" s="54"/>
      <c r="BSO17" s="55"/>
      <c r="BSP17" s="56"/>
      <c r="BSS17" s="53"/>
      <c r="BST17" s="54"/>
      <c r="BSU17" s="55"/>
      <c r="BSV17" s="56"/>
      <c r="BSY17" s="53"/>
      <c r="BSZ17" s="54"/>
      <c r="BTA17" s="55"/>
      <c r="BTB17" s="56"/>
      <c r="BTE17" s="53"/>
      <c r="BTF17" s="54"/>
      <c r="BTG17" s="55"/>
      <c r="BTH17" s="56"/>
      <c r="BTK17" s="53"/>
      <c r="BTL17" s="54"/>
      <c r="BTM17" s="55"/>
      <c r="BTN17" s="56"/>
      <c r="BTQ17" s="53"/>
      <c r="BTR17" s="54"/>
      <c r="BTS17" s="55"/>
      <c r="BTT17" s="56"/>
      <c r="BTW17" s="53"/>
      <c r="BTX17" s="54"/>
      <c r="BTY17" s="55"/>
      <c r="BTZ17" s="56"/>
      <c r="BUC17" s="53"/>
      <c r="BUD17" s="54"/>
      <c r="BUE17" s="55"/>
      <c r="BUF17" s="56"/>
      <c r="BUI17" s="53"/>
      <c r="BUJ17" s="54"/>
      <c r="BUK17" s="55"/>
      <c r="BUL17" s="56"/>
      <c r="BUO17" s="53"/>
      <c r="BUP17" s="54"/>
      <c r="BUQ17" s="55"/>
      <c r="BUR17" s="56"/>
      <c r="BUU17" s="53"/>
      <c r="BUV17" s="54"/>
      <c r="BUW17" s="55"/>
      <c r="BUX17" s="56"/>
      <c r="BVA17" s="53"/>
      <c r="BVB17" s="54"/>
      <c r="BVC17" s="55"/>
      <c r="BVD17" s="56"/>
      <c r="BVG17" s="53"/>
      <c r="BVH17" s="54"/>
      <c r="BVI17" s="55"/>
      <c r="BVJ17" s="56"/>
      <c r="BVM17" s="53"/>
      <c r="BVN17" s="54"/>
      <c r="BVO17" s="55"/>
      <c r="BVP17" s="56"/>
      <c r="BVS17" s="53"/>
      <c r="BVT17" s="54"/>
      <c r="BVU17" s="55"/>
      <c r="BVV17" s="56"/>
      <c r="BVY17" s="53"/>
      <c r="BVZ17" s="54"/>
      <c r="BWA17" s="55"/>
      <c r="BWB17" s="56"/>
      <c r="BWE17" s="53"/>
      <c r="BWF17" s="54"/>
      <c r="BWG17" s="55"/>
      <c r="BWH17" s="56"/>
      <c r="BWK17" s="53"/>
      <c r="BWL17" s="54"/>
      <c r="BWM17" s="55"/>
      <c r="BWN17" s="56"/>
      <c r="BWQ17" s="53"/>
      <c r="BWR17" s="54"/>
      <c r="BWS17" s="55"/>
      <c r="BWT17" s="56"/>
      <c r="BWW17" s="53"/>
      <c r="BWX17" s="54"/>
      <c r="BWY17" s="55"/>
      <c r="BWZ17" s="56"/>
      <c r="BXC17" s="53"/>
      <c r="BXD17" s="54"/>
      <c r="BXE17" s="55"/>
      <c r="BXF17" s="56"/>
      <c r="BXI17" s="53"/>
      <c r="BXJ17" s="54"/>
      <c r="BXK17" s="55"/>
      <c r="BXL17" s="56"/>
      <c r="BXO17" s="53"/>
      <c r="BXP17" s="54"/>
      <c r="BXQ17" s="55"/>
      <c r="BXR17" s="56"/>
      <c r="BXU17" s="53"/>
      <c r="BXV17" s="54"/>
      <c r="BXW17" s="55"/>
      <c r="BXX17" s="56"/>
      <c r="BYA17" s="53"/>
      <c r="BYB17" s="54"/>
      <c r="BYC17" s="55"/>
      <c r="BYD17" s="56"/>
      <c r="BYG17" s="53"/>
      <c r="BYH17" s="54"/>
      <c r="BYI17" s="55"/>
      <c r="BYJ17" s="56"/>
      <c r="BYM17" s="53"/>
      <c r="BYN17" s="54"/>
      <c r="BYO17" s="55"/>
      <c r="BYP17" s="56"/>
      <c r="BYS17" s="53"/>
      <c r="BYT17" s="54"/>
      <c r="BYU17" s="55"/>
      <c r="BYV17" s="56"/>
      <c r="BYY17" s="53"/>
      <c r="BYZ17" s="54"/>
      <c r="BZA17" s="55"/>
      <c r="BZB17" s="56"/>
      <c r="BZE17" s="53"/>
      <c r="BZF17" s="54"/>
      <c r="BZG17" s="55"/>
      <c r="BZH17" s="56"/>
      <c r="BZK17" s="53"/>
      <c r="BZL17" s="54"/>
      <c r="BZM17" s="55"/>
      <c r="BZN17" s="56"/>
      <c r="BZQ17" s="53"/>
      <c r="BZR17" s="54"/>
      <c r="BZS17" s="55"/>
      <c r="BZT17" s="56"/>
      <c r="BZW17" s="53"/>
      <c r="BZX17" s="54"/>
      <c r="BZY17" s="55"/>
      <c r="BZZ17" s="56"/>
      <c r="CAC17" s="53"/>
      <c r="CAD17" s="54"/>
      <c r="CAE17" s="55"/>
      <c r="CAF17" s="56"/>
      <c r="CAI17" s="53"/>
      <c r="CAJ17" s="54"/>
      <c r="CAK17" s="55"/>
      <c r="CAL17" s="56"/>
      <c r="CAO17" s="53"/>
      <c r="CAP17" s="54"/>
      <c r="CAQ17" s="55"/>
      <c r="CAR17" s="56"/>
      <c r="CAU17" s="53"/>
      <c r="CAV17" s="54"/>
      <c r="CAW17" s="55"/>
      <c r="CAX17" s="56"/>
      <c r="CBA17" s="53"/>
      <c r="CBB17" s="54"/>
      <c r="CBC17" s="55"/>
      <c r="CBD17" s="56"/>
      <c r="CBG17" s="53"/>
      <c r="CBH17" s="54"/>
      <c r="CBI17" s="55"/>
      <c r="CBJ17" s="56"/>
      <c r="CBM17" s="53"/>
      <c r="CBN17" s="54"/>
      <c r="CBO17" s="55"/>
      <c r="CBP17" s="56"/>
      <c r="CBS17" s="53"/>
      <c r="CBT17" s="54"/>
      <c r="CBU17" s="55"/>
      <c r="CBV17" s="56"/>
      <c r="CBY17" s="53"/>
      <c r="CBZ17" s="54"/>
      <c r="CCA17" s="55"/>
      <c r="CCB17" s="56"/>
      <c r="CCE17" s="53"/>
      <c r="CCF17" s="54"/>
      <c r="CCG17" s="55"/>
      <c r="CCH17" s="56"/>
      <c r="CCK17" s="53"/>
      <c r="CCL17" s="54"/>
      <c r="CCM17" s="55"/>
      <c r="CCN17" s="56"/>
      <c r="CCQ17" s="53"/>
      <c r="CCR17" s="54"/>
      <c r="CCS17" s="55"/>
      <c r="CCT17" s="56"/>
      <c r="CCW17" s="53"/>
      <c r="CCX17" s="54"/>
      <c r="CCY17" s="55"/>
      <c r="CCZ17" s="56"/>
      <c r="CDC17" s="53"/>
      <c r="CDD17" s="54"/>
      <c r="CDE17" s="55"/>
      <c r="CDF17" s="56"/>
      <c r="CDI17" s="53"/>
      <c r="CDJ17" s="54"/>
      <c r="CDK17" s="55"/>
      <c r="CDL17" s="56"/>
      <c r="CDO17" s="53"/>
      <c r="CDP17" s="54"/>
      <c r="CDQ17" s="55"/>
      <c r="CDR17" s="56"/>
      <c r="CDU17" s="53"/>
      <c r="CDV17" s="54"/>
      <c r="CDW17" s="55"/>
      <c r="CDX17" s="56"/>
      <c r="CEA17" s="53"/>
      <c r="CEB17" s="54"/>
      <c r="CEC17" s="55"/>
      <c r="CED17" s="56"/>
      <c r="CEG17" s="53"/>
      <c r="CEH17" s="54"/>
      <c r="CEI17" s="55"/>
      <c r="CEJ17" s="56"/>
      <c r="CEM17" s="53"/>
      <c r="CEN17" s="54"/>
      <c r="CEO17" s="55"/>
      <c r="CEP17" s="56"/>
      <c r="CES17" s="53"/>
      <c r="CET17" s="54"/>
      <c r="CEU17" s="55"/>
      <c r="CEV17" s="56"/>
      <c r="CEY17" s="53"/>
      <c r="CEZ17" s="54"/>
      <c r="CFA17" s="55"/>
      <c r="CFB17" s="56"/>
      <c r="CFE17" s="53"/>
      <c r="CFF17" s="54"/>
      <c r="CFG17" s="55"/>
      <c r="CFH17" s="56"/>
      <c r="CFK17" s="53"/>
      <c r="CFL17" s="54"/>
      <c r="CFM17" s="55"/>
      <c r="CFN17" s="56"/>
      <c r="CFQ17" s="53"/>
      <c r="CFR17" s="54"/>
      <c r="CFS17" s="55"/>
      <c r="CFT17" s="56"/>
      <c r="CFW17" s="53"/>
      <c r="CFX17" s="54"/>
      <c r="CFY17" s="55"/>
      <c r="CFZ17" s="56"/>
      <c r="CGC17" s="53"/>
      <c r="CGD17" s="54"/>
      <c r="CGE17" s="55"/>
      <c r="CGF17" s="56"/>
      <c r="CGI17" s="53"/>
      <c r="CGJ17" s="54"/>
      <c r="CGK17" s="55"/>
      <c r="CGL17" s="56"/>
      <c r="CGO17" s="53"/>
      <c r="CGP17" s="54"/>
      <c r="CGQ17" s="55"/>
      <c r="CGR17" s="56"/>
      <c r="CGU17" s="53"/>
      <c r="CGV17" s="54"/>
      <c r="CGW17" s="55"/>
      <c r="CGX17" s="56"/>
      <c r="CHA17" s="53"/>
      <c r="CHB17" s="54"/>
      <c r="CHC17" s="55"/>
      <c r="CHD17" s="56"/>
      <c r="CHG17" s="53"/>
      <c r="CHH17" s="54"/>
      <c r="CHI17" s="55"/>
      <c r="CHJ17" s="56"/>
      <c r="CHM17" s="53"/>
      <c r="CHN17" s="54"/>
      <c r="CHO17" s="55"/>
      <c r="CHP17" s="56"/>
      <c r="CHS17" s="53"/>
      <c r="CHT17" s="54"/>
      <c r="CHU17" s="55"/>
      <c r="CHV17" s="56"/>
      <c r="CHY17" s="53"/>
      <c r="CHZ17" s="54"/>
      <c r="CIA17" s="55"/>
      <c r="CIB17" s="56"/>
      <c r="CIE17" s="53"/>
      <c r="CIF17" s="54"/>
      <c r="CIG17" s="55"/>
      <c r="CIH17" s="56"/>
      <c r="CIK17" s="53"/>
      <c r="CIL17" s="54"/>
      <c r="CIM17" s="55"/>
      <c r="CIN17" s="56"/>
      <c r="CIQ17" s="53"/>
      <c r="CIR17" s="54"/>
      <c r="CIS17" s="55"/>
      <c r="CIT17" s="56"/>
      <c r="CIW17" s="53"/>
      <c r="CIX17" s="54"/>
      <c r="CIY17" s="55"/>
      <c r="CIZ17" s="56"/>
      <c r="CJC17" s="53"/>
      <c r="CJD17" s="54"/>
      <c r="CJE17" s="55"/>
      <c r="CJF17" s="56"/>
      <c r="CJI17" s="53"/>
      <c r="CJJ17" s="54"/>
      <c r="CJK17" s="55"/>
      <c r="CJL17" s="56"/>
      <c r="CJO17" s="53"/>
      <c r="CJP17" s="54"/>
      <c r="CJQ17" s="55"/>
      <c r="CJR17" s="56"/>
      <c r="CJU17" s="53"/>
      <c r="CJV17" s="54"/>
      <c r="CJW17" s="55"/>
      <c r="CJX17" s="56"/>
      <c r="CKA17" s="53"/>
      <c r="CKB17" s="54"/>
      <c r="CKC17" s="55"/>
      <c r="CKD17" s="56"/>
      <c r="CKG17" s="53"/>
      <c r="CKH17" s="54"/>
      <c r="CKI17" s="55"/>
      <c r="CKJ17" s="56"/>
      <c r="CKM17" s="53"/>
      <c r="CKN17" s="54"/>
      <c r="CKO17" s="55"/>
      <c r="CKP17" s="56"/>
      <c r="CKS17" s="53"/>
      <c r="CKT17" s="54"/>
      <c r="CKU17" s="55"/>
      <c r="CKV17" s="56"/>
      <c r="CKY17" s="53"/>
      <c r="CKZ17" s="54"/>
      <c r="CLA17" s="55"/>
      <c r="CLB17" s="56"/>
      <c r="CLE17" s="53"/>
      <c r="CLF17" s="54"/>
      <c r="CLG17" s="55"/>
      <c r="CLH17" s="56"/>
      <c r="CLK17" s="53"/>
      <c r="CLL17" s="54"/>
      <c r="CLM17" s="55"/>
      <c r="CLN17" s="56"/>
      <c r="CLQ17" s="53"/>
      <c r="CLR17" s="54"/>
      <c r="CLS17" s="55"/>
      <c r="CLT17" s="56"/>
      <c r="CLW17" s="53"/>
      <c r="CLX17" s="54"/>
      <c r="CLY17" s="55"/>
      <c r="CLZ17" s="56"/>
      <c r="CMC17" s="53"/>
      <c r="CMD17" s="54"/>
      <c r="CME17" s="55"/>
      <c r="CMF17" s="56"/>
      <c r="CMI17" s="53"/>
      <c r="CMJ17" s="54"/>
      <c r="CMK17" s="55"/>
      <c r="CML17" s="56"/>
      <c r="CMO17" s="53"/>
      <c r="CMP17" s="54"/>
      <c r="CMQ17" s="55"/>
      <c r="CMR17" s="56"/>
      <c r="CMU17" s="53"/>
      <c r="CMV17" s="54"/>
      <c r="CMW17" s="55"/>
      <c r="CMX17" s="56"/>
      <c r="CNA17" s="53"/>
      <c r="CNB17" s="54"/>
      <c r="CNC17" s="55"/>
      <c r="CND17" s="56"/>
      <c r="CNG17" s="53"/>
      <c r="CNH17" s="54"/>
      <c r="CNI17" s="55"/>
      <c r="CNJ17" s="56"/>
      <c r="CNM17" s="53"/>
      <c r="CNN17" s="54"/>
      <c r="CNO17" s="55"/>
      <c r="CNP17" s="56"/>
      <c r="CNS17" s="53"/>
      <c r="CNT17" s="54"/>
      <c r="CNU17" s="55"/>
      <c r="CNV17" s="56"/>
      <c r="CNY17" s="53"/>
      <c r="CNZ17" s="54"/>
      <c r="COA17" s="55"/>
      <c r="COB17" s="56"/>
      <c r="COE17" s="53"/>
      <c r="COF17" s="54"/>
      <c r="COG17" s="55"/>
      <c r="COH17" s="56"/>
      <c r="COK17" s="53"/>
      <c r="COL17" s="54"/>
      <c r="COM17" s="55"/>
      <c r="CON17" s="56"/>
      <c r="COQ17" s="53"/>
      <c r="COR17" s="54"/>
      <c r="COS17" s="55"/>
      <c r="COT17" s="56"/>
      <c r="COW17" s="53"/>
      <c r="COX17" s="54"/>
      <c r="COY17" s="55"/>
      <c r="COZ17" s="56"/>
      <c r="CPC17" s="53"/>
      <c r="CPD17" s="54"/>
      <c r="CPE17" s="55"/>
      <c r="CPF17" s="56"/>
      <c r="CPI17" s="53"/>
      <c r="CPJ17" s="54"/>
      <c r="CPK17" s="55"/>
      <c r="CPL17" s="56"/>
      <c r="CPO17" s="53"/>
      <c r="CPP17" s="54"/>
      <c r="CPQ17" s="55"/>
      <c r="CPR17" s="56"/>
      <c r="CPU17" s="53"/>
      <c r="CPV17" s="54"/>
      <c r="CPW17" s="55"/>
      <c r="CPX17" s="56"/>
      <c r="CQA17" s="53"/>
      <c r="CQB17" s="54"/>
      <c r="CQC17" s="55"/>
      <c r="CQD17" s="56"/>
      <c r="CQG17" s="53"/>
      <c r="CQH17" s="54"/>
      <c r="CQI17" s="55"/>
      <c r="CQJ17" s="56"/>
      <c r="CQM17" s="53"/>
      <c r="CQN17" s="54"/>
      <c r="CQO17" s="55"/>
      <c r="CQP17" s="56"/>
      <c r="CQS17" s="53"/>
      <c r="CQT17" s="54"/>
      <c r="CQU17" s="55"/>
      <c r="CQV17" s="56"/>
      <c r="CQY17" s="53"/>
      <c r="CQZ17" s="54"/>
      <c r="CRA17" s="55"/>
      <c r="CRB17" s="56"/>
      <c r="CRE17" s="53"/>
      <c r="CRF17" s="54"/>
      <c r="CRG17" s="55"/>
      <c r="CRH17" s="56"/>
      <c r="CRK17" s="53"/>
      <c r="CRL17" s="54"/>
      <c r="CRM17" s="55"/>
      <c r="CRN17" s="56"/>
      <c r="CRQ17" s="53"/>
      <c r="CRR17" s="54"/>
      <c r="CRS17" s="55"/>
      <c r="CRT17" s="56"/>
      <c r="CRW17" s="53"/>
      <c r="CRX17" s="54"/>
      <c r="CRY17" s="55"/>
      <c r="CRZ17" s="56"/>
      <c r="CSC17" s="53"/>
      <c r="CSD17" s="54"/>
      <c r="CSE17" s="55"/>
      <c r="CSF17" s="56"/>
      <c r="CSI17" s="53"/>
      <c r="CSJ17" s="54"/>
      <c r="CSK17" s="55"/>
      <c r="CSL17" s="56"/>
      <c r="CSO17" s="53"/>
      <c r="CSP17" s="54"/>
      <c r="CSQ17" s="55"/>
      <c r="CSR17" s="56"/>
      <c r="CSU17" s="53"/>
      <c r="CSV17" s="54"/>
      <c r="CSW17" s="55"/>
      <c r="CSX17" s="56"/>
      <c r="CTA17" s="53"/>
      <c r="CTB17" s="54"/>
      <c r="CTC17" s="55"/>
      <c r="CTD17" s="56"/>
      <c r="CTG17" s="53"/>
      <c r="CTH17" s="54"/>
      <c r="CTI17" s="55"/>
      <c r="CTJ17" s="56"/>
      <c r="CTM17" s="53"/>
      <c r="CTN17" s="54"/>
      <c r="CTO17" s="55"/>
      <c r="CTP17" s="56"/>
      <c r="CTS17" s="53"/>
      <c r="CTT17" s="54"/>
      <c r="CTU17" s="55"/>
      <c r="CTV17" s="56"/>
      <c r="CTY17" s="53"/>
      <c r="CTZ17" s="54"/>
      <c r="CUA17" s="55"/>
      <c r="CUB17" s="56"/>
      <c r="CUE17" s="53"/>
      <c r="CUF17" s="54"/>
      <c r="CUG17" s="55"/>
      <c r="CUH17" s="56"/>
      <c r="CUK17" s="53"/>
      <c r="CUL17" s="54"/>
      <c r="CUM17" s="55"/>
      <c r="CUN17" s="56"/>
      <c r="CUQ17" s="53"/>
      <c r="CUR17" s="54"/>
      <c r="CUS17" s="55"/>
      <c r="CUT17" s="56"/>
      <c r="CUW17" s="53"/>
      <c r="CUX17" s="54"/>
      <c r="CUY17" s="55"/>
      <c r="CUZ17" s="56"/>
      <c r="CVC17" s="53"/>
      <c r="CVD17" s="54"/>
      <c r="CVE17" s="55"/>
      <c r="CVF17" s="56"/>
      <c r="CVI17" s="53"/>
      <c r="CVJ17" s="54"/>
      <c r="CVK17" s="55"/>
      <c r="CVL17" s="56"/>
      <c r="CVO17" s="53"/>
      <c r="CVP17" s="54"/>
      <c r="CVQ17" s="55"/>
      <c r="CVR17" s="56"/>
      <c r="CVU17" s="53"/>
      <c r="CVV17" s="54"/>
      <c r="CVW17" s="55"/>
      <c r="CVX17" s="56"/>
      <c r="CWA17" s="53"/>
      <c r="CWB17" s="54"/>
      <c r="CWC17" s="55"/>
      <c r="CWD17" s="56"/>
      <c r="CWG17" s="53"/>
      <c r="CWH17" s="54"/>
      <c r="CWI17" s="55"/>
      <c r="CWJ17" s="56"/>
      <c r="CWM17" s="53"/>
      <c r="CWN17" s="54"/>
      <c r="CWO17" s="55"/>
      <c r="CWP17" s="56"/>
      <c r="CWS17" s="53"/>
      <c r="CWT17" s="54"/>
      <c r="CWU17" s="55"/>
      <c r="CWV17" s="56"/>
      <c r="CWY17" s="53"/>
      <c r="CWZ17" s="54"/>
      <c r="CXA17" s="55"/>
      <c r="CXB17" s="56"/>
      <c r="CXE17" s="53"/>
      <c r="CXF17" s="54"/>
      <c r="CXG17" s="55"/>
      <c r="CXH17" s="56"/>
      <c r="CXK17" s="53"/>
      <c r="CXL17" s="54"/>
      <c r="CXM17" s="55"/>
      <c r="CXN17" s="56"/>
      <c r="CXQ17" s="53"/>
      <c r="CXR17" s="54"/>
      <c r="CXS17" s="55"/>
      <c r="CXT17" s="56"/>
      <c r="CXW17" s="53"/>
      <c r="CXX17" s="54"/>
      <c r="CXY17" s="55"/>
      <c r="CXZ17" s="56"/>
      <c r="CYC17" s="53"/>
      <c r="CYD17" s="54"/>
      <c r="CYE17" s="55"/>
      <c r="CYF17" s="56"/>
      <c r="CYI17" s="53"/>
      <c r="CYJ17" s="54"/>
      <c r="CYK17" s="55"/>
      <c r="CYL17" s="56"/>
      <c r="CYO17" s="53"/>
      <c r="CYP17" s="54"/>
      <c r="CYQ17" s="55"/>
      <c r="CYR17" s="56"/>
      <c r="CYU17" s="53"/>
      <c r="CYV17" s="54"/>
      <c r="CYW17" s="55"/>
      <c r="CYX17" s="56"/>
      <c r="CZA17" s="53"/>
      <c r="CZB17" s="54"/>
      <c r="CZC17" s="55"/>
      <c r="CZD17" s="56"/>
      <c r="CZG17" s="53"/>
      <c r="CZH17" s="54"/>
      <c r="CZI17" s="55"/>
      <c r="CZJ17" s="56"/>
      <c r="CZM17" s="53"/>
      <c r="CZN17" s="54"/>
      <c r="CZO17" s="55"/>
      <c r="CZP17" s="56"/>
      <c r="CZS17" s="53"/>
      <c r="CZT17" s="54"/>
      <c r="CZU17" s="55"/>
      <c r="CZV17" s="56"/>
      <c r="CZY17" s="53"/>
      <c r="CZZ17" s="54"/>
      <c r="DAA17" s="55"/>
      <c r="DAB17" s="56"/>
      <c r="DAE17" s="53"/>
      <c r="DAF17" s="54"/>
      <c r="DAG17" s="55"/>
      <c r="DAH17" s="56"/>
      <c r="DAK17" s="53"/>
      <c r="DAL17" s="54"/>
      <c r="DAM17" s="55"/>
      <c r="DAN17" s="56"/>
      <c r="DAQ17" s="53"/>
      <c r="DAR17" s="54"/>
      <c r="DAS17" s="55"/>
      <c r="DAT17" s="56"/>
      <c r="DAW17" s="53"/>
      <c r="DAX17" s="54"/>
      <c r="DAY17" s="55"/>
      <c r="DAZ17" s="56"/>
      <c r="DBC17" s="53"/>
      <c r="DBD17" s="54"/>
      <c r="DBE17" s="55"/>
      <c r="DBF17" s="56"/>
      <c r="DBI17" s="53"/>
      <c r="DBJ17" s="54"/>
      <c r="DBK17" s="55"/>
      <c r="DBL17" s="56"/>
      <c r="DBO17" s="53"/>
      <c r="DBP17" s="54"/>
      <c r="DBQ17" s="55"/>
      <c r="DBR17" s="56"/>
      <c r="DBU17" s="53"/>
      <c r="DBV17" s="54"/>
      <c r="DBW17" s="55"/>
      <c r="DBX17" s="56"/>
      <c r="DCA17" s="53"/>
      <c r="DCB17" s="54"/>
      <c r="DCC17" s="55"/>
      <c r="DCD17" s="56"/>
      <c r="DCG17" s="53"/>
      <c r="DCH17" s="54"/>
      <c r="DCI17" s="55"/>
      <c r="DCJ17" s="56"/>
      <c r="DCM17" s="53"/>
      <c r="DCN17" s="54"/>
      <c r="DCO17" s="55"/>
      <c r="DCP17" s="56"/>
      <c r="DCS17" s="53"/>
      <c r="DCT17" s="54"/>
      <c r="DCU17" s="55"/>
      <c r="DCV17" s="56"/>
      <c r="DCY17" s="53"/>
      <c r="DCZ17" s="54"/>
      <c r="DDA17" s="55"/>
      <c r="DDB17" s="56"/>
      <c r="DDE17" s="53"/>
      <c r="DDF17" s="54"/>
      <c r="DDG17" s="55"/>
      <c r="DDH17" s="56"/>
      <c r="DDK17" s="53"/>
      <c r="DDL17" s="54"/>
      <c r="DDM17" s="55"/>
      <c r="DDN17" s="56"/>
      <c r="DDQ17" s="53"/>
      <c r="DDR17" s="54"/>
      <c r="DDS17" s="55"/>
      <c r="DDT17" s="56"/>
      <c r="DDW17" s="53"/>
      <c r="DDX17" s="54"/>
      <c r="DDY17" s="55"/>
      <c r="DDZ17" s="56"/>
      <c r="DEC17" s="53"/>
      <c r="DED17" s="54"/>
      <c r="DEE17" s="55"/>
      <c r="DEF17" s="56"/>
      <c r="DEI17" s="53"/>
      <c r="DEJ17" s="54"/>
      <c r="DEK17" s="55"/>
      <c r="DEL17" s="56"/>
      <c r="DEO17" s="53"/>
      <c r="DEP17" s="54"/>
      <c r="DEQ17" s="55"/>
      <c r="DER17" s="56"/>
      <c r="DEU17" s="53"/>
      <c r="DEV17" s="54"/>
      <c r="DEW17" s="55"/>
      <c r="DEX17" s="56"/>
      <c r="DFA17" s="53"/>
      <c r="DFB17" s="54"/>
      <c r="DFC17" s="55"/>
      <c r="DFD17" s="56"/>
      <c r="DFG17" s="53"/>
      <c r="DFH17" s="54"/>
      <c r="DFI17" s="55"/>
      <c r="DFJ17" s="56"/>
      <c r="DFM17" s="53"/>
      <c r="DFN17" s="54"/>
      <c r="DFO17" s="55"/>
      <c r="DFP17" s="56"/>
      <c r="DFS17" s="53"/>
      <c r="DFT17" s="54"/>
      <c r="DFU17" s="55"/>
      <c r="DFV17" s="56"/>
      <c r="DFY17" s="53"/>
      <c r="DFZ17" s="54"/>
      <c r="DGA17" s="55"/>
      <c r="DGB17" s="56"/>
      <c r="DGE17" s="53"/>
      <c r="DGF17" s="54"/>
      <c r="DGG17" s="55"/>
      <c r="DGH17" s="56"/>
      <c r="DGK17" s="53"/>
      <c r="DGL17" s="54"/>
      <c r="DGM17" s="55"/>
      <c r="DGN17" s="56"/>
      <c r="DGQ17" s="53"/>
      <c r="DGR17" s="54"/>
      <c r="DGS17" s="55"/>
      <c r="DGT17" s="56"/>
      <c r="DGW17" s="53"/>
      <c r="DGX17" s="54"/>
      <c r="DGY17" s="55"/>
      <c r="DGZ17" s="56"/>
      <c r="DHC17" s="53"/>
      <c r="DHD17" s="54"/>
      <c r="DHE17" s="55"/>
      <c r="DHF17" s="56"/>
      <c r="DHI17" s="53"/>
      <c r="DHJ17" s="54"/>
      <c r="DHK17" s="55"/>
      <c r="DHL17" s="56"/>
      <c r="DHO17" s="53"/>
      <c r="DHP17" s="54"/>
      <c r="DHQ17" s="55"/>
      <c r="DHR17" s="56"/>
      <c r="DHU17" s="53"/>
      <c r="DHV17" s="54"/>
      <c r="DHW17" s="55"/>
      <c r="DHX17" s="56"/>
      <c r="DIA17" s="53"/>
      <c r="DIB17" s="54"/>
      <c r="DIC17" s="55"/>
      <c r="DID17" s="56"/>
      <c r="DIG17" s="53"/>
      <c r="DIH17" s="54"/>
      <c r="DII17" s="55"/>
      <c r="DIJ17" s="56"/>
      <c r="DIM17" s="53"/>
      <c r="DIN17" s="54"/>
      <c r="DIO17" s="55"/>
      <c r="DIP17" s="56"/>
      <c r="DIS17" s="53"/>
      <c r="DIT17" s="54"/>
      <c r="DIU17" s="55"/>
      <c r="DIV17" s="56"/>
      <c r="DIY17" s="53"/>
      <c r="DIZ17" s="54"/>
      <c r="DJA17" s="55"/>
      <c r="DJB17" s="56"/>
      <c r="DJE17" s="53"/>
      <c r="DJF17" s="54"/>
      <c r="DJG17" s="55"/>
      <c r="DJH17" s="56"/>
      <c r="DJK17" s="53"/>
      <c r="DJL17" s="54"/>
      <c r="DJM17" s="55"/>
      <c r="DJN17" s="56"/>
      <c r="DJQ17" s="53"/>
      <c r="DJR17" s="54"/>
      <c r="DJS17" s="55"/>
      <c r="DJT17" s="56"/>
      <c r="DJW17" s="53"/>
      <c r="DJX17" s="54"/>
      <c r="DJY17" s="55"/>
      <c r="DJZ17" s="56"/>
      <c r="DKC17" s="53"/>
      <c r="DKD17" s="54"/>
      <c r="DKE17" s="55"/>
      <c r="DKF17" s="56"/>
      <c r="DKI17" s="53"/>
      <c r="DKJ17" s="54"/>
      <c r="DKK17" s="55"/>
      <c r="DKL17" s="56"/>
      <c r="DKO17" s="53"/>
      <c r="DKP17" s="54"/>
      <c r="DKQ17" s="55"/>
      <c r="DKR17" s="56"/>
      <c r="DKU17" s="53"/>
      <c r="DKV17" s="54"/>
      <c r="DKW17" s="55"/>
      <c r="DKX17" s="56"/>
      <c r="DLA17" s="53"/>
      <c r="DLB17" s="54"/>
      <c r="DLC17" s="55"/>
      <c r="DLD17" s="56"/>
      <c r="DLG17" s="53"/>
      <c r="DLH17" s="54"/>
      <c r="DLI17" s="55"/>
      <c r="DLJ17" s="56"/>
      <c r="DLM17" s="53"/>
      <c r="DLN17" s="54"/>
      <c r="DLO17" s="55"/>
      <c r="DLP17" s="56"/>
      <c r="DLS17" s="53"/>
      <c r="DLT17" s="54"/>
      <c r="DLU17" s="55"/>
      <c r="DLV17" s="56"/>
      <c r="DLY17" s="53"/>
      <c r="DLZ17" s="54"/>
      <c r="DMA17" s="55"/>
      <c r="DMB17" s="56"/>
      <c r="DME17" s="53"/>
      <c r="DMF17" s="54"/>
      <c r="DMG17" s="55"/>
      <c r="DMH17" s="56"/>
      <c r="DMK17" s="53"/>
      <c r="DML17" s="54"/>
      <c r="DMM17" s="55"/>
      <c r="DMN17" s="56"/>
      <c r="DMQ17" s="53"/>
      <c r="DMR17" s="54"/>
      <c r="DMS17" s="55"/>
      <c r="DMT17" s="56"/>
      <c r="DMW17" s="53"/>
      <c r="DMX17" s="54"/>
      <c r="DMY17" s="55"/>
      <c r="DMZ17" s="56"/>
      <c r="DNC17" s="53"/>
      <c r="DND17" s="54"/>
      <c r="DNE17" s="55"/>
      <c r="DNF17" s="56"/>
      <c r="DNI17" s="53"/>
      <c r="DNJ17" s="54"/>
      <c r="DNK17" s="55"/>
      <c r="DNL17" s="56"/>
      <c r="DNO17" s="53"/>
      <c r="DNP17" s="54"/>
      <c r="DNQ17" s="55"/>
      <c r="DNR17" s="56"/>
      <c r="DNU17" s="53"/>
      <c r="DNV17" s="54"/>
      <c r="DNW17" s="55"/>
      <c r="DNX17" s="56"/>
      <c r="DOA17" s="53"/>
      <c r="DOB17" s="54"/>
      <c r="DOC17" s="55"/>
      <c r="DOD17" s="56"/>
      <c r="DOG17" s="53"/>
      <c r="DOH17" s="54"/>
      <c r="DOI17" s="55"/>
      <c r="DOJ17" s="56"/>
      <c r="DOM17" s="53"/>
      <c r="DON17" s="54"/>
      <c r="DOO17" s="55"/>
      <c r="DOP17" s="56"/>
      <c r="DOS17" s="53"/>
      <c r="DOT17" s="54"/>
      <c r="DOU17" s="55"/>
      <c r="DOV17" s="56"/>
      <c r="DOY17" s="53"/>
      <c r="DOZ17" s="54"/>
      <c r="DPA17" s="55"/>
      <c r="DPB17" s="56"/>
      <c r="DPE17" s="53"/>
      <c r="DPF17" s="54"/>
      <c r="DPG17" s="55"/>
      <c r="DPH17" s="56"/>
      <c r="DPK17" s="53"/>
      <c r="DPL17" s="54"/>
      <c r="DPM17" s="55"/>
      <c r="DPN17" s="56"/>
      <c r="DPQ17" s="53"/>
      <c r="DPR17" s="54"/>
      <c r="DPS17" s="55"/>
      <c r="DPT17" s="56"/>
      <c r="DPW17" s="53"/>
      <c r="DPX17" s="54"/>
      <c r="DPY17" s="55"/>
      <c r="DPZ17" s="56"/>
      <c r="DQC17" s="53"/>
      <c r="DQD17" s="54"/>
      <c r="DQE17" s="55"/>
      <c r="DQF17" s="56"/>
      <c r="DQI17" s="53"/>
      <c r="DQJ17" s="54"/>
      <c r="DQK17" s="55"/>
      <c r="DQL17" s="56"/>
      <c r="DQO17" s="53"/>
      <c r="DQP17" s="54"/>
      <c r="DQQ17" s="55"/>
      <c r="DQR17" s="56"/>
      <c r="DQU17" s="53"/>
      <c r="DQV17" s="54"/>
      <c r="DQW17" s="55"/>
      <c r="DQX17" s="56"/>
      <c r="DRA17" s="53"/>
      <c r="DRB17" s="54"/>
      <c r="DRC17" s="55"/>
      <c r="DRD17" s="56"/>
      <c r="DRG17" s="53"/>
      <c r="DRH17" s="54"/>
      <c r="DRI17" s="55"/>
      <c r="DRJ17" s="56"/>
      <c r="DRM17" s="53"/>
      <c r="DRN17" s="54"/>
      <c r="DRO17" s="55"/>
      <c r="DRP17" s="56"/>
      <c r="DRS17" s="53"/>
      <c r="DRT17" s="54"/>
      <c r="DRU17" s="55"/>
      <c r="DRV17" s="56"/>
      <c r="DRY17" s="53"/>
      <c r="DRZ17" s="54"/>
      <c r="DSA17" s="55"/>
      <c r="DSB17" s="56"/>
      <c r="DSE17" s="53"/>
      <c r="DSF17" s="54"/>
      <c r="DSG17" s="55"/>
      <c r="DSH17" s="56"/>
      <c r="DSK17" s="53"/>
      <c r="DSL17" s="54"/>
      <c r="DSM17" s="55"/>
      <c r="DSN17" s="56"/>
      <c r="DSQ17" s="53"/>
      <c r="DSR17" s="54"/>
      <c r="DSS17" s="55"/>
      <c r="DST17" s="56"/>
      <c r="DSW17" s="53"/>
      <c r="DSX17" s="54"/>
      <c r="DSY17" s="55"/>
      <c r="DSZ17" s="56"/>
      <c r="DTC17" s="53"/>
      <c r="DTD17" s="54"/>
      <c r="DTE17" s="55"/>
      <c r="DTF17" s="56"/>
      <c r="DTI17" s="53"/>
      <c r="DTJ17" s="54"/>
      <c r="DTK17" s="55"/>
      <c r="DTL17" s="56"/>
      <c r="DTO17" s="53"/>
      <c r="DTP17" s="54"/>
      <c r="DTQ17" s="55"/>
      <c r="DTR17" s="56"/>
      <c r="DTU17" s="53"/>
      <c r="DTV17" s="54"/>
      <c r="DTW17" s="55"/>
      <c r="DTX17" s="56"/>
      <c r="DUA17" s="53"/>
      <c r="DUB17" s="54"/>
      <c r="DUC17" s="55"/>
      <c r="DUD17" s="56"/>
      <c r="DUG17" s="53"/>
      <c r="DUH17" s="54"/>
      <c r="DUI17" s="55"/>
      <c r="DUJ17" s="56"/>
      <c r="DUM17" s="53"/>
      <c r="DUN17" s="54"/>
      <c r="DUO17" s="55"/>
      <c r="DUP17" s="56"/>
      <c r="DUS17" s="53"/>
      <c r="DUT17" s="54"/>
      <c r="DUU17" s="55"/>
      <c r="DUV17" s="56"/>
      <c r="DUY17" s="53"/>
      <c r="DUZ17" s="54"/>
      <c r="DVA17" s="55"/>
      <c r="DVB17" s="56"/>
      <c r="DVE17" s="53"/>
      <c r="DVF17" s="54"/>
      <c r="DVG17" s="55"/>
      <c r="DVH17" s="56"/>
      <c r="DVK17" s="53"/>
      <c r="DVL17" s="54"/>
      <c r="DVM17" s="55"/>
      <c r="DVN17" s="56"/>
      <c r="DVQ17" s="53"/>
      <c r="DVR17" s="54"/>
      <c r="DVS17" s="55"/>
      <c r="DVT17" s="56"/>
      <c r="DVW17" s="53"/>
      <c r="DVX17" s="54"/>
      <c r="DVY17" s="55"/>
      <c r="DVZ17" s="56"/>
      <c r="DWC17" s="53"/>
      <c r="DWD17" s="54"/>
      <c r="DWE17" s="55"/>
      <c r="DWF17" s="56"/>
      <c r="DWI17" s="53"/>
      <c r="DWJ17" s="54"/>
      <c r="DWK17" s="55"/>
      <c r="DWL17" s="56"/>
      <c r="DWO17" s="53"/>
      <c r="DWP17" s="54"/>
      <c r="DWQ17" s="55"/>
      <c r="DWR17" s="56"/>
      <c r="DWU17" s="53"/>
      <c r="DWV17" s="54"/>
      <c r="DWW17" s="55"/>
      <c r="DWX17" s="56"/>
      <c r="DXA17" s="53"/>
      <c r="DXB17" s="54"/>
      <c r="DXC17" s="55"/>
      <c r="DXD17" s="56"/>
      <c r="DXG17" s="53"/>
      <c r="DXH17" s="54"/>
      <c r="DXI17" s="55"/>
      <c r="DXJ17" s="56"/>
      <c r="DXM17" s="53"/>
      <c r="DXN17" s="54"/>
      <c r="DXO17" s="55"/>
      <c r="DXP17" s="56"/>
      <c r="DXS17" s="53"/>
      <c r="DXT17" s="54"/>
      <c r="DXU17" s="55"/>
      <c r="DXV17" s="56"/>
      <c r="DXY17" s="53"/>
      <c r="DXZ17" s="54"/>
      <c r="DYA17" s="55"/>
      <c r="DYB17" s="56"/>
      <c r="DYE17" s="53"/>
      <c r="DYF17" s="54"/>
      <c r="DYG17" s="55"/>
      <c r="DYH17" s="56"/>
      <c r="DYK17" s="53"/>
      <c r="DYL17" s="54"/>
      <c r="DYM17" s="55"/>
      <c r="DYN17" s="56"/>
      <c r="DYQ17" s="53"/>
      <c r="DYR17" s="54"/>
      <c r="DYS17" s="55"/>
      <c r="DYT17" s="56"/>
      <c r="DYW17" s="53"/>
      <c r="DYX17" s="54"/>
      <c r="DYY17" s="55"/>
      <c r="DYZ17" s="56"/>
      <c r="DZC17" s="53"/>
      <c r="DZD17" s="54"/>
      <c r="DZE17" s="55"/>
      <c r="DZF17" s="56"/>
      <c r="DZI17" s="53"/>
      <c r="DZJ17" s="54"/>
      <c r="DZK17" s="55"/>
      <c r="DZL17" s="56"/>
      <c r="DZO17" s="53"/>
      <c r="DZP17" s="54"/>
      <c r="DZQ17" s="55"/>
      <c r="DZR17" s="56"/>
      <c r="DZU17" s="53"/>
      <c r="DZV17" s="54"/>
      <c r="DZW17" s="55"/>
      <c r="DZX17" s="56"/>
      <c r="EAA17" s="53"/>
      <c r="EAB17" s="54"/>
      <c r="EAC17" s="55"/>
      <c r="EAD17" s="56"/>
      <c r="EAG17" s="53"/>
      <c r="EAH17" s="54"/>
      <c r="EAI17" s="55"/>
      <c r="EAJ17" s="56"/>
      <c r="EAM17" s="53"/>
      <c r="EAN17" s="54"/>
      <c r="EAO17" s="55"/>
      <c r="EAP17" s="56"/>
      <c r="EAS17" s="53"/>
      <c r="EAT17" s="54"/>
      <c r="EAU17" s="55"/>
      <c r="EAV17" s="56"/>
      <c r="EAY17" s="53"/>
      <c r="EAZ17" s="54"/>
      <c r="EBA17" s="55"/>
      <c r="EBB17" s="56"/>
      <c r="EBE17" s="53"/>
      <c r="EBF17" s="54"/>
      <c r="EBG17" s="55"/>
      <c r="EBH17" s="56"/>
      <c r="EBK17" s="53"/>
      <c r="EBL17" s="54"/>
      <c r="EBM17" s="55"/>
      <c r="EBN17" s="56"/>
      <c r="EBQ17" s="53"/>
      <c r="EBR17" s="54"/>
      <c r="EBS17" s="55"/>
      <c r="EBT17" s="56"/>
      <c r="EBW17" s="53"/>
      <c r="EBX17" s="54"/>
      <c r="EBY17" s="55"/>
      <c r="EBZ17" s="56"/>
      <c r="ECC17" s="53"/>
      <c r="ECD17" s="54"/>
      <c r="ECE17" s="55"/>
      <c r="ECF17" s="56"/>
      <c r="ECI17" s="53"/>
      <c r="ECJ17" s="54"/>
      <c r="ECK17" s="55"/>
      <c r="ECL17" s="56"/>
      <c r="ECO17" s="53"/>
      <c r="ECP17" s="54"/>
      <c r="ECQ17" s="55"/>
      <c r="ECR17" s="56"/>
      <c r="ECU17" s="53"/>
      <c r="ECV17" s="54"/>
      <c r="ECW17" s="55"/>
      <c r="ECX17" s="56"/>
      <c r="EDA17" s="53"/>
      <c r="EDB17" s="54"/>
      <c r="EDC17" s="55"/>
      <c r="EDD17" s="56"/>
      <c r="EDG17" s="53"/>
      <c r="EDH17" s="54"/>
      <c r="EDI17" s="55"/>
      <c r="EDJ17" s="56"/>
      <c r="EDM17" s="53"/>
      <c r="EDN17" s="54"/>
      <c r="EDO17" s="55"/>
      <c r="EDP17" s="56"/>
      <c r="EDS17" s="53"/>
      <c r="EDT17" s="54"/>
      <c r="EDU17" s="55"/>
      <c r="EDV17" s="56"/>
      <c r="EDY17" s="53"/>
      <c r="EDZ17" s="54"/>
      <c r="EEA17" s="55"/>
      <c r="EEB17" s="56"/>
      <c r="EEE17" s="53"/>
      <c r="EEF17" s="54"/>
      <c r="EEG17" s="55"/>
      <c r="EEH17" s="56"/>
      <c r="EEK17" s="53"/>
      <c r="EEL17" s="54"/>
      <c r="EEM17" s="55"/>
      <c r="EEN17" s="56"/>
      <c r="EEQ17" s="53"/>
      <c r="EER17" s="54"/>
      <c r="EES17" s="55"/>
      <c r="EET17" s="56"/>
      <c r="EEW17" s="53"/>
      <c r="EEX17" s="54"/>
      <c r="EEY17" s="55"/>
      <c r="EEZ17" s="56"/>
      <c r="EFC17" s="53"/>
      <c r="EFD17" s="54"/>
      <c r="EFE17" s="55"/>
      <c r="EFF17" s="56"/>
      <c r="EFI17" s="53"/>
      <c r="EFJ17" s="54"/>
      <c r="EFK17" s="55"/>
      <c r="EFL17" s="56"/>
      <c r="EFO17" s="53"/>
      <c r="EFP17" s="54"/>
      <c r="EFQ17" s="55"/>
      <c r="EFR17" s="56"/>
      <c r="EFU17" s="53"/>
      <c r="EFV17" s="54"/>
      <c r="EFW17" s="55"/>
      <c r="EFX17" s="56"/>
      <c r="EGA17" s="53"/>
      <c r="EGB17" s="54"/>
      <c r="EGC17" s="55"/>
      <c r="EGD17" s="56"/>
      <c r="EGG17" s="53"/>
      <c r="EGH17" s="54"/>
      <c r="EGI17" s="55"/>
      <c r="EGJ17" s="56"/>
      <c r="EGM17" s="53"/>
      <c r="EGN17" s="54"/>
      <c r="EGO17" s="55"/>
      <c r="EGP17" s="56"/>
      <c r="EGS17" s="53"/>
      <c r="EGT17" s="54"/>
      <c r="EGU17" s="55"/>
      <c r="EGV17" s="56"/>
      <c r="EGY17" s="53"/>
      <c r="EGZ17" s="54"/>
      <c r="EHA17" s="55"/>
      <c r="EHB17" s="56"/>
      <c r="EHE17" s="53"/>
      <c r="EHF17" s="54"/>
      <c r="EHG17" s="55"/>
      <c r="EHH17" s="56"/>
      <c r="EHK17" s="53"/>
      <c r="EHL17" s="54"/>
      <c r="EHM17" s="55"/>
      <c r="EHN17" s="56"/>
      <c r="EHQ17" s="53"/>
      <c r="EHR17" s="54"/>
      <c r="EHS17" s="55"/>
      <c r="EHT17" s="56"/>
      <c r="EHW17" s="53"/>
      <c r="EHX17" s="54"/>
      <c r="EHY17" s="55"/>
      <c r="EHZ17" s="56"/>
      <c r="EIC17" s="53"/>
      <c r="EID17" s="54"/>
      <c r="EIE17" s="55"/>
      <c r="EIF17" s="56"/>
      <c r="EII17" s="53"/>
      <c r="EIJ17" s="54"/>
      <c r="EIK17" s="55"/>
      <c r="EIL17" s="56"/>
      <c r="EIO17" s="53"/>
      <c r="EIP17" s="54"/>
      <c r="EIQ17" s="55"/>
      <c r="EIR17" s="56"/>
      <c r="EIU17" s="53"/>
      <c r="EIV17" s="54"/>
      <c r="EIW17" s="55"/>
      <c r="EIX17" s="56"/>
      <c r="EJA17" s="53"/>
      <c r="EJB17" s="54"/>
      <c r="EJC17" s="55"/>
      <c r="EJD17" s="56"/>
      <c r="EJG17" s="53"/>
      <c r="EJH17" s="54"/>
      <c r="EJI17" s="55"/>
      <c r="EJJ17" s="56"/>
      <c r="EJM17" s="53"/>
      <c r="EJN17" s="54"/>
      <c r="EJO17" s="55"/>
      <c r="EJP17" s="56"/>
      <c r="EJS17" s="53"/>
      <c r="EJT17" s="54"/>
      <c r="EJU17" s="55"/>
      <c r="EJV17" s="56"/>
      <c r="EJY17" s="53"/>
      <c r="EJZ17" s="54"/>
      <c r="EKA17" s="55"/>
      <c r="EKB17" s="56"/>
      <c r="EKE17" s="53"/>
      <c r="EKF17" s="54"/>
      <c r="EKG17" s="55"/>
      <c r="EKH17" s="56"/>
      <c r="EKK17" s="53"/>
      <c r="EKL17" s="54"/>
      <c r="EKM17" s="55"/>
      <c r="EKN17" s="56"/>
      <c r="EKQ17" s="53"/>
      <c r="EKR17" s="54"/>
      <c r="EKS17" s="55"/>
      <c r="EKT17" s="56"/>
      <c r="EKW17" s="53"/>
      <c r="EKX17" s="54"/>
      <c r="EKY17" s="55"/>
      <c r="EKZ17" s="56"/>
      <c r="ELC17" s="53"/>
      <c r="ELD17" s="54"/>
      <c r="ELE17" s="55"/>
      <c r="ELF17" s="56"/>
      <c r="ELI17" s="53"/>
      <c r="ELJ17" s="54"/>
      <c r="ELK17" s="55"/>
      <c r="ELL17" s="56"/>
      <c r="ELO17" s="53"/>
      <c r="ELP17" s="54"/>
      <c r="ELQ17" s="55"/>
      <c r="ELR17" s="56"/>
      <c r="ELU17" s="53"/>
      <c r="ELV17" s="54"/>
      <c r="ELW17" s="55"/>
      <c r="ELX17" s="56"/>
      <c r="EMA17" s="53"/>
      <c r="EMB17" s="54"/>
      <c r="EMC17" s="55"/>
      <c r="EMD17" s="56"/>
      <c r="EMG17" s="53"/>
      <c r="EMH17" s="54"/>
      <c r="EMI17" s="55"/>
      <c r="EMJ17" s="56"/>
      <c r="EMM17" s="53"/>
      <c r="EMN17" s="54"/>
      <c r="EMO17" s="55"/>
      <c r="EMP17" s="56"/>
      <c r="EMS17" s="53"/>
      <c r="EMT17" s="54"/>
      <c r="EMU17" s="55"/>
      <c r="EMV17" s="56"/>
      <c r="EMY17" s="53"/>
      <c r="EMZ17" s="54"/>
      <c r="ENA17" s="55"/>
      <c r="ENB17" s="56"/>
      <c r="ENE17" s="53"/>
      <c r="ENF17" s="54"/>
      <c r="ENG17" s="55"/>
      <c r="ENH17" s="56"/>
      <c r="ENK17" s="53"/>
      <c r="ENL17" s="54"/>
      <c r="ENM17" s="55"/>
      <c r="ENN17" s="56"/>
      <c r="ENQ17" s="53"/>
      <c r="ENR17" s="54"/>
      <c r="ENS17" s="55"/>
      <c r="ENT17" s="56"/>
      <c r="ENW17" s="53"/>
      <c r="ENX17" s="54"/>
      <c r="ENY17" s="55"/>
      <c r="ENZ17" s="56"/>
      <c r="EOC17" s="53"/>
      <c r="EOD17" s="54"/>
      <c r="EOE17" s="55"/>
      <c r="EOF17" s="56"/>
      <c r="EOI17" s="53"/>
      <c r="EOJ17" s="54"/>
      <c r="EOK17" s="55"/>
      <c r="EOL17" s="56"/>
      <c r="EOO17" s="53"/>
      <c r="EOP17" s="54"/>
      <c r="EOQ17" s="55"/>
      <c r="EOR17" s="56"/>
      <c r="EOU17" s="53"/>
      <c r="EOV17" s="54"/>
      <c r="EOW17" s="55"/>
      <c r="EOX17" s="56"/>
      <c r="EPA17" s="53"/>
      <c r="EPB17" s="54"/>
      <c r="EPC17" s="55"/>
      <c r="EPD17" s="56"/>
      <c r="EPG17" s="53"/>
      <c r="EPH17" s="54"/>
      <c r="EPI17" s="55"/>
      <c r="EPJ17" s="56"/>
      <c r="EPM17" s="53"/>
      <c r="EPN17" s="54"/>
      <c r="EPO17" s="55"/>
      <c r="EPP17" s="56"/>
      <c r="EPS17" s="53"/>
      <c r="EPT17" s="54"/>
      <c r="EPU17" s="55"/>
      <c r="EPV17" s="56"/>
      <c r="EPY17" s="53"/>
      <c r="EPZ17" s="54"/>
      <c r="EQA17" s="55"/>
      <c r="EQB17" s="56"/>
      <c r="EQE17" s="53"/>
      <c r="EQF17" s="54"/>
      <c r="EQG17" s="55"/>
      <c r="EQH17" s="56"/>
      <c r="EQK17" s="53"/>
      <c r="EQL17" s="54"/>
      <c r="EQM17" s="55"/>
      <c r="EQN17" s="56"/>
      <c r="EQQ17" s="53"/>
      <c r="EQR17" s="54"/>
      <c r="EQS17" s="55"/>
      <c r="EQT17" s="56"/>
      <c r="EQW17" s="53"/>
      <c r="EQX17" s="54"/>
      <c r="EQY17" s="55"/>
      <c r="EQZ17" s="56"/>
      <c r="ERC17" s="53"/>
      <c r="ERD17" s="54"/>
      <c r="ERE17" s="55"/>
      <c r="ERF17" s="56"/>
      <c r="ERI17" s="53"/>
      <c r="ERJ17" s="54"/>
      <c r="ERK17" s="55"/>
      <c r="ERL17" s="56"/>
      <c r="ERO17" s="53"/>
      <c r="ERP17" s="54"/>
      <c r="ERQ17" s="55"/>
      <c r="ERR17" s="56"/>
      <c r="ERU17" s="53"/>
      <c r="ERV17" s="54"/>
      <c r="ERW17" s="55"/>
      <c r="ERX17" s="56"/>
      <c r="ESA17" s="53"/>
      <c r="ESB17" s="54"/>
      <c r="ESC17" s="55"/>
      <c r="ESD17" s="56"/>
      <c r="ESG17" s="53"/>
      <c r="ESH17" s="54"/>
      <c r="ESI17" s="55"/>
      <c r="ESJ17" s="56"/>
      <c r="ESM17" s="53"/>
      <c r="ESN17" s="54"/>
      <c r="ESO17" s="55"/>
      <c r="ESP17" s="56"/>
      <c r="ESS17" s="53"/>
      <c r="EST17" s="54"/>
      <c r="ESU17" s="55"/>
      <c r="ESV17" s="56"/>
      <c r="ESY17" s="53"/>
      <c r="ESZ17" s="54"/>
      <c r="ETA17" s="55"/>
      <c r="ETB17" s="56"/>
      <c r="ETE17" s="53"/>
      <c r="ETF17" s="54"/>
      <c r="ETG17" s="55"/>
      <c r="ETH17" s="56"/>
      <c r="ETK17" s="53"/>
      <c r="ETL17" s="54"/>
      <c r="ETM17" s="55"/>
      <c r="ETN17" s="56"/>
      <c r="ETQ17" s="53"/>
      <c r="ETR17" s="54"/>
      <c r="ETS17" s="55"/>
      <c r="ETT17" s="56"/>
      <c r="ETW17" s="53"/>
      <c r="ETX17" s="54"/>
      <c r="ETY17" s="55"/>
      <c r="ETZ17" s="56"/>
      <c r="EUC17" s="53"/>
      <c r="EUD17" s="54"/>
      <c r="EUE17" s="55"/>
      <c r="EUF17" s="56"/>
      <c r="EUI17" s="53"/>
      <c r="EUJ17" s="54"/>
      <c r="EUK17" s="55"/>
      <c r="EUL17" s="56"/>
      <c r="EUO17" s="53"/>
      <c r="EUP17" s="54"/>
      <c r="EUQ17" s="55"/>
      <c r="EUR17" s="56"/>
      <c r="EUU17" s="53"/>
      <c r="EUV17" s="54"/>
      <c r="EUW17" s="55"/>
      <c r="EUX17" s="56"/>
      <c r="EVA17" s="53"/>
      <c r="EVB17" s="54"/>
      <c r="EVC17" s="55"/>
      <c r="EVD17" s="56"/>
      <c r="EVG17" s="53"/>
      <c r="EVH17" s="54"/>
      <c r="EVI17" s="55"/>
      <c r="EVJ17" s="56"/>
      <c r="EVM17" s="53"/>
      <c r="EVN17" s="54"/>
      <c r="EVO17" s="55"/>
      <c r="EVP17" s="56"/>
      <c r="EVS17" s="53"/>
      <c r="EVT17" s="54"/>
      <c r="EVU17" s="55"/>
      <c r="EVV17" s="56"/>
      <c r="EVY17" s="53"/>
      <c r="EVZ17" s="54"/>
      <c r="EWA17" s="55"/>
      <c r="EWB17" s="56"/>
      <c r="EWE17" s="53"/>
      <c r="EWF17" s="54"/>
      <c r="EWG17" s="55"/>
      <c r="EWH17" s="56"/>
      <c r="EWK17" s="53"/>
      <c r="EWL17" s="54"/>
      <c r="EWM17" s="55"/>
      <c r="EWN17" s="56"/>
      <c r="EWQ17" s="53"/>
      <c r="EWR17" s="54"/>
      <c r="EWS17" s="55"/>
      <c r="EWT17" s="56"/>
      <c r="EWW17" s="53"/>
      <c r="EWX17" s="54"/>
      <c r="EWY17" s="55"/>
      <c r="EWZ17" s="56"/>
      <c r="EXC17" s="53"/>
      <c r="EXD17" s="54"/>
      <c r="EXE17" s="55"/>
      <c r="EXF17" s="56"/>
      <c r="EXI17" s="53"/>
      <c r="EXJ17" s="54"/>
      <c r="EXK17" s="55"/>
      <c r="EXL17" s="56"/>
      <c r="EXO17" s="53"/>
      <c r="EXP17" s="54"/>
      <c r="EXQ17" s="55"/>
      <c r="EXR17" s="56"/>
      <c r="EXU17" s="53"/>
      <c r="EXV17" s="54"/>
      <c r="EXW17" s="55"/>
      <c r="EXX17" s="56"/>
      <c r="EYA17" s="53"/>
      <c r="EYB17" s="54"/>
      <c r="EYC17" s="55"/>
      <c r="EYD17" s="56"/>
      <c r="EYG17" s="53"/>
      <c r="EYH17" s="54"/>
      <c r="EYI17" s="55"/>
      <c r="EYJ17" s="56"/>
      <c r="EYM17" s="53"/>
      <c r="EYN17" s="54"/>
      <c r="EYO17" s="55"/>
      <c r="EYP17" s="56"/>
      <c r="EYS17" s="53"/>
      <c r="EYT17" s="54"/>
      <c r="EYU17" s="55"/>
      <c r="EYV17" s="56"/>
      <c r="EYY17" s="53"/>
      <c r="EYZ17" s="54"/>
      <c r="EZA17" s="55"/>
      <c r="EZB17" s="56"/>
      <c r="EZE17" s="53"/>
      <c r="EZF17" s="54"/>
      <c r="EZG17" s="55"/>
      <c r="EZH17" s="56"/>
      <c r="EZK17" s="53"/>
      <c r="EZL17" s="54"/>
      <c r="EZM17" s="55"/>
      <c r="EZN17" s="56"/>
      <c r="EZQ17" s="53"/>
      <c r="EZR17" s="54"/>
      <c r="EZS17" s="55"/>
      <c r="EZT17" s="56"/>
      <c r="EZW17" s="53"/>
      <c r="EZX17" s="54"/>
      <c r="EZY17" s="55"/>
      <c r="EZZ17" s="56"/>
      <c r="FAC17" s="53"/>
      <c r="FAD17" s="54"/>
      <c r="FAE17" s="55"/>
      <c r="FAF17" s="56"/>
      <c r="FAI17" s="53"/>
      <c r="FAJ17" s="54"/>
      <c r="FAK17" s="55"/>
      <c r="FAL17" s="56"/>
      <c r="FAO17" s="53"/>
      <c r="FAP17" s="54"/>
      <c r="FAQ17" s="55"/>
      <c r="FAR17" s="56"/>
      <c r="FAU17" s="53"/>
      <c r="FAV17" s="54"/>
      <c r="FAW17" s="55"/>
      <c r="FAX17" s="56"/>
      <c r="FBA17" s="53"/>
      <c r="FBB17" s="54"/>
      <c r="FBC17" s="55"/>
      <c r="FBD17" s="56"/>
      <c r="FBG17" s="53"/>
      <c r="FBH17" s="54"/>
      <c r="FBI17" s="55"/>
      <c r="FBJ17" s="56"/>
      <c r="FBM17" s="53"/>
      <c r="FBN17" s="54"/>
      <c r="FBO17" s="55"/>
      <c r="FBP17" s="56"/>
      <c r="FBS17" s="53"/>
      <c r="FBT17" s="54"/>
      <c r="FBU17" s="55"/>
      <c r="FBV17" s="56"/>
      <c r="FBY17" s="53"/>
      <c r="FBZ17" s="54"/>
      <c r="FCA17" s="55"/>
      <c r="FCB17" s="56"/>
      <c r="FCE17" s="53"/>
      <c r="FCF17" s="54"/>
      <c r="FCG17" s="55"/>
      <c r="FCH17" s="56"/>
      <c r="FCK17" s="53"/>
      <c r="FCL17" s="54"/>
      <c r="FCM17" s="55"/>
      <c r="FCN17" s="56"/>
      <c r="FCQ17" s="53"/>
      <c r="FCR17" s="54"/>
      <c r="FCS17" s="55"/>
      <c r="FCT17" s="56"/>
      <c r="FCW17" s="53"/>
      <c r="FCX17" s="54"/>
      <c r="FCY17" s="55"/>
      <c r="FCZ17" s="56"/>
      <c r="FDC17" s="53"/>
      <c r="FDD17" s="54"/>
      <c r="FDE17" s="55"/>
      <c r="FDF17" s="56"/>
      <c r="FDI17" s="53"/>
      <c r="FDJ17" s="54"/>
      <c r="FDK17" s="55"/>
      <c r="FDL17" s="56"/>
      <c r="FDO17" s="53"/>
      <c r="FDP17" s="54"/>
      <c r="FDQ17" s="55"/>
      <c r="FDR17" s="56"/>
      <c r="FDU17" s="53"/>
      <c r="FDV17" s="54"/>
      <c r="FDW17" s="55"/>
      <c r="FDX17" s="56"/>
      <c r="FEA17" s="53"/>
      <c r="FEB17" s="54"/>
      <c r="FEC17" s="55"/>
      <c r="FED17" s="56"/>
      <c r="FEG17" s="53"/>
      <c r="FEH17" s="54"/>
      <c r="FEI17" s="55"/>
      <c r="FEJ17" s="56"/>
      <c r="FEM17" s="53"/>
      <c r="FEN17" s="54"/>
      <c r="FEO17" s="55"/>
      <c r="FEP17" s="56"/>
      <c r="FES17" s="53"/>
      <c r="FET17" s="54"/>
      <c r="FEU17" s="55"/>
      <c r="FEV17" s="56"/>
      <c r="FEY17" s="53"/>
      <c r="FEZ17" s="54"/>
      <c r="FFA17" s="55"/>
      <c r="FFB17" s="56"/>
      <c r="FFE17" s="53"/>
      <c r="FFF17" s="54"/>
      <c r="FFG17" s="55"/>
      <c r="FFH17" s="56"/>
      <c r="FFK17" s="53"/>
      <c r="FFL17" s="54"/>
      <c r="FFM17" s="55"/>
      <c r="FFN17" s="56"/>
      <c r="FFQ17" s="53"/>
      <c r="FFR17" s="54"/>
      <c r="FFS17" s="55"/>
      <c r="FFT17" s="56"/>
      <c r="FFW17" s="53"/>
      <c r="FFX17" s="54"/>
      <c r="FFY17" s="55"/>
      <c r="FFZ17" s="56"/>
      <c r="FGC17" s="53"/>
      <c r="FGD17" s="54"/>
      <c r="FGE17" s="55"/>
      <c r="FGF17" s="56"/>
      <c r="FGI17" s="53"/>
      <c r="FGJ17" s="54"/>
      <c r="FGK17" s="55"/>
      <c r="FGL17" s="56"/>
      <c r="FGO17" s="53"/>
      <c r="FGP17" s="54"/>
      <c r="FGQ17" s="55"/>
      <c r="FGR17" s="56"/>
      <c r="FGU17" s="53"/>
      <c r="FGV17" s="54"/>
      <c r="FGW17" s="55"/>
      <c r="FGX17" s="56"/>
      <c r="FHA17" s="53"/>
      <c r="FHB17" s="54"/>
      <c r="FHC17" s="55"/>
      <c r="FHD17" s="56"/>
      <c r="FHG17" s="53"/>
      <c r="FHH17" s="54"/>
      <c r="FHI17" s="55"/>
      <c r="FHJ17" s="56"/>
      <c r="FHM17" s="53"/>
      <c r="FHN17" s="54"/>
      <c r="FHO17" s="55"/>
      <c r="FHP17" s="56"/>
      <c r="FHS17" s="53"/>
      <c r="FHT17" s="54"/>
      <c r="FHU17" s="55"/>
      <c r="FHV17" s="56"/>
      <c r="FHY17" s="53"/>
      <c r="FHZ17" s="54"/>
      <c r="FIA17" s="55"/>
      <c r="FIB17" s="56"/>
      <c r="FIE17" s="53"/>
      <c r="FIF17" s="54"/>
      <c r="FIG17" s="55"/>
      <c r="FIH17" s="56"/>
      <c r="FIK17" s="53"/>
      <c r="FIL17" s="54"/>
      <c r="FIM17" s="55"/>
      <c r="FIN17" s="56"/>
      <c r="FIQ17" s="53"/>
      <c r="FIR17" s="54"/>
      <c r="FIS17" s="55"/>
      <c r="FIT17" s="56"/>
      <c r="FIW17" s="53"/>
      <c r="FIX17" s="54"/>
      <c r="FIY17" s="55"/>
      <c r="FIZ17" s="56"/>
      <c r="FJC17" s="53"/>
      <c r="FJD17" s="54"/>
      <c r="FJE17" s="55"/>
      <c r="FJF17" s="56"/>
      <c r="FJI17" s="53"/>
      <c r="FJJ17" s="54"/>
      <c r="FJK17" s="55"/>
      <c r="FJL17" s="56"/>
      <c r="FJO17" s="53"/>
      <c r="FJP17" s="54"/>
      <c r="FJQ17" s="55"/>
      <c r="FJR17" s="56"/>
      <c r="FJU17" s="53"/>
      <c r="FJV17" s="54"/>
      <c r="FJW17" s="55"/>
      <c r="FJX17" s="56"/>
      <c r="FKA17" s="53"/>
      <c r="FKB17" s="54"/>
      <c r="FKC17" s="55"/>
      <c r="FKD17" s="56"/>
      <c r="FKG17" s="53"/>
      <c r="FKH17" s="54"/>
      <c r="FKI17" s="55"/>
      <c r="FKJ17" s="56"/>
      <c r="FKM17" s="53"/>
      <c r="FKN17" s="54"/>
      <c r="FKO17" s="55"/>
      <c r="FKP17" s="56"/>
      <c r="FKS17" s="53"/>
      <c r="FKT17" s="54"/>
      <c r="FKU17" s="55"/>
      <c r="FKV17" s="56"/>
      <c r="FKY17" s="53"/>
      <c r="FKZ17" s="54"/>
      <c r="FLA17" s="55"/>
      <c r="FLB17" s="56"/>
      <c r="FLE17" s="53"/>
      <c r="FLF17" s="54"/>
      <c r="FLG17" s="55"/>
      <c r="FLH17" s="56"/>
      <c r="FLK17" s="53"/>
      <c r="FLL17" s="54"/>
      <c r="FLM17" s="55"/>
      <c r="FLN17" s="56"/>
      <c r="FLQ17" s="53"/>
      <c r="FLR17" s="54"/>
      <c r="FLS17" s="55"/>
      <c r="FLT17" s="56"/>
      <c r="FLW17" s="53"/>
      <c r="FLX17" s="54"/>
      <c r="FLY17" s="55"/>
      <c r="FLZ17" s="56"/>
      <c r="FMC17" s="53"/>
      <c r="FMD17" s="54"/>
      <c r="FME17" s="55"/>
      <c r="FMF17" s="56"/>
      <c r="FMI17" s="53"/>
      <c r="FMJ17" s="54"/>
      <c r="FMK17" s="55"/>
      <c r="FML17" s="56"/>
      <c r="FMO17" s="53"/>
      <c r="FMP17" s="54"/>
      <c r="FMQ17" s="55"/>
      <c r="FMR17" s="56"/>
      <c r="FMU17" s="53"/>
      <c r="FMV17" s="54"/>
      <c r="FMW17" s="55"/>
      <c r="FMX17" s="56"/>
      <c r="FNA17" s="53"/>
      <c r="FNB17" s="54"/>
      <c r="FNC17" s="55"/>
      <c r="FND17" s="56"/>
      <c r="FNG17" s="53"/>
      <c r="FNH17" s="54"/>
      <c r="FNI17" s="55"/>
      <c r="FNJ17" s="56"/>
      <c r="FNM17" s="53"/>
      <c r="FNN17" s="54"/>
      <c r="FNO17" s="55"/>
      <c r="FNP17" s="56"/>
      <c r="FNS17" s="53"/>
      <c r="FNT17" s="54"/>
      <c r="FNU17" s="55"/>
      <c r="FNV17" s="56"/>
      <c r="FNY17" s="53"/>
      <c r="FNZ17" s="54"/>
      <c r="FOA17" s="55"/>
      <c r="FOB17" s="56"/>
      <c r="FOE17" s="53"/>
      <c r="FOF17" s="54"/>
      <c r="FOG17" s="55"/>
      <c r="FOH17" s="56"/>
      <c r="FOK17" s="53"/>
      <c r="FOL17" s="54"/>
      <c r="FOM17" s="55"/>
      <c r="FON17" s="56"/>
      <c r="FOQ17" s="53"/>
      <c r="FOR17" s="54"/>
      <c r="FOS17" s="55"/>
      <c r="FOT17" s="56"/>
      <c r="FOW17" s="53"/>
      <c r="FOX17" s="54"/>
      <c r="FOY17" s="55"/>
      <c r="FOZ17" s="56"/>
      <c r="FPC17" s="53"/>
      <c r="FPD17" s="54"/>
      <c r="FPE17" s="55"/>
      <c r="FPF17" s="56"/>
      <c r="FPI17" s="53"/>
      <c r="FPJ17" s="54"/>
      <c r="FPK17" s="55"/>
      <c r="FPL17" s="56"/>
      <c r="FPO17" s="53"/>
      <c r="FPP17" s="54"/>
      <c r="FPQ17" s="55"/>
      <c r="FPR17" s="56"/>
      <c r="FPU17" s="53"/>
      <c r="FPV17" s="54"/>
      <c r="FPW17" s="55"/>
      <c r="FPX17" s="56"/>
      <c r="FQA17" s="53"/>
      <c r="FQB17" s="54"/>
      <c r="FQC17" s="55"/>
      <c r="FQD17" s="56"/>
      <c r="FQG17" s="53"/>
      <c r="FQH17" s="54"/>
      <c r="FQI17" s="55"/>
      <c r="FQJ17" s="56"/>
      <c r="FQM17" s="53"/>
      <c r="FQN17" s="54"/>
      <c r="FQO17" s="55"/>
      <c r="FQP17" s="56"/>
      <c r="FQS17" s="53"/>
      <c r="FQT17" s="54"/>
      <c r="FQU17" s="55"/>
      <c r="FQV17" s="56"/>
      <c r="FQY17" s="53"/>
      <c r="FQZ17" s="54"/>
      <c r="FRA17" s="55"/>
      <c r="FRB17" s="56"/>
      <c r="FRE17" s="53"/>
      <c r="FRF17" s="54"/>
      <c r="FRG17" s="55"/>
      <c r="FRH17" s="56"/>
      <c r="FRK17" s="53"/>
      <c r="FRL17" s="54"/>
      <c r="FRM17" s="55"/>
      <c r="FRN17" s="56"/>
      <c r="FRQ17" s="53"/>
      <c r="FRR17" s="54"/>
      <c r="FRS17" s="55"/>
      <c r="FRT17" s="56"/>
      <c r="FRW17" s="53"/>
      <c r="FRX17" s="54"/>
      <c r="FRY17" s="55"/>
      <c r="FRZ17" s="56"/>
      <c r="FSC17" s="53"/>
      <c r="FSD17" s="54"/>
      <c r="FSE17" s="55"/>
      <c r="FSF17" s="56"/>
      <c r="FSI17" s="53"/>
      <c r="FSJ17" s="54"/>
      <c r="FSK17" s="55"/>
      <c r="FSL17" s="56"/>
      <c r="FSO17" s="53"/>
      <c r="FSP17" s="54"/>
      <c r="FSQ17" s="55"/>
      <c r="FSR17" s="56"/>
      <c r="FSU17" s="53"/>
      <c r="FSV17" s="54"/>
      <c r="FSW17" s="55"/>
      <c r="FSX17" s="56"/>
      <c r="FTA17" s="53"/>
      <c r="FTB17" s="54"/>
      <c r="FTC17" s="55"/>
      <c r="FTD17" s="56"/>
      <c r="FTG17" s="53"/>
      <c r="FTH17" s="54"/>
      <c r="FTI17" s="55"/>
      <c r="FTJ17" s="56"/>
      <c r="FTM17" s="53"/>
      <c r="FTN17" s="54"/>
      <c r="FTO17" s="55"/>
      <c r="FTP17" s="56"/>
      <c r="FTS17" s="53"/>
      <c r="FTT17" s="54"/>
      <c r="FTU17" s="55"/>
      <c r="FTV17" s="56"/>
      <c r="FTY17" s="53"/>
      <c r="FTZ17" s="54"/>
      <c r="FUA17" s="55"/>
      <c r="FUB17" s="56"/>
      <c r="FUE17" s="53"/>
      <c r="FUF17" s="54"/>
      <c r="FUG17" s="55"/>
      <c r="FUH17" s="56"/>
      <c r="FUK17" s="53"/>
      <c r="FUL17" s="54"/>
      <c r="FUM17" s="55"/>
      <c r="FUN17" s="56"/>
      <c r="FUQ17" s="53"/>
      <c r="FUR17" s="54"/>
      <c r="FUS17" s="55"/>
      <c r="FUT17" s="56"/>
      <c r="FUW17" s="53"/>
      <c r="FUX17" s="54"/>
      <c r="FUY17" s="55"/>
      <c r="FUZ17" s="56"/>
      <c r="FVC17" s="53"/>
      <c r="FVD17" s="54"/>
      <c r="FVE17" s="55"/>
      <c r="FVF17" s="56"/>
      <c r="FVI17" s="53"/>
      <c r="FVJ17" s="54"/>
      <c r="FVK17" s="55"/>
      <c r="FVL17" s="56"/>
      <c r="FVO17" s="53"/>
      <c r="FVP17" s="54"/>
      <c r="FVQ17" s="55"/>
      <c r="FVR17" s="56"/>
      <c r="FVU17" s="53"/>
      <c r="FVV17" s="54"/>
      <c r="FVW17" s="55"/>
      <c r="FVX17" s="56"/>
      <c r="FWA17" s="53"/>
      <c r="FWB17" s="54"/>
      <c r="FWC17" s="55"/>
      <c r="FWD17" s="56"/>
      <c r="FWG17" s="53"/>
      <c r="FWH17" s="54"/>
      <c r="FWI17" s="55"/>
      <c r="FWJ17" s="56"/>
      <c r="FWM17" s="53"/>
      <c r="FWN17" s="54"/>
      <c r="FWO17" s="55"/>
      <c r="FWP17" s="56"/>
      <c r="FWS17" s="53"/>
      <c r="FWT17" s="54"/>
      <c r="FWU17" s="55"/>
      <c r="FWV17" s="56"/>
      <c r="FWY17" s="53"/>
      <c r="FWZ17" s="54"/>
      <c r="FXA17" s="55"/>
      <c r="FXB17" s="56"/>
      <c r="FXE17" s="53"/>
      <c r="FXF17" s="54"/>
      <c r="FXG17" s="55"/>
      <c r="FXH17" s="56"/>
      <c r="FXK17" s="53"/>
      <c r="FXL17" s="54"/>
      <c r="FXM17" s="55"/>
      <c r="FXN17" s="56"/>
      <c r="FXQ17" s="53"/>
      <c r="FXR17" s="54"/>
      <c r="FXS17" s="55"/>
      <c r="FXT17" s="56"/>
      <c r="FXW17" s="53"/>
      <c r="FXX17" s="54"/>
      <c r="FXY17" s="55"/>
      <c r="FXZ17" s="56"/>
      <c r="FYC17" s="53"/>
      <c r="FYD17" s="54"/>
      <c r="FYE17" s="55"/>
      <c r="FYF17" s="56"/>
      <c r="FYI17" s="53"/>
      <c r="FYJ17" s="54"/>
      <c r="FYK17" s="55"/>
      <c r="FYL17" s="56"/>
      <c r="FYO17" s="53"/>
      <c r="FYP17" s="54"/>
      <c r="FYQ17" s="55"/>
      <c r="FYR17" s="56"/>
      <c r="FYU17" s="53"/>
      <c r="FYV17" s="54"/>
      <c r="FYW17" s="55"/>
      <c r="FYX17" s="56"/>
      <c r="FZA17" s="53"/>
      <c r="FZB17" s="54"/>
      <c r="FZC17" s="55"/>
      <c r="FZD17" s="56"/>
      <c r="FZG17" s="53"/>
      <c r="FZH17" s="54"/>
      <c r="FZI17" s="55"/>
      <c r="FZJ17" s="56"/>
      <c r="FZM17" s="53"/>
      <c r="FZN17" s="54"/>
      <c r="FZO17" s="55"/>
      <c r="FZP17" s="56"/>
      <c r="FZS17" s="53"/>
      <c r="FZT17" s="54"/>
      <c r="FZU17" s="55"/>
      <c r="FZV17" s="56"/>
      <c r="FZY17" s="53"/>
      <c r="FZZ17" s="54"/>
      <c r="GAA17" s="55"/>
      <c r="GAB17" s="56"/>
      <c r="GAE17" s="53"/>
      <c r="GAF17" s="54"/>
      <c r="GAG17" s="55"/>
      <c r="GAH17" s="56"/>
      <c r="GAK17" s="53"/>
      <c r="GAL17" s="54"/>
      <c r="GAM17" s="55"/>
      <c r="GAN17" s="56"/>
      <c r="GAQ17" s="53"/>
      <c r="GAR17" s="54"/>
      <c r="GAS17" s="55"/>
      <c r="GAT17" s="56"/>
      <c r="GAW17" s="53"/>
      <c r="GAX17" s="54"/>
      <c r="GAY17" s="55"/>
      <c r="GAZ17" s="56"/>
      <c r="GBC17" s="53"/>
      <c r="GBD17" s="54"/>
      <c r="GBE17" s="55"/>
      <c r="GBF17" s="56"/>
      <c r="GBI17" s="53"/>
      <c r="GBJ17" s="54"/>
      <c r="GBK17" s="55"/>
      <c r="GBL17" s="56"/>
      <c r="GBO17" s="53"/>
      <c r="GBP17" s="54"/>
      <c r="GBQ17" s="55"/>
      <c r="GBR17" s="56"/>
      <c r="GBU17" s="53"/>
      <c r="GBV17" s="54"/>
      <c r="GBW17" s="55"/>
      <c r="GBX17" s="56"/>
      <c r="GCA17" s="53"/>
      <c r="GCB17" s="54"/>
      <c r="GCC17" s="55"/>
      <c r="GCD17" s="56"/>
      <c r="GCG17" s="53"/>
      <c r="GCH17" s="54"/>
      <c r="GCI17" s="55"/>
      <c r="GCJ17" s="56"/>
      <c r="GCM17" s="53"/>
      <c r="GCN17" s="54"/>
      <c r="GCO17" s="55"/>
      <c r="GCP17" s="56"/>
      <c r="GCS17" s="53"/>
      <c r="GCT17" s="54"/>
      <c r="GCU17" s="55"/>
      <c r="GCV17" s="56"/>
      <c r="GCY17" s="53"/>
      <c r="GCZ17" s="54"/>
      <c r="GDA17" s="55"/>
      <c r="GDB17" s="56"/>
      <c r="GDE17" s="53"/>
      <c r="GDF17" s="54"/>
      <c r="GDG17" s="55"/>
      <c r="GDH17" s="56"/>
      <c r="GDK17" s="53"/>
      <c r="GDL17" s="54"/>
      <c r="GDM17" s="55"/>
      <c r="GDN17" s="56"/>
      <c r="GDQ17" s="53"/>
      <c r="GDR17" s="54"/>
      <c r="GDS17" s="55"/>
      <c r="GDT17" s="56"/>
      <c r="GDW17" s="53"/>
      <c r="GDX17" s="54"/>
      <c r="GDY17" s="55"/>
      <c r="GDZ17" s="56"/>
      <c r="GEC17" s="53"/>
      <c r="GED17" s="54"/>
      <c r="GEE17" s="55"/>
      <c r="GEF17" s="56"/>
      <c r="GEI17" s="53"/>
      <c r="GEJ17" s="54"/>
      <c r="GEK17" s="55"/>
      <c r="GEL17" s="56"/>
      <c r="GEO17" s="53"/>
      <c r="GEP17" s="54"/>
      <c r="GEQ17" s="55"/>
      <c r="GER17" s="56"/>
      <c r="GEU17" s="53"/>
      <c r="GEV17" s="54"/>
      <c r="GEW17" s="55"/>
      <c r="GEX17" s="56"/>
      <c r="GFA17" s="53"/>
      <c r="GFB17" s="54"/>
      <c r="GFC17" s="55"/>
      <c r="GFD17" s="56"/>
      <c r="GFG17" s="53"/>
      <c r="GFH17" s="54"/>
      <c r="GFI17" s="55"/>
      <c r="GFJ17" s="56"/>
      <c r="GFM17" s="53"/>
      <c r="GFN17" s="54"/>
      <c r="GFO17" s="55"/>
      <c r="GFP17" s="56"/>
      <c r="GFS17" s="53"/>
      <c r="GFT17" s="54"/>
      <c r="GFU17" s="55"/>
      <c r="GFV17" s="56"/>
      <c r="GFY17" s="53"/>
      <c r="GFZ17" s="54"/>
      <c r="GGA17" s="55"/>
      <c r="GGB17" s="56"/>
      <c r="GGE17" s="53"/>
      <c r="GGF17" s="54"/>
      <c r="GGG17" s="55"/>
      <c r="GGH17" s="56"/>
      <c r="GGK17" s="53"/>
      <c r="GGL17" s="54"/>
      <c r="GGM17" s="55"/>
      <c r="GGN17" s="56"/>
      <c r="GGQ17" s="53"/>
      <c r="GGR17" s="54"/>
      <c r="GGS17" s="55"/>
      <c r="GGT17" s="56"/>
      <c r="GGW17" s="53"/>
      <c r="GGX17" s="54"/>
      <c r="GGY17" s="55"/>
      <c r="GGZ17" s="56"/>
      <c r="GHC17" s="53"/>
      <c r="GHD17" s="54"/>
      <c r="GHE17" s="55"/>
      <c r="GHF17" s="56"/>
      <c r="GHI17" s="53"/>
      <c r="GHJ17" s="54"/>
      <c r="GHK17" s="55"/>
      <c r="GHL17" s="56"/>
      <c r="GHO17" s="53"/>
      <c r="GHP17" s="54"/>
      <c r="GHQ17" s="55"/>
      <c r="GHR17" s="56"/>
      <c r="GHU17" s="53"/>
      <c r="GHV17" s="54"/>
      <c r="GHW17" s="55"/>
      <c r="GHX17" s="56"/>
      <c r="GIA17" s="53"/>
      <c r="GIB17" s="54"/>
      <c r="GIC17" s="55"/>
      <c r="GID17" s="56"/>
      <c r="GIG17" s="53"/>
      <c r="GIH17" s="54"/>
      <c r="GII17" s="55"/>
      <c r="GIJ17" s="56"/>
      <c r="GIM17" s="53"/>
      <c r="GIN17" s="54"/>
      <c r="GIO17" s="55"/>
      <c r="GIP17" s="56"/>
      <c r="GIS17" s="53"/>
      <c r="GIT17" s="54"/>
      <c r="GIU17" s="55"/>
      <c r="GIV17" s="56"/>
      <c r="GIY17" s="53"/>
      <c r="GIZ17" s="54"/>
      <c r="GJA17" s="55"/>
      <c r="GJB17" s="56"/>
      <c r="GJE17" s="53"/>
      <c r="GJF17" s="54"/>
      <c r="GJG17" s="55"/>
      <c r="GJH17" s="56"/>
      <c r="GJK17" s="53"/>
      <c r="GJL17" s="54"/>
      <c r="GJM17" s="55"/>
      <c r="GJN17" s="56"/>
      <c r="GJQ17" s="53"/>
      <c r="GJR17" s="54"/>
      <c r="GJS17" s="55"/>
      <c r="GJT17" s="56"/>
      <c r="GJW17" s="53"/>
      <c r="GJX17" s="54"/>
      <c r="GJY17" s="55"/>
      <c r="GJZ17" s="56"/>
      <c r="GKC17" s="53"/>
      <c r="GKD17" s="54"/>
      <c r="GKE17" s="55"/>
      <c r="GKF17" s="56"/>
      <c r="GKI17" s="53"/>
      <c r="GKJ17" s="54"/>
      <c r="GKK17" s="55"/>
      <c r="GKL17" s="56"/>
      <c r="GKO17" s="53"/>
      <c r="GKP17" s="54"/>
      <c r="GKQ17" s="55"/>
      <c r="GKR17" s="56"/>
      <c r="GKU17" s="53"/>
      <c r="GKV17" s="54"/>
      <c r="GKW17" s="55"/>
      <c r="GKX17" s="56"/>
      <c r="GLA17" s="53"/>
      <c r="GLB17" s="54"/>
      <c r="GLC17" s="55"/>
      <c r="GLD17" s="56"/>
      <c r="GLG17" s="53"/>
      <c r="GLH17" s="54"/>
      <c r="GLI17" s="55"/>
      <c r="GLJ17" s="56"/>
      <c r="GLM17" s="53"/>
      <c r="GLN17" s="54"/>
      <c r="GLO17" s="55"/>
      <c r="GLP17" s="56"/>
      <c r="GLS17" s="53"/>
      <c r="GLT17" s="54"/>
      <c r="GLU17" s="55"/>
      <c r="GLV17" s="56"/>
      <c r="GLY17" s="53"/>
      <c r="GLZ17" s="54"/>
      <c r="GMA17" s="55"/>
      <c r="GMB17" s="56"/>
      <c r="GME17" s="53"/>
      <c r="GMF17" s="54"/>
      <c r="GMG17" s="55"/>
      <c r="GMH17" s="56"/>
      <c r="GMK17" s="53"/>
      <c r="GML17" s="54"/>
      <c r="GMM17" s="55"/>
      <c r="GMN17" s="56"/>
      <c r="GMQ17" s="53"/>
      <c r="GMR17" s="54"/>
      <c r="GMS17" s="55"/>
      <c r="GMT17" s="56"/>
      <c r="GMW17" s="53"/>
      <c r="GMX17" s="54"/>
      <c r="GMY17" s="55"/>
      <c r="GMZ17" s="56"/>
      <c r="GNC17" s="53"/>
      <c r="GND17" s="54"/>
      <c r="GNE17" s="55"/>
      <c r="GNF17" s="56"/>
      <c r="GNI17" s="53"/>
      <c r="GNJ17" s="54"/>
      <c r="GNK17" s="55"/>
      <c r="GNL17" s="56"/>
      <c r="GNO17" s="53"/>
      <c r="GNP17" s="54"/>
      <c r="GNQ17" s="55"/>
      <c r="GNR17" s="56"/>
      <c r="GNU17" s="53"/>
      <c r="GNV17" s="54"/>
      <c r="GNW17" s="55"/>
      <c r="GNX17" s="56"/>
      <c r="GOA17" s="53"/>
      <c r="GOB17" s="54"/>
      <c r="GOC17" s="55"/>
      <c r="GOD17" s="56"/>
      <c r="GOG17" s="53"/>
      <c r="GOH17" s="54"/>
      <c r="GOI17" s="55"/>
      <c r="GOJ17" s="56"/>
      <c r="GOM17" s="53"/>
      <c r="GON17" s="54"/>
      <c r="GOO17" s="55"/>
      <c r="GOP17" s="56"/>
      <c r="GOS17" s="53"/>
      <c r="GOT17" s="54"/>
      <c r="GOU17" s="55"/>
      <c r="GOV17" s="56"/>
      <c r="GOY17" s="53"/>
      <c r="GOZ17" s="54"/>
      <c r="GPA17" s="55"/>
      <c r="GPB17" s="56"/>
      <c r="GPE17" s="53"/>
      <c r="GPF17" s="54"/>
      <c r="GPG17" s="55"/>
      <c r="GPH17" s="56"/>
      <c r="GPK17" s="53"/>
      <c r="GPL17" s="54"/>
      <c r="GPM17" s="55"/>
      <c r="GPN17" s="56"/>
      <c r="GPQ17" s="53"/>
      <c r="GPR17" s="54"/>
      <c r="GPS17" s="55"/>
      <c r="GPT17" s="56"/>
      <c r="GPW17" s="53"/>
      <c r="GPX17" s="54"/>
      <c r="GPY17" s="55"/>
      <c r="GPZ17" s="56"/>
      <c r="GQC17" s="53"/>
      <c r="GQD17" s="54"/>
      <c r="GQE17" s="55"/>
      <c r="GQF17" s="56"/>
      <c r="GQI17" s="53"/>
      <c r="GQJ17" s="54"/>
      <c r="GQK17" s="55"/>
      <c r="GQL17" s="56"/>
      <c r="GQO17" s="53"/>
      <c r="GQP17" s="54"/>
      <c r="GQQ17" s="55"/>
      <c r="GQR17" s="56"/>
      <c r="GQU17" s="53"/>
      <c r="GQV17" s="54"/>
      <c r="GQW17" s="55"/>
      <c r="GQX17" s="56"/>
      <c r="GRA17" s="53"/>
      <c r="GRB17" s="54"/>
      <c r="GRC17" s="55"/>
      <c r="GRD17" s="56"/>
      <c r="GRG17" s="53"/>
      <c r="GRH17" s="54"/>
      <c r="GRI17" s="55"/>
      <c r="GRJ17" s="56"/>
      <c r="GRM17" s="53"/>
      <c r="GRN17" s="54"/>
      <c r="GRO17" s="55"/>
      <c r="GRP17" s="56"/>
      <c r="GRS17" s="53"/>
      <c r="GRT17" s="54"/>
      <c r="GRU17" s="55"/>
      <c r="GRV17" s="56"/>
      <c r="GRY17" s="53"/>
      <c r="GRZ17" s="54"/>
      <c r="GSA17" s="55"/>
      <c r="GSB17" s="56"/>
      <c r="GSE17" s="53"/>
      <c r="GSF17" s="54"/>
      <c r="GSG17" s="55"/>
      <c r="GSH17" s="56"/>
      <c r="GSK17" s="53"/>
      <c r="GSL17" s="54"/>
      <c r="GSM17" s="55"/>
      <c r="GSN17" s="56"/>
      <c r="GSQ17" s="53"/>
      <c r="GSR17" s="54"/>
      <c r="GSS17" s="55"/>
      <c r="GST17" s="56"/>
      <c r="GSW17" s="53"/>
      <c r="GSX17" s="54"/>
      <c r="GSY17" s="55"/>
      <c r="GSZ17" s="56"/>
      <c r="GTC17" s="53"/>
      <c r="GTD17" s="54"/>
      <c r="GTE17" s="55"/>
      <c r="GTF17" s="56"/>
      <c r="GTI17" s="53"/>
      <c r="GTJ17" s="54"/>
      <c r="GTK17" s="55"/>
      <c r="GTL17" s="56"/>
      <c r="GTO17" s="53"/>
      <c r="GTP17" s="54"/>
      <c r="GTQ17" s="55"/>
      <c r="GTR17" s="56"/>
      <c r="GTU17" s="53"/>
      <c r="GTV17" s="54"/>
      <c r="GTW17" s="55"/>
      <c r="GTX17" s="56"/>
      <c r="GUA17" s="53"/>
      <c r="GUB17" s="54"/>
      <c r="GUC17" s="55"/>
      <c r="GUD17" s="56"/>
      <c r="GUG17" s="53"/>
      <c r="GUH17" s="54"/>
      <c r="GUI17" s="55"/>
      <c r="GUJ17" s="56"/>
      <c r="GUM17" s="53"/>
      <c r="GUN17" s="54"/>
      <c r="GUO17" s="55"/>
      <c r="GUP17" s="56"/>
      <c r="GUS17" s="53"/>
      <c r="GUT17" s="54"/>
      <c r="GUU17" s="55"/>
      <c r="GUV17" s="56"/>
      <c r="GUY17" s="53"/>
      <c r="GUZ17" s="54"/>
      <c r="GVA17" s="55"/>
      <c r="GVB17" s="56"/>
      <c r="GVE17" s="53"/>
      <c r="GVF17" s="54"/>
      <c r="GVG17" s="55"/>
      <c r="GVH17" s="56"/>
      <c r="GVK17" s="53"/>
      <c r="GVL17" s="54"/>
      <c r="GVM17" s="55"/>
      <c r="GVN17" s="56"/>
      <c r="GVQ17" s="53"/>
      <c r="GVR17" s="54"/>
      <c r="GVS17" s="55"/>
      <c r="GVT17" s="56"/>
      <c r="GVW17" s="53"/>
      <c r="GVX17" s="54"/>
      <c r="GVY17" s="55"/>
      <c r="GVZ17" s="56"/>
      <c r="GWC17" s="53"/>
      <c r="GWD17" s="54"/>
      <c r="GWE17" s="55"/>
      <c r="GWF17" s="56"/>
      <c r="GWI17" s="53"/>
      <c r="GWJ17" s="54"/>
      <c r="GWK17" s="55"/>
      <c r="GWL17" s="56"/>
      <c r="GWO17" s="53"/>
      <c r="GWP17" s="54"/>
      <c r="GWQ17" s="55"/>
      <c r="GWR17" s="56"/>
      <c r="GWU17" s="53"/>
      <c r="GWV17" s="54"/>
      <c r="GWW17" s="55"/>
      <c r="GWX17" s="56"/>
      <c r="GXA17" s="53"/>
      <c r="GXB17" s="54"/>
      <c r="GXC17" s="55"/>
      <c r="GXD17" s="56"/>
      <c r="GXG17" s="53"/>
      <c r="GXH17" s="54"/>
      <c r="GXI17" s="55"/>
      <c r="GXJ17" s="56"/>
      <c r="GXM17" s="53"/>
      <c r="GXN17" s="54"/>
      <c r="GXO17" s="55"/>
      <c r="GXP17" s="56"/>
      <c r="GXS17" s="53"/>
      <c r="GXT17" s="54"/>
      <c r="GXU17" s="55"/>
      <c r="GXV17" s="56"/>
      <c r="GXY17" s="53"/>
      <c r="GXZ17" s="54"/>
      <c r="GYA17" s="55"/>
      <c r="GYB17" s="56"/>
      <c r="GYE17" s="53"/>
      <c r="GYF17" s="54"/>
      <c r="GYG17" s="55"/>
      <c r="GYH17" s="56"/>
      <c r="GYK17" s="53"/>
      <c r="GYL17" s="54"/>
      <c r="GYM17" s="55"/>
      <c r="GYN17" s="56"/>
      <c r="GYQ17" s="53"/>
      <c r="GYR17" s="54"/>
      <c r="GYS17" s="55"/>
      <c r="GYT17" s="56"/>
      <c r="GYW17" s="53"/>
      <c r="GYX17" s="54"/>
      <c r="GYY17" s="55"/>
      <c r="GYZ17" s="56"/>
      <c r="GZC17" s="53"/>
      <c r="GZD17" s="54"/>
      <c r="GZE17" s="55"/>
      <c r="GZF17" s="56"/>
      <c r="GZI17" s="53"/>
      <c r="GZJ17" s="54"/>
      <c r="GZK17" s="55"/>
      <c r="GZL17" s="56"/>
      <c r="GZO17" s="53"/>
      <c r="GZP17" s="54"/>
      <c r="GZQ17" s="55"/>
      <c r="GZR17" s="56"/>
      <c r="GZU17" s="53"/>
      <c r="GZV17" s="54"/>
      <c r="GZW17" s="55"/>
      <c r="GZX17" s="56"/>
      <c r="HAA17" s="53"/>
      <c r="HAB17" s="54"/>
      <c r="HAC17" s="55"/>
      <c r="HAD17" s="56"/>
      <c r="HAG17" s="53"/>
      <c r="HAH17" s="54"/>
      <c r="HAI17" s="55"/>
      <c r="HAJ17" s="56"/>
      <c r="HAM17" s="53"/>
      <c r="HAN17" s="54"/>
      <c r="HAO17" s="55"/>
      <c r="HAP17" s="56"/>
      <c r="HAS17" s="53"/>
      <c r="HAT17" s="54"/>
      <c r="HAU17" s="55"/>
      <c r="HAV17" s="56"/>
      <c r="HAY17" s="53"/>
      <c r="HAZ17" s="54"/>
      <c r="HBA17" s="55"/>
      <c r="HBB17" s="56"/>
      <c r="HBE17" s="53"/>
      <c r="HBF17" s="54"/>
      <c r="HBG17" s="55"/>
      <c r="HBH17" s="56"/>
      <c r="HBK17" s="53"/>
      <c r="HBL17" s="54"/>
      <c r="HBM17" s="55"/>
      <c r="HBN17" s="56"/>
      <c r="HBQ17" s="53"/>
      <c r="HBR17" s="54"/>
      <c r="HBS17" s="55"/>
      <c r="HBT17" s="56"/>
      <c r="HBW17" s="53"/>
      <c r="HBX17" s="54"/>
      <c r="HBY17" s="55"/>
      <c r="HBZ17" s="56"/>
      <c r="HCC17" s="53"/>
      <c r="HCD17" s="54"/>
      <c r="HCE17" s="55"/>
      <c r="HCF17" s="56"/>
      <c r="HCI17" s="53"/>
      <c r="HCJ17" s="54"/>
      <c r="HCK17" s="55"/>
      <c r="HCL17" s="56"/>
      <c r="HCO17" s="53"/>
      <c r="HCP17" s="54"/>
      <c r="HCQ17" s="55"/>
      <c r="HCR17" s="56"/>
      <c r="HCU17" s="53"/>
      <c r="HCV17" s="54"/>
      <c r="HCW17" s="55"/>
      <c r="HCX17" s="56"/>
      <c r="HDA17" s="53"/>
      <c r="HDB17" s="54"/>
      <c r="HDC17" s="55"/>
      <c r="HDD17" s="56"/>
      <c r="HDG17" s="53"/>
      <c r="HDH17" s="54"/>
      <c r="HDI17" s="55"/>
      <c r="HDJ17" s="56"/>
      <c r="HDM17" s="53"/>
      <c r="HDN17" s="54"/>
      <c r="HDO17" s="55"/>
      <c r="HDP17" s="56"/>
      <c r="HDS17" s="53"/>
      <c r="HDT17" s="54"/>
      <c r="HDU17" s="55"/>
      <c r="HDV17" s="56"/>
      <c r="HDY17" s="53"/>
      <c r="HDZ17" s="54"/>
      <c r="HEA17" s="55"/>
      <c r="HEB17" s="56"/>
      <c r="HEE17" s="53"/>
      <c r="HEF17" s="54"/>
      <c r="HEG17" s="55"/>
      <c r="HEH17" s="56"/>
      <c r="HEK17" s="53"/>
      <c r="HEL17" s="54"/>
      <c r="HEM17" s="55"/>
      <c r="HEN17" s="56"/>
      <c r="HEQ17" s="53"/>
      <c r="HER17" s="54"/>
      <c r="HES17" s="55"/>
      <c r="HET17" s="56"/>
      <c r="HEW17" s="53"/>
      <c r="HEX17" s="54"/>
      <c r="HEY17" s="55"/>
      <c r="HEZ17" s="56"/>
      <c r="HFC17" s="53"/>
      <c r="HFD17" s="54"/>
      <c r="HFE17" s="55"/>
      <c r="HFF17" s="56"/>
      <c r="HFI17" s="53"/>
      <c r="HFJ17" s="54"/>
      <c r="HFK17" s="55"/>
      <c r="HFL17" s="56"/>
      <c r="HFO17" s="53"/>
      <c r="HFP17" s="54"/>
      <c r="HFQ17" s="55"/>
      <c r="HFR17" s="56"/>
      <c r="HFU17" s="53"/>
      <c r="HFV17" s="54"/>
      <c r="HFW17" s="55"/>
      <c r="HFX17" s="56"/>
      <c r="HGA17" s="53"/>
      <c r="HGB17" s="54"/>
      <c r="HGC17" s="55"/>
      <c r="HGD17" s="56"/>
      <c r="HGG17" s="53"/>
      <c r="HGH17" s="54"/>
      <c r="HGI17" s="55"/>
      <c r="HGJ17" s="56"/>
      <c r="HGM17" s="53"/>
      <c r="HGN17" s="54"/>
      <c r="HGO17" s="55"/>
      <c r="HGP17" s="56"/>
      <c r="HGS17" s="53"/>
      <c r="HGT17" s="54"/>
      <c r="HGU17" s="55"/>
      <c r="HGV17" s="56"/>
      <c r="HGY17" s="53"/>
      <c r="HGZ17" s="54"/>
      <c r="HHA17" s="55"/>
      <c r="HHB17" s="56"/>
      <c r="HHE17" s="53"/>
      <c r="HHF17" s="54"/>
      <c r="HHG17" s="55"/>
      <c r="HHH17" s="56"/>
      <c r="HHK17" s="53"/>
      <c r="HHL17" s="54"/>
      <c r="HHM17" s="55"/>
      <c r="HHN17" s="56"/>
      <c r="HHQ17" s="53"/>
      <c r="HHR17" s="54"/>
      <c r="HHS17" s="55"/>
      <c r="HHT17" s="56"/>
      <c r="HHW17" s="53"/>
      <c r="HHX17" s="54"/>
      <c r="HHY17" s="55"/>
      <c r="HHZ17" s="56"/>
      <c r="HIC17" s="53"/>
      <c r="HID17" s="54"/>
      <c r="HIE17" s="55"/>
      <c r="HIF17" s="56"/>
      <c r="HII17" s="53"/>
      <c r="HIJ17" s="54"/>
      <c r="HIK17" s="55"/>
      <c r="HIL17" s="56"/>
      <c r="HIO17" s="53"/>
      <c r="HIP17" s="54"/>
      <c r="HIQ17" s="55"/>
      <c r="HIR17" s="56"/>
      <c r="HIU17" s="53"/>
      <c r="HIV17" s="54"/>
      <c r="HIW17" s="55"/>
      <c r="HIX17" s="56"/>
      <c r="HJA17" s="53"/>
      <c r="HJB17" s="54"/>
      <c r="HJC17" s="55"/>
      <c r="HJD17" s="56"/>
      <c r="HJG17" s="53"/>
      <c r="HJH17" s="54"/>
      <c r="HJI17" s="55"/>
      <c r="HJJ17" s="56"/>
      <c r="HJM17" s="53"/>
      <c r="HJN17" s="54"/>
      <c r="HJO17" s="55"/>
      <c r="HJP17" s="56"/>
      <c r="HJS17" s="53"/>
      <c r="HJT17" s="54"/>
      <c r="HJU17" s="55"/>
      <c r="HJV17" s="56"/>
      <c r="HJY17" s="53"/>
      <c r="HJZ17" s="54"/>
      <c r="HKA17" s="55"/>
      <c r="HKB17" s="56"/>
      <c r="HKE17" s="53"/>
      <c r="HKF17" s="54"/>
      <c r="HKG17" s="55"/>
      <c r="HKH17" s="56"/>
      <c r="HKK17" s="53"/>
      <c r="HKL17" s="54"/>
      <c r="HKM17" s="55"/>
      <c r="HKN17" s="56"/>
      <c r="HKQ17" s="53"/>
      <c r="HKR17" s="54"/>
      <c r="HKS17" s="55"/>
      <c r="HKT17" s="56"/>
      <c r="HKW17" s="53"/>
      <c r="HKX17" s="54"/>
      <c r="HKY17" s="55"/>
      <c r="HKZ17" s="56"/>
      <c r="HLC17" s="53"/>
      <c r="HLD17" s="54"/>
      <c r="HLE17" s="55"/>
      <c r="HLF17" s="56"/>
      <c r="HLI17" s="53"/>
      <c r="HLJ17" s="54"/>
      <c r="HLK17" s="55"/>
      <c r="HLL17" s="56"/>
      <c r="HLO17" s="53"/>
      <c r="HLP17" s="54"/>
      <c r="HLQ17" s="55"/>
      <c r="HLR17" s="56"/>
      <c r="HLU17" s="53"/>
      <c r="HLV17" s="54"/>
      <c r="HLW17" s="55"/>
      <c r="HLX17" s="56"/>
      <c r="HMA17" s="53"/>
      <c r="HMB17" s="54"/>
      <c r="HMC17" s="55"/>
      <c r="HMD17" s="56"/>
      <c r="HMG17" s="53"/>
      <c r="HMH17" s="54"/>
      <c r="HMI17" s="55"/>
      <c r="HMJ17" s="56"/>
      <c r="HMM17" s="53"/>
      <c r="HMN17" s="54"/>
      <c r="HMO17" s="55"/>
      <c r="HMP17" s="56"/>
      <c r="HMS17" s="53"/>
      <c r="HMT17" s="54"/>
      <c r="HMU17" s="55"/>
      <c r="HMV17" s="56"/>
      <c r="HMY17" s="53"/>
      <c r="HMZ17" s="54"/>
      <c r="HNA17" s="55"/>
      <c r="HNB17" s="56"/>
      <c r="HNE17" s="53"/>
      <c r="HNF17" s="54"/>
      <c r="HNG17" s="55"/>
      <c r="HNH17" s="56"/>
      <c r="HNK17" s="53"/>
      <c r="HNL17" s="54"/>
      <c r="HNM17" s="55"/>
      <c r="HNN17" s="56"/>
      <c r="HNQ17" s="53"/>
      <c r="HNR17" s="54"/>
      <c r="HNS17" s="55"/>
      <c r="HNT17" s="56"/>
      <c r="HNW17" s="53"/>
      <c r="HNX17" s="54"/>
      <c r="HNY17" s="55"/>
      <c r="HNZ17" s="56"/>
      <c r="HOC17" s="53"/>
      <c r="HOD17" s="54"/>
      <c r="HOE17" s="55"/>
      <c r="HOF17" s="56"/>
      <c r="HOI17" s="53"/>
      <c r="HOJ17" s="54"/>
      <c r="HOK17" s="55"/>
      <c r="HOL17" s="56"/>
      <c r="HOO17" s="53"/>
      <c r="HOP17" s="54"/>
      <c r="HOQ17" s="55"/>
      <c r="HOR17" s="56"/>
      <c r="HOU17" s="53"/>
      <c r="HOV17" s="54"/>
      <c r="HOW17" s="55"/>
      <c r="HOX17" s="56"/>
      <c r="HPA17" s="53"/>
      <c r="HPB17" s="54"/>
      <c r="HPC17" s="55"/>
      <c r="HPD17" s="56"/>
      <c r="HPG17" s="53"/>
      <c r="HPH17" s="54"/>
      <c r="HPI17" s="55"/>
      <c r="HPJ17" s="56"/>
      <c r="HPM17" s="53"/>
      <c r="HPN17" s="54"/>
      <c r="HPO17" s="55"/>
      <c r="HPP17" s="56"/>
      <c r="HPS17" s="53"/>
      <c r="HPT17" s="54"/>
      <c r="HPU17" s="55"/>
      <c r="HPV17" s="56"/>
      <c r="HPY17" s="53"/>
      <c r="HPZ17" s="54"/>
      <c r="HQA17" s="55"/>
      <c r="HQB17" s="56"/>
      <c r="HQE17" s="53"/>
      <c r="HQF17" s="54"/>
      <c r="HQG17" s="55"/>
      <c r="HQH17" s="56"/>
      <c r="HQK17" s="53"/>
      <c r="HQL17" s="54"/>
      <c r="HQM17" s="55"/>
      <c r="HQN17" s="56"/>
      <c r="HQQ17" s="53"/>
      <c r="HQR17" s="54"/>
      <c r="HQS17" s="55"/>
      <c r="HQT17" s="56"/>
      <c r="HQW17" s="53"/>
      <c r="HQX17" s="54"/>
      <c r="HQY17" s="55"/>
      <c r="HQZ17" s="56"/>
      <c r="HRC17" s="53"/>
      <c r="HRD17" s="54"/>
      <c r="HRE17" s="55"/>
      <c r="HRF17" s="56"/>
      <c r="HRI17" s="53"/>
      <c r="HRJ17" s="54"/>
      <c r="HRK17" s="55"/>
      <c r="HRL17" s="56"/>
      <c r="HRO17" s="53"/>
      <c r="HRP17" s="54"/>
      <c r="HRQ17" s="55"/>
      <c r="HRR17" s="56"/>
      <c r="HRU17" s="53"/>
      <c r="HRV17" s="54"/>
      <c r="HRW17" s="55"/>
      <c r="HRX17" s="56"/>
      <c r="HSA17" s="53"/>
      <c r="HSB17" s="54"/>
      <c r="HSC17" s="55"/>
      <c r="HSD17" s="56"/>
      <c r="HSG17" s="53"/>
      <c r="HSH17" s="54"/>
      <c r="HSI17" s="55"/>
      <c r="HSJ17" s="56"/>
      <c r="HSM17" s="53"/>
      <c r="HSN17" s="54"/>
      <c r="HSO17" s="55"/>
      <c r="HSP17" s="56"/>
      <c r="HSS17" s="53"/>
      <c r="HST17" s="54"/>
      <c r="HSU17" s="55"/>
      <c r="HSV17" s="56"/>
      <c r="HSY17" s="53"/>
      <c r="HSZ17" s="54"/>
      <c r="HTA17" s="55"/>
      <c r="HTB17" s="56"/>
      <c r="HTE17" s="53"/>
      <c r="HTF17" s="54"/>
      <c r="HTG17" s="55"/>
      <c r="HTH17" s="56"/>
      <c r="HTK17" s="53"/>
      <c r="HTL17" s="54"/>
      <c r="HTM17" s="55"/>
      <c r="HTN17" s="56"/>
      <c r="HTQ17" s="53"/>
      <c r="HTR17" s="54"/>
      <c r="HTS17" s="55"/>
      <c r="HTT17" s="56"/>
      <c r="HTW17" s="53"/>
      <c r="HTX17" s="54"/>
      <c r="HTY17" s="55"/>
      <c r="HTZ17" s="56"/>
      <c r="HUC17" s="53"/>
      <c r="HUD17" s="54"/>
      <c r="HUE17" s="55"/>
      <c r="HUF17" s="56"/>
      <c r="HUI17" s="53"/>
      <c r="HUJ17" s="54"/>
      <c r="HUK17" s="55"/>
      <c r="HUL17" s="56"/>
      <c r="HUO17" s="53"/>
      <c r="HUP17" s="54"/>
      <c r="HUQ17" s="55"/>
      <c r="HUR17" s="56"/>
      <c r="HUU17" s="53"/>
      <c r="HUV17" s="54"/>
      <c r="HUW17" s="55"/>
      <c r="HUX17" s="56"/>
      <c r="HVA17" s="53"/>
      <c r="HVB17" s="54"/>
      <c r="HVC17" s="55"/>
      <c r="HVD17" s="56"/>
      <c r="HVG17" s="53"/>
      <c r="HVH17" s="54"/>
      <c r="HVI17" s="55"/>
      <c r="HVJ17" s="56"/>
      <c r="HVM17" s="53"/>
      <c r="HVN17" s="54"/>
      <c r="HVO17" s="55"/>
      <c r="HVP17" s="56"/>
      <c r="HVS17" s="53"/>
      <c r="HVT17" s="54"/>
      <c r="HVU17" s="55"/>
      <c r="HVV17" s="56"/>
      <c r="HVY17" s="53"/>
      <c r="HVZ17" s="54"/>
      <c r="HWA17" s="55"/>
      <c r="HWB17" s="56"/>
      <c r="HWE17" s="53"/>
      <c r="HWF17" s="54"/>
      <c r="HWG17" s="55"/>
      <c r="HWH17" s="56"/>
      <c r="HWK17" s="53"/>
      <c r="HWL17" s="54"/>
      <c r="HWM17" s="55"/>
      <c r="HWN17" s="56"/>
      <c r="HWQ17" s="53"/>
      <c r="HWR17" s="54"/>
      <c r="HWS17" s="55"/>
      <c r="HWT17" s="56"/>
      <c r="HWW17" s="53"/>
      <c r="HWX17" s="54"/>
      <c r="HWY17" s="55"/>
      <c r="HWZ17" s="56"/>
      <c r="HXC17" s="53"/>
      <c r="HXD17" s="54"/>
      <c r="HXE17" s="55"/>
      <c r="HXF17" s="56"/>
      <c r="HXI17" s="53"/>
      <c r="HXJ17" s="54"/>
      <c r="HXK17" s="55"/>
      <c r="HXL17" s="56"/>
      <c r="HXO17" s="53"/>
      <c r="HXP17" s="54"/>
      <c r="HXQ17" s="55"/>
      <c r="HXR17" s="56"/>
      <c r="HXU17" s="53"/>
      <c r="HXV17" s="54"/>
      <c r="HXW17" s="55"/>
      <c r="HXX17" s="56"/>
      <c r="HYA17" s="53"/>
      <c r="HYB17" s="54"/>
      <c r="HYC17" s="55"/>
      <c r="HYD17" s="56"/>
      <c r="HYG17" s="53"/>
      <c r="HYH17" s="54"/>
      <c r="HYI17" s="55"/>
      <c r="HYJ17" s="56"/>
      <c r="HYM17" s="53"/>
      <c r="HYN17" s="54"/>
      <c r="HYO17" s="55"/>
      <c r="HYP17" s="56"/>
      <c r="HYS17" s="53"/>
      <c r="HYT17" s="54"/>
      <c r="HYU17" s="55"/>
      <c r="HYV17" s="56"/>
      <c r="HYY17" s="53"/>
      <c r="HYZ17" s="54"/>
      <c r="HZA17" s="55"/>
      <c r="HZB17" s="56"/>
      <c r="HZE17" s="53"/>
      <c r="HZF17" s="54"/>
      <c r="HZG17" s="55"/>
      <c r="HZH17" s="56"/>
      <c r="HZK17" s="53"/>
      <c r="HZL17" s="54"/>
      <c r="HZM17" s="55"/>
      <c r="HZN17" s="56"/>
      <c r="HZQ17" s="53"/>
      <c r="HZR17" s="54"/>
      <c r="HZS17" s="55"/>
      <c r="HZT17" s="56"/>
      <c r="HZW17" s="53"/>
      <c r="HZX17" s="54"/>
      <c r="HZY17" s="55"/>
      <c r="HZZ17" s="56"/>
      <c r="IAC17" s="53"/>
      <c r="IAD17" s="54"/>
      <c r="IAE17" s="55"/>
      <c r="IAF17" s="56"/>
      <c r="IAI17" s="53"/>
      <c r="IAJ17" s="54"/>
      <c r="IAK17" s="55"/>
      <c r="IAL17" s="56"/>
      <c r="IAO17" s="53"/>
      <c r="IAP17" s="54"/>
      <c r="IAQ17" s="55"/>
      <c r="IAR17" s="56"/>
      <c r="IAU17" s="53"/>
      <c r="IAV17" s="54"/>
      <c r="IAW17" s="55"/>
      <c r="IAX17" s="56"/>
      <c r="IBA17" s="53"/>
      <c r="IBB17" s="54"/>
      <c r="IBC17" s="55"/>
      <c r="IBD17" s="56"/>
      <c r="IBG17" s="53"/>
      <c r="IBH17" s="54"/>
      <c r="IBI17" s="55"/>
      <c r="IBJ17" s="56"/>
      <c r="IBM17" s="53"/>
      <c r="IBN17" s="54"/>
      <c r="IBO17" s="55"/>
      <c r="IBP17" s="56"/>
      <c r="IBS17" s="53"/>
      <c r="IBT17" s="54"/>
      <c r="IBU17" s="55"/>
      <c r="IBV17" s="56"/>
      <c r="IBY17" s="53"/>
      <c r="IBZ17" s="54"/>
      <c r="ICA17" s="55"/>
      <c r="ICB17" s="56"/>
      <c r="ICE17" s="53"/>
      <c r="ICF17" s="54"/>
      <c r="ICG17" s="55"/>
      <c r="ICH17" s="56"/>
      <c r="ICK17" s="53"/>
      <c r="ICL17" s="54"/>
      <c r="ICM17" s="55"/>
      <c r="ICN17" s="56"/>
      <c r="ICQ17" s="53"/>
      <c r="ICR17" s="54"/>
      <c r="ICS17" s="55"/>
      <c r="ICT17" s="56"/>
      <c r="ICW17" s="53"/>
      <c r="ICX17" s="54"/>
      <c r="ICY17" s="55"/>
      <c r="ICZ17" s="56"/>
      <c r="IDC17" s="53"/>
      <c r="IDD17" s="54"/>
      <c r="IDE17" s="55"/>
      <c r="IDF17" s="56"/>
      <c r="IDI17" s="53"/>
      <c r="IDJ17" s="54"/>
      <c r="IDK17" s="55"/>
      <c r="IDL17" s="56"/>
      <c r="IDO17" s="53"/>
      <c r="IDP17" s="54"/>
      <c r="IDQ17" s="55"/>
      <c r="IDR17" s="56"/>
      <c r="IDU17" s="53"/>
      <c r="IDV17" s="54"/>
      <c r="IDW17" s="55"/>
      <c r="IDX17" s="56"/>
      <c r="IEA17" s="53"/>
      <c r="IEB17" s="54"/>
      <c r="IEC17" s="55"/>
      <c r="IED17" s="56"/>
      <c r="IEG17" s="53"/>
      <c r="IEH17" s="54"/>
      <c r="IEI17" s="55"/>
      <c r="IEJ17" s="56"/>
      <c r="IEM17" s="53"/>
      <c r="IEN17" s="54"/>
      <c r="IEO17" s="55"/>
      <c r="IEP17" s="56"/>
      <c r="IES17" s="53"/>
      <c r="IET17" s="54"/>
      <c r="IEU17" s="55"/>
      <c r="IEV17" s="56"/>
      <c r="IEY17" s="53"/>
      <c r="IEZ17" s="54"/>
      <c r="IFA17" s="55"/>
      <c r="IFB17" s="56"/>
      <c r="IFE17" s="53"/>
      <c r="IFF17" s="54"/>
      <c r="IFG17" s="55"/>
      <c r="IFH17" s="56"/>
      <c r="IFK17" s="53"/>
      <c r="IFL17" s="54"/>
      <c r="IFM17" s="55"/>
      <c r="IFN17" s="56"/>
      <c r="IFQ17" s="53"/>
      <c r="IFR17" s="54"/>
      <c r="IFS17" s="55"/>
      <c r="IFT17" s="56"/>
      <c r="IFW17" s="53"/>
      <c r="IFX17" s="54"/>
      <c r="IFY17" s="55"/>
      <c r="IFZ17" s="56"/>
      <c r="IGC17" s="53"/>
      <c r="IGD17" s="54"/>
      <c r="IGE17" s="55"/>
      <c r="IGF17" s="56"/>
      <c r="IGI17" s="53"/>
      <c r="IGJ17" s="54"/>
      <c r="IGK17" s="55"/>
      <c r="IGL17" s="56"/>
      <c r="IGO17" s="53"/>
      <c r="IGP17" s="54"/>
      <c r="IGQ17" s="55"/>
      <c r="IGR17" s="56"/>
      <c r="IGU17" s="53"/>
      <c r="IGV17" s="54"/>
      <c r="IGW17" s="55"/>
      <c r="IGX17" s="56"/>
      <c r="IHA17" s="53"/>
      <c r="IHB17" s="54"/>
      <c r="IHC17" s="55"/>
      <c r="IHD17" s="56"/>
      <c r="IHG17" s="53"/>
      <c r="IHH17" s="54"/>
      <c r="IHI17" s="55"/>
      <c r="IHJ17" s="56"/>
      <c r="IHM17" s="53"/>
      <c r="IHN17" s="54"/>
      <c r="IHO17" s="55"/>
      <c r="IHP17" s="56"/>
      <c r="IHS17" s="53"/>
      <c r="IHT17" s="54"/>
      <c r="IHU17" s="55"/>
      <c r="IHV17" s="56"/>
      <c r="IHY17" s="53"/>
      <c r="IHZ17" s="54"/>
      <c r="IIA17" s="55"/>
      <c r="IIB17" s="56"/>
      <c r="IIE17" s="53"/>
      <c r="IIF17" s="54"/>
      <c r="IIG17" s="55"/>
      <c r="IIH17" s="56"/>
      <c r="IIK17" s="53"/>
      <c r="IIL17" s="54"/>
      <c r="IIM17" s="55"/>
      <c r="IIN17" s="56"/>
      <c r="IIQ17" s="53"/>
      <c r="IIR17" s="54"/>
      <c r="IIS17" s="55"/>
      <c r="IIT17" s="56"/>
      <c r="IIW17" s="53"/>
      <c r="IIX17" s="54"/>
      <c r="IIY17" s="55"/>
      <c r="IIZ17" s="56"/>
      <c r="IJC17" s="53"/>
      <c r="IJD17" s="54"/>
      <c r="IJE17" s="55"/>
      <c r="IJF17" s="56"/>
      <c r="IJI17" s="53"/>
      <c r="IJJ17" s="54"/>
      <c r="IJK17" s="55"/>
      <c r="IJL17" s="56"/>
      <c r="IJO17" s="53"/>
      <c r="IJP17" s="54"/>
      <c r="IJQ17" s="55"/>
      <c r="IJR17" s="56"/>
      <c r="IJU17" s="53"/>
      <c r="IJV17" s="54"/>
      <c r="IJW17" s="55"/>
      <c r="IJX17" s="56"/>
      <c r="IKA17" s="53"/>
      <c r="IKB17" s="54"/>
      <c r="IKC17" s="55"/>
      <c r="IKD17" s="56"/>
      <c r="IKG17" s="53"/>
      <c r="IKH17" s="54"/>
      <c r="IKI17" s="55"/>
      <c r="IKJ17" s="56"/>
      <c r="IKM17" s="53"/>
      <c r="IKN17" s="54"/>
      <c r="IKO17" s="55"/>
      <c r="IKP17" s="56"/>
      <c r="IKS17" s="53"/>
      <c r="IKT17" s="54"/>
      <c r="IKU17" s="55"/>
      <c r="IKV17" s="56"/>
      <c r="IKY17" s="53"/>
      <c r="IKZ17" s="54"/>
      <c r="ILA17" s="55"/>
      <c r="ILB17" s="56"/>
      <c r="ILE17" s="53"/>
      <c r="ILF17" s="54"/>
      <c r="ILG17" s="55"/>
      <c r="ILH17" s="56"/>
      <c r="ILK17" s="53"/>
      <c r="ILL17" s="54"/>
      <c r="ILM17" s="55"/>
      <c r="ILN17" s="56"/>
      <c r="ILQ17" s="53"/>
      <c r="ILR17" s="54"/>
      <c r="ILS17" s="55"/>
      <c r="ILT17" s="56"/>
      <c r="ILW17" s="53"/>
      <c r="ILX17" s="54"/>
      <c r="ILY17" s="55"/>
      <c r="ILZ17" s="56"/>
      <c r="IMC17" s="53"/>
      <c r="IMD17" s="54"/>
      <c r="IME17" s="55"/>
      <c r="IMF17" s="56"/>
      <c r="IMI17" s="53"/>
      <c r="IMJ17" s="54"/>
      <c r="IMK17" s="55"/>
      <c r="IML17" s="56"/>
      <c r="IMO17" s="53"/>
      <c r="IMP17" s="54"/>
      <c r="IMQ17" s="55"/>
      <c r="IMR17" s="56"/>
      <c r="IMU17" s="53"/>
      <c r="IMV17" s="54"/>
      <c r="IMW17" s="55"/>
      <c r="IMX17" s="56"/>
      <c r="INA17" s="53"/>
      <c r="INB17" s="54"/>
      <c r="INC17" s="55"/>
      <c r="IND17" s="56"/>
      <c r="ING17" s="53"/>
      <c r="INH17" s="54"/>
      <c r="INI17" s="55"/>
      <c r="INJ17" s="56"/>
      <c r="INM17" s="53"/>
      <c r="INN17" s="54"/>
      <c r="INO17" s="55"/>
      <c r="INP17" s="56"/>
      <c r="INS17" s="53"/>
      <c r="INT17" s="54"/>
      <c r="INU17" s="55"/>
      <c r="INV17" s="56"/>
      <c r="INY17" s="53"/>
      <c r="INZ17" s="54"/>
      <c r="IOA17" s="55"/>
      <c r="IOB17" s="56"/>
      <c r="IOE17" s="53"/>
      <c r="IOF17" s="54"/>
      <c r="IOG17" s="55"/>
      <c r="IOH17" s="56"/>
      <c r="IOK17" s="53"/>
      <c r="IOL17" s="54"/>
      <c r="IOM17" s="55"/>
      <c r="ION17" s="56"/>
      <c r="IOQ17" s="53"/>
      <c r="IOR17" s="54"/>
      <c r="IOS17" s="55"/>
      <c r="IOT17" s="56"/>
      <c r="IOW17" s="53"/>
      <c r="IOX17" s="54"/>
      <c r="IOY17" s="55"/>
      <c r="IOZ17" s="56"/>
      <c r="IPC17" s="53"/>
      <c r="IPD17" s="54"/>
      <c r="IPE17" s="55"/>
      <c r="IPF17" s="56"/>
      <c r="IPI17" s="53"/>
      <c r="IPJ17" s="54"/>
      <c r="IPK17" s="55"/>
      <c r="IPL17" s="56"/>
      <c r="IPO17" s="53"/>
      <c r="IPP17" s="54"/>
      <c r="IPQ17" s="55"/>
      <c r="IPR17" s="56"/>
      <c r="IPU17" s="53"/>
      <c r="IPV17" s="54"/>
      <c r="IPW17" s="55"/>
      <c r="IPX17" s="56"/>
      <c r="IQA17" s="53"/>
      <c r="IQB17" s="54"/>
      <c r="IQC17" s="55"/>
      <c r="IQD17" s="56"/>
      <c r="IQG17" s="53"/>
      <c r="IQH17" s="54"/>
      <c r="IQI17" s="55"/>
      <c r="IQJ17" s="56"/>
      <c r="IQM17" s="53"/>
      <c r="IQN17" s="54"/>
      <c r="IQO17" s="55"/>
      <c r="IQP17" s="56"/>
      <c r="IQS17" s="53"/>
      <c r="IQT17" s="54"/>
      <c r="IQU17" s="55"/>
      <c r="IQV17" s="56"/>
      <c r="IQY17" s="53"/>
      <c r="IQZ17" s="54"/>
      <c r="IRA17" s="55"/>
      <c r="IRB17" s="56"/>
      <c r="IRE17" s="53"/>
      <c r="IRF17" s="54"/>
      <c r="IRG17" s="55"/>
      <c r="IRH17" s="56"/>
      <c r="IRK17" s="53"/>
      <c r="IRL17" s="54"/>
      <c r="IRM17" s="55"/>
      <c r="IRN17" s="56"/>
      <c r="IRQ17" s="53"/>
      <c r="IRR17" s="54"/>
      <c r="IRS17" s="55"/>
      <c r="IRT17" s="56"/>
      <c r="IRW17" s="53"/>
      <c r="IRX17" s="54"/>
      <c r="IRY17" s="55"/>
      <c r="IRZ17" s="56"/>
      <c r="ISC17" s="53"/>
      <c r="ISD17" s="54"/>
      <c r="ISE17" s="55"/>
      <c r="ISF17" s="56"/>
      <c r="ISI17" s="53"/>
      <c r="ISJ17" s="54"/>
      <c r="ISK17" s="55"/>
      <c r="ISL17" s="56"/>
      <c r="ISO17" s="53"/>
      <c r="ISP17" s="54"/>
      <c r="ISQ17" s="55"/>
      <c r="ISR17" s="56"/>
      <c r="ISU17" s="53"/>
      <c r="ISV17" s="54"/>
      <c r="ISW17" s="55"/>
      <c r="ISX17" s="56"/>
      <c r="ITA17" s="53"/>
      <c r="ITB17" s="54"/>
      <c r="ITC17" s="55"/>
      <c r="ITD17" s="56"/>
      <c r="ITG17" s="53"/>
      <c r="ITH17" s="54"/>
      <c r="ITI17" s="55"/>
      <c r="ITJ17" s="56"/>
      <c r="ITM17" s="53"/>
      <c r="ITN17" s="54"/>
      <c r="ITO17" s="55"/>
      <c r="ITP17" s="56"/>
      <c r="ITS17" s="53"/>
      <c r="ITT17" s="54"/>
      <c r="ITU17" s="55"/>
      <c r="ITV17" s="56"/>
      <c r="ITY17" s="53"/>
      <c r="ITZ17" s="54"/>
      <c r="IUA17" s="55"/>
      <c r="IUB17" s="56"/>
      <c r="IUE17" s="53"/>
      <c r="IUF17" s="54"/>
      <c r="IUG17" s="55"/>
      <c r="IUH17" s="56"/>
      <c r="IUK17" s="53"/>
      <c r="IUL17" s="54"/>
      <c r="IUM17" s="55"/>
      <c r="IUN17" s="56"/>
      <c r="IUQ17" s="53"/>
      <c r="IUR17" s="54"/>
      <c r="IUS17" s="55"/>
      <c r="IUT17" s="56"/>
      <c r="IUW17" s="53"/>
      <c r="IUX17" s="54"/>
      <c r="IUY17" s="55"/>
      <c r="IUZ17" s="56"/>
      <c r="IVC17" s="53"/>
      <c r="IVD17" s="54"/>
      <c r="IVE17" s="55"/>
      <c r="IVF17" s="56"/>
      <c r="IVI17" s="53"/>
      <c r="IVJ17" s="54"/>
      <c r="IVK17" s="55"/>
      <c r="IVL17" s="56"/>
      <c r="IVO17" s="53"/>
      <c r="IVP17" s="54"/>
      <c r="IVQ17" s="55"/>
      <c r="IVR17" s="56"/>
      <c r="IVU17" s="53"/>
      <c r="IVV17" s="54"/>
      <c r="IVW17" s="55"/>
      <c r="IVX17" s="56"/>
      <c r="IWA17" s="53"/>
      <c r="IWB17" s="54"/>
      <c r="IWC17" s="55"/>
      <c r="IWD17" s="56"/>
      <c r="IWG17" s="53"/>
      <c r="IWH17" s="54"/>
      <c r="IWI17" s="55"/>
      <c r="IWJ17" s="56"/>
      <c r="IWM17" s="53"/>
      <c r="IWN17" s="54"/>
      <c r="IWO17" s="55"/>
      <c r="IWP17" s="56"/>
      <c r="IWS17" s="53"/>
      <c r="IWT17" s="54"/>
      <c r="IWU17" s="55"/>
      <c r="IWV17" s="56"/>
      <c r="IWY17" s="53"/>
      <c r="IWZ17" s="54"/>
      <c r="IXA17" s="55"/>
      <c r="IXB17" s="56"/>
      <c r="IXE17" s="53"/>
      <c r="IXF17" s="54"/>
      <c r="IXG17" s="55"/>
      <c r="IXH17" s="56"/>
      <c r="IXK17" s="53"/>
      <c r="IXL17" s="54"/>
      <c r="IXM17" s="55"/>
      <c r="IXN17" s="56"/>
      <c r="IXQ17" s="53"/>
      <c r="IXR17" s="54"/>
      <c r="IXS17" s="55"/>
      <c r="IXT17" s="56"/>
      <c r="IXW17" s="53"/>
      <c r="IXX17" s="54"/>
      <c r="IXY17" s="55"/>
      <c r="IXZ17" s="56"/>
      <c r="IYC17" s="53"/>
      <c r="IYD17" s="54"/>
      <c r="IYE17" s="55"/>
      <c r="IYF17" s="56"/>
      <c r="IYI17" s="53"/>
      <c r="IYJ17" s="54"/>
      <c r="IYK17" s="55"/>
      <c r="IYL17" s="56"/>
      <c r="IYO17" s="53"/>
      <c r="IYP17" s="54"/>
      <c r="IYQ17" s="55"/>
      <c r="IYR17" s="56"/>
      <c r="IYU17" s="53"/>
      <c r="IYV17" s="54"/>
      <c r="IYW17" s="55"/>
      <c r="IYX17" s="56"/>
      <c r="IZA17" s="53"/>
      <c r="IZB17" s="54"/>
      <c r="IZC17" s="55"/>
      <c r="IZD17" s="56"/>
      <c r="IZG17" s="53"/>
      <c r="IZH17" s="54"/>
      <c r="IZI17" s="55"/>
      <c r="IZJ17" s="56"/>
      <c r="IZM17" s="53"/>
      <c r="IZN17" s="54"/>
      <c r="IZO17" s="55"/>
      <c r="IZP17" s="56"/>
      <c r="IZS17" s="53"/>
      <c r="IZT17" s="54"/>
      <c r="IZU17" s="55"/>
      <c r="IZV17" s="56"/>
      <c r="IZY17" s="53"/>
      <c r="IZZ17" s="54"/>
      <c r="JAA17" s="55"/>
      <c r="JAB17" s="56"/>
      <c r="JAE17" s="53"/>
      <c r="JAF17" s="54"/>
      <c r="JAG17" s="55"/>
      <c r="JAH17" s="56"/>
      <c r="JAK17" s="53"/>
      <c r="JAL17" s="54"/>
      <c r="JAM17" s="55"/>
      <c r="JAN17" s="56"/>
      <c r="JAQ17" s="53"/>
      <c r="JAR17" s="54"/>
      <c r="JAS17" s="55"/>
      <c r="JAT17" s="56"/>
      <c r="JAW17" s="53"/>
      <c r="JAX17" s="54"/>
      <c r="JAY17" s="55"/>
      <c r="JAZ17" s="56"/>
      <c r="JBC17" s="53"/>
      <c r="JBD17" s="54"/>
      <c r="JBE17" s="55"/>
      <c r="JBF17" s="56"/>
      <c r="JBI17" s="53"/>
      <c r="JBJ17" s="54"/>
      <c r="JBK17" s="55"/>
      <c r="JBL17" s="56"/>
      <c r="JBO17" s="53"/>
      <c r="JBP17" s="54"/>
      <c r="JBQ17" s="55"/>
      <c r="JBR17" s="56"/>
      <c r="JBU17" s="53"/>
      <c r="JBV17" s="54"/>
      <c r="JBW17" s="55"/>
      <c r="JBX17" s="56"/>
      <c r="JCA17" s="53"/>
      <c r="JCB17" s="54"/>
      <c r="JCC17" s="55"/>
      <c r="JCD17" s="56"/>
      <c r="JCG17" s="53"/>
      <c r="JCH17" s="54"/>
      <c r="JCI17" s="55"/>
      <c r="JCJ17" s="56"/>
      <c r="JCM17" s="53"/>
      <c r="JCN17" s="54"/>
      <c r="JCO17" s="55"/>
      <c r="JCP17" s="56"/>
      <c r="JCS17" s="53"/>
      <c r="JCT17" s="54"/>
      <c r="JCU17" s="55"/>
      <c r="JCV17" s="56"/>
      <c r="JCY17" s="53"/>
      <c r="JCZ17" s="54"/>
      <c r="JDA17" s="55"/>
      <c r="JDB17" s="56"/>
      <c r="JDE17" s="53"/>
      <c r="JDF17" s="54"/>
      <c r="JDG17" s="55"/>
      <c r="JDH17" s="56"/>
      <c r="JDK17" s="53"/>
      <c r="JDL17" s="54"/>
      <c r="JDM17" s="55"/>
      <c r="JDN17" s="56"/>
      <c r="JDQ17" s="53"/>
      <c r="JDR17" s="54"/>
      <c r="JDS17" s="55"/>
      <c r="JDT17" s="56"/>
      <c r="JDW17" s="53"/>
      <c r="JDX17" s="54"/>
      <c r="JDY17" s="55"/>
      <c r="JDZ17" s="56"/>
      <c r="JEC17" s="53"/>
      <c r="JED17" s="54"/>
      <c r="JEE17" s="55"/>
      <c r="JEF17" s="56"/>
      <c r="JEI17" s="53"/>
      <c r="JEJ17" s="54"/>
      <c r="JEK17" s="55"/>
      <c r="JEL17" s="56"/>
      <c r="JEO17" s="53"/>
      <c r="JEP17" s="54"/>
      <c r="JEQ17" s="55"/>
      <c r="JER17" s="56"/>
      <c r="JEU17" s="53"/>
      <c r="JEV17" s="54"/>
      <c r="JEW17" s="55"/>
      <c r="JEX17" s="56"/>
      <c r="JFA17" s="53"/>
      <c r="JFB17" s="54"/>
      <c r="JFC17" s="55"/>
      <c r="JFD17" s="56"/>
      <c r="JFG17" s="53"/>
      <c r="JFH17" s="54"/>
      <c r="JFI17" s="55"/>
      <c r="JFJ17" s="56"/>
      <c r="JFM17" s="53"/>
      <c r="JFN17" s="54"/>
      <c r="JFO17" s="55"/>
      <c r="JFP17" s="56"/>
      <c r="JFS17" s="53"/>
      <c r="JFT17" s="54"/>
      <c r="JFU17" s="55"/>
      <c r="JFV17" s="56"/>
      <c r="JFY17" s="53"/>
      <c r="JFZ17" s="54"/>
      <c r="JGA17" s="55"/>
      <c r="JGB17" s="56"/>
      <c r="JGE17" s="53"/>
      <c r="JGF17" s="54"/>
      <c r="JGG17" s="55"/>
      <c r="JGH17" s="56"/>
      <c r="JGK17" s="53"/>
      <c r="JGL17" s="54"/>
      <c r="JGM17" s="55"/>
      <c r="JGN17" s="56"/>
      <c r="JGQ17" s="53"/>
      <c r="JGR17" s="54"/>
      <c r="JGS17" s="55"/>
      <c r="JGT17" s="56"/>
      <c r="JGW17" s="53"/>
      <c r="JGX17" s="54"/>
      <c r="JGY17" s="55"/>
      <c r="JGZ17" s="56"/>
      <c r="JHC17" s="53"/>
      <c r="JHD17" s="54"/>
      <c r="JHE17" s="55"/>
      <c r="JHF17" s="56"/>
      <c r="JHI17" s="53"/>
      <c r="JHJ17" s="54"/>
      <c r="JHK17" s="55"/>
      <c r="JHL17" s="56"/>
      <c r="JHO17" s="53"/>
      <c r="JHP17" s="54"/>
      <c r="JHQ17" s="55"/>
      <c r="JHR17" s="56"/>
      <c r="JHU17" s="53"/>
      <c r="JHV17" s="54"/>
      <c r="JHW17" s="55"/>
      <c r="JHX17" s="56"/>
      <c r="JIA17" s="53"/>
      <c r="JIB17" s="54"/>
      <c r="JIC17" s="55"/>
      <c r="JID17" s="56"/>
      <c r="JIG17" s="53"/>
      <c r="JIH17" s="54"/>
      <c r="JII17" s="55"/>
      <c r="JIJ17" s="56"/>
      <c r="JIM17" s="53"/>
      <c r="JIN17" s="54"/>
      <c r="JIO17" s="55"/>
      <c r="JIP17" s="56"/>
      <c r="JIS17" s="53"/>
      <c r="JIT17" s="54"/>
      <c r="JIU17" s="55"/>
      <c r="JIV17" s="56"/>
      <c r="JIY17" s="53"/>
      <c r="JIZ17" s="54"/>
      <c r="JJA17" s="55"/>
      <c r="JJB17" s="56"/>
      <c r="JJE17" s="53"/>
      <c r="JJF17" s="54"/>
      <c r="JJG17" s="55"/>
      <c r="JJH17" s="56"/>
      <c r="JJK17" s="53"/>
      <c r="JJL17" s="54"/>
      <c r="JJM17" s="55"/>
      <c r="JJN17" s="56"/>
      <c r="JJQ17" s="53"/>
      <c r="JJR17" s="54"/>
      <c r="JJS17" s="55"/>
      <c r="JJT17" s="56"/>
      <c r="JJW17" s="53"/>
      <c r="JJX17" s="54"/>
      <c r="JJY17" s="55"/>
      <c r="JJZ17" s="56"/>
      <c r="JKC17" s="53"/>
      <c r="JKD17" s="54"/>
      <c r="JKE17" s="55"/>
      <c r="JKF17" s="56"/>
      <c r="JKI17" s="53"/>
      <c r="JKJ17" s="54"/>
      <c r="JKK17" s="55"/>
      <c r="JKL17" s="56"/>
      <c r="JKO17" s="53"/>
      <c r="JKP17" s="54"/>
      <c r="JKQ17" s="55"/>
      <c r="JKR17" s="56"/>
      <c r="JKU17" s="53"/>
      <c r="JKV17" s="54"/>
      <c r="JKW17" s="55"/>
      <c r="JKX17" s="56"/>
      <c r="JLA17" s="53"/>
      <c r="JLB17" s="54"/>
      <c r="JLC17" s="55"/>
      <c r="JLD17" s="56"/>
      <c r="JLG17" s="53"/>
      <c r="JLH17" s="54"/>
      <c r="JLI17" s="55"/>
      <c r="JLJ17" s="56"/>
      <c r="JLM17" s="53"/>
      <c r="JLN17" s="54"/>
      <c r="JLO17" s="55"/>
      <c r="JLP17" s="56"/>
      <c r="JLS17" s="53"/>
      <c r="JLT17" s="54"/>
      <c r="JLU17" s="55"/>
      <c r="JLV17" s="56"/>
      <c r="JLY17" s="53"/>
      <c r="JLZ17" s="54"/>
      <c r="JMA17" s="55"/>
      <c r="JMB17" s="56"/>
      <c r="JME17" s="53"/>
      <c r="JMF17" s="54"/>
      <c r="JMG17" s="55"/>
      <c r="JMH17" s="56"/>
      <c r="JMK17" s="53"/>
      <c r="JML17" s="54"/>
      <c r="JMM17" s="55"/>
      <c r="JMN17" s="56"/>
      <c r="JMQ17" s="53"/>
      <c r="JMR17" s="54"/>
      <c r="JMS17" s="55"/>
      <c r="JMT17" s="56"/>
      <c r="JMW17" s="53"/>
      <c r="JMX17" s="54"/>
      <c r="JMY17" s="55"/>
      <c r="JMZ17" s="56"/>
      <c r="JNC17" s="53"/>
      <c r="JND17" s="54"/>
      <c r="JNE17" s="55"/>
      <c r="JNF17" s="56"/>
      <c r="JNI17" s="53"/>
      <c r="JNJ17" s="54"/>
      <c r="JNK17" s="55"/>
      <c r="JNL17" s="56"/>
      <c r="JNO17" s="53"/>
      <c r="JNP17" s="54"/>
      <c r="JNQ17" s="55"/>
      <c r="JNR17" s="56"/>
      <c r="JNU17" s="53"/>
      <c r="JNV17" s="54"/>
      <c r="JNW17" s="55"/>
      <c r="JNX17" s="56"/>
      <c r="JOA17" s="53"/>
      <c r="JOB17" s="54"/>
      <c r="JOC17" s="55"/>
      <c r="JOD17" s="56"/>
      <c r="JOG17" s="53"/>
      <c r="JOH17" s="54"/>
      <c r="JOI17" s="55"/>
      <c r="JOJ17" s="56"/>
      <c r="JOM17" s="53"/>
      <c r="JON17" s="54"/>
      <c r="JOO17" s="55"/>
      <c r="JOP17" s="56"/>
      <c r="JOS17" s="53"/>
      <c r="JOT17" s="54"/>
      <c r="JOU17" s="55"/>
      <c r="JOV17" s="56"/>
      <c r="JOY17" s="53"/>
      <c r="JOZ17" s="54"/>
      <c r="JPA17" s="55"/>
      <c r="JPB17" s="56"/>
      <c r="JPE17" s="53"/>
      <c r="JPF17" s="54"/>
      <c r="JPG17" s="55"/>
      <c r="JPH17" s="56"/>
      <c r="JPK17" s="53"/>
      <c r="JPL17" s="54"/>
      <c r="JPM17" s="55"/>
      <c r="JPN17" s="56"/>
      <c r="JPQ17" s="53"/>
      <c r="JPR17" s="54"/>
      <c r="JPS17" s="55"/>
      <c r="JPT17" s="56"/>
      <c r="JPW17" s="53"/>
      <c r="JPX17" s="54"/>
      <c r="JPY17" s="55"/>
      <c r="JPZ17" s="56"/>
      <c r="JQC17" s="53"/>
      <c r="JQD17" s="54"/>
      <c r="JQE17" s="55"/>
      <c r="JQF17" s="56"/>
      <c r="JQI17" s="53"/>
      <c r="JQJ17" s="54"/>
      <c r="JQK17" s="55"/>
      <c r="JQL17" s="56"/>
      <c r="JQO17" s="53"/>
      <c r="JQP17" s="54"/>
      <c r="JQQ17" s="55"/>
      <c r="JQR17" s="56"/>
      <c r="JQU17" s="53"/>
      <c r="JQV17" s="54"/>
      <c r="JQW17" s="55"/>
      <c r="JQX17" s="56"/>
      <c r="JRA17" s="53"/>
      <c r="JRB17" s="54"/>
      <c r="JRC17" s="55"/>
      <c r="JRD17" s="56"/>
      <c r="JRG17" s="53"/>
      <c r="JRH17" s="54"/>
      <c r="JRI17" s="55"/>
      <c r="JRJ17" s="56"/>
      <c r="JRM17" s="53"/>
      <c r="JRN17" s="54"/>
      <c r="JRO17" s="55"/>
      <c r="JRP17" s="56"/>
      <c r="JRS17" s="53"/>
      <c r="JRT17" s="54"/>
      <c r="JRU17" s="55"/>
      <c r="JRV17" s="56"/>
      <c r="JRY17" s="53"/>
      <c r="JRZ17" s="54"/>
      <c r="JSA17" s="55"/>
      <c r="JSB17" s="56"/>
      <c r="JSE17" s="53"/>
      <c r="JSF17" s="54"/>
      <c r="JSG17" s="55"/>
      <c r="JSH17" s="56"/>
      <c r="JSK17" s="53"/>
      <c r="JSL17" s="54"/>
      <c r="JSM17" s="55"/>
      <c r="JSN17" s="56"/>
      <c r="JSQ17" s="53"/>
      <c r="JSR17" s="54"/>
      <c r="JSS17" s="55"/>
      <c r="JST17" s="56"/>
      <c r="JSW17" s="53"/>
      <c r="JSX17" s="54"/>
      <c r="JSY17" s="55"/>
      <c r="JSZ17" s="56"/>
      <c r="JTC17" s="53"/>
      <c r="JTD17" s="54"/>
      <c r="JTE17" s="55"/>
      <c r="JTF17" s="56"/>
      <c r="JTI17" s="53"/>
      <c r="JTJ17" s="54"/>
      <c r="JTK17" s="55"/>
      <c r="JTL17" s="56"/>
      <c r="JTO17" s="53"/>
      <c r="JTP17" s="54"/>
      <c r="JTQ17" s="55"/>
      <c r="JTR17" s="56"/>
      <c r="JTU17" s="53"/>
      <c r="JTV17" s="54"/>
      <c r="JTW17" s="55"/>
      <c r="JTX17" s="56"/>
      <c r="JUA17" s="53"/>
      <c r="JUB17" s="54"/>
      <c r="JUC17" s="55"/>
      <c r="JUD17" s="56"/>
      <c r="JUG17" s="53"/>
      <c r="JUH17" s="54"/>
      <c r="JUI17" s="55"/>
      <c r="JUJ17" s="56"/>
      <c r="JUM17" s="53"/>
      <c r="JUN17" s="54"/>
      <c r="JUO17" s="55"/>
      <c r="JUP17" s="56"/>
      <c r="JUS17" s="53"/>
      <c r="JUT17" s="54"/>
      <c r="JUU17" s="55"/>
      <c r="JUV17" s="56"/>
      <c r="JUY17" s="53"/>
      <c r="JUZ17" s="54"/>
      <c r="JVA17" s="55"/>
      <c r="JVB17" s="56"/>
      <c r="JVE17" s="53"/>
      <c r="JVF17" s="54"/>
      <c r="JVG17" s="55"/>
      <c r="JVH17" s="56"/>
      <c r="JVK17" s="53"/>
      <c r="JVL17" s="54"/>
      <c r="JVM17" s="55"/>
      <c r="JVN17" s="56"/>
      <c r="JVQ17" s="53"/>
      <c r="JVR17" s="54"/>
      <c r="JVS17" s="55"/>
      <c r="JVT17" s="56"/>
      <c r="JVW17" s="53"/>
      <c r="JVX17" s="54"/>
      <c r="JVY17" s="55"/>
      <c r="JVZ17" s="56"/>
      <c r="JWC17" s="53"/>
      <c r="JWD17" s="54"/>
      <c r="JWE17" s="55"/>
      <c r="JWF17" s="56"/>
      <c r="JWI17" s="53"/>
      <c r="JWJ17" s="54"/>
      <c r="JWK17" s="55"/>
      <c r="JWL17" s="56"/>
      <c r="JWO17" s="53"/>
      <c r="JWP17" s="54"/>
      <c r="JWQ17" s="55"/>
      <c r="JWR17" s="56"/>
      <c r="JWU17" s="53"/>
      <c r="JWV17" s="54"/>
      <c r="JWW17" s="55"/>
      <c r="JWX17" s="56"/>
      <c r="JXA17" s="53"/>
      <c r="JXB17" s="54"/>
      <c r="JXC17" s="55"/>
      <c r="JXD17" s="56"/>
      <c r="JXG17" s="53"/>
      <c r="JXH17" s="54"/>
      <c r="JXI17" s="55"/>
      <c r="JXJ17" s="56"/>
      <c r="JXM17" s="53"/>
      <c r="JXN17" s="54"/>
      <c r="JXO17" s="55"/>
      <c r="JXP17" s="56"/>
      <c r="JXS17" s="53"/>
      <c r="JXT17" s="54"/>
      <c r="JXU17" s="55"/>
      <c r="JXV17" s="56"/>
      <c r="JXY17" s="53"/>
      <c r="JXZ17" s="54"/>
      <c r="JYA17" s="55"/>
      <c r="JYB17" s="56"/>
      <c r="JYE17" s="53"/>
      <c r="JYF17" s="54"/>
      <c r="JYG17" s="55"/>
      <c r="JYH17" s="56"/>
      <c r="JYK17" s="53"/>
      <c r="JYL17" s="54"/>
      <c r="JYM17" s="55"/>
      <c r="JYN17" s="56"/>
      <c r="JYQ17" s="53"/>
      <c r="JYR17" s="54"/>
      <c r="JYS17" s="55"/>
      <c r="JYT17" s="56"/>
      <c r="JYW17" s="53"/>
      <c r="JYX17" s="54"/>
      <c r="JYY17" s="55"/>
      <c r="JYZ17" s="56"/>
      <c r="JZC17" s="53"/>
      <c r="JZD17" s="54"/>
      <c r="JZE17" s="55"/>
      <c r="JZF17" s="56"/>
      <c r="JZI17" s="53"/>
      <c r="JZJ17" s="54"/>
      <c r="JZK17" s="55"/>
      <c r="JZL17" s="56"/>
      <c r="JZO17" s="53"/>
      <c r="JZP17" s="54"/>
      <c r="JZQ17" s="55"/>
      <c r="JZR17" s="56"/>
      <c r="JZU17" s="53"/>
      <c r="JZV17" s="54"/>
      <c r="JZW17" s="55"/>
      <c r="JZX17" s="56"/>
      <c r="KAA17" s="53"/>
      <c r="KAB17" s="54"/>
      <c r="KAC17" s="55"/>
      <c r="KAD17" s="56"/>
      <c r="KAG17" s="53"/>
      <c r="KAH17" s="54"/>
      <c r="KAI17" s="55"/>
      <c r="KAJ17" s="56"/>
      <c r="KAM17" s="53"/>
      <c r="KAN17" s="54"/>
      <c r="KAO17" s="55"/>
      <c r="KAP17" s="56"/>
      <c r="KAS17" s="53"/>
      <c r="KAT17" s="54"/>
      <c r="KAU17" s="55"/>
      <c r="KAV17" s="56"/>
      <c r="KAY17" s="53"/>
      <c r="KAZ17" s="54"/>
      <c r="KBA17" s="55"/>
      <c r="KBB17" s="56"/>
      <c r="KBE17" s="53"/>
      <c r="KBF17" s="54"/>
      <c r="KBG17" s="55"/>
      <c r="KBH17" s="56"/>
      <c r="KBK17" s="53"/>
      <c r="KBL17" s="54"/>
      <c r="KBM17" s="55"/>
      <c r="KBN17" s="56"/>
      <c r="KBQ17" s="53"/>
      <c r="KBR17" s="54"/>
      <c r="KBS17" s="55"/>
      <c r="KBT17" s="56"/>
      <c r="KBW17" s="53"/>
      <c r="KBX17" s="54"/>
      <c r="KBY17" s="55"/>
      <c r="KBZ17" s="56"/>
      <c r="KCC17" s="53"/>
      <c r="KCD17" s="54"/>
      <c r="KCE17" s="55"/>
      <c r="KCF17" s="56"/>
      <c r="KCI17" s="53"/>
      <c r="KCJ17" s="54"/>
      <c r="KCK17" s="55"/>
      <c r="KCL17" s="56"/>
      <c r="KCO17" s="53"/>
      <c r="KCP17" s="54"/>
      <c r="KCQ17" s="55"/>
      <c r="KCR17" s="56"/>
      <c r="KCU17" s="53"/>
      <c r="KCV17" s="54"/>
      <c r="KCW17" s="55"/>
      <c r="KCX17" s="56"/>
      <c r="KDA17" s="53"/>
      <c r="KDB17" s="54"/>
      <c r="KDC17" s="55"/>
      <c r="KDD17" s="56"/>
      <c r="KDG17" s="53"/>
      <c r="KDH17" s="54"/>
      <c r="KDI17" s="55"/>
      <c r="KDJ17" s="56"/>
      <c r="KDM17" s="53"/>
      <c r="KDN17" s="54"/>
      <c r="KDO17" s="55"/>
      <c r="KDP17" s="56"/>
      <c r="KDS17" s="53"/>
      <c r="KDT17" s="54"/>
      <c r="KDU17" s="55"/>
      <c r="KDV17" s="56"/>
      <c r="KDY17" s="53"/>
      <c r="KDZ17" s="54"/>
      <c r="KEA17" s="55"/>
      <c r="KEB17" s="56"/>
      <c r="KEE17" s="53"/>
      <c r="KEF17" s="54"/>
      <c r="KEG17" s="55"/>
      <c r="KEH17" s="56"/>
      <c r="KEK17" s="53"/>
      <c r="KEL17" s="54"/>
      <c r="KEM17" s="55"/>
      <c r="KEN17" s="56"/>
      <c r="KEQ17" s="53"/>
      <c r="KER17" s="54"/>
      <c r="KES17" s="55"/>
      <c r="KET17" s="56"/>
      <c r="KEW17" s="53"/>
      <c r="KEX17" s="54"/>
      <c r="KEY17" s="55"/>
      <c r="KEZ17" s="56"/>
      <c r="KFC17" s="53"/>
      <c r="KFD17" s="54"/>
      <c r="KFE17" s="55"/>
      <c r="KFF17" s="56"/>
      <c r="KFI17" s="53"/>
      <c r="KFJ17" s="54"/>
      <c r="KFK17" s="55"/>
      <c r="KFL17" s="56"/>
      <c r="KFO17" s="53"/>
      <c r="KFP17" s="54"/>
      <c r="KFQ17" s="55"/>
      <c r="KFR17" s="56"/>
      <c r="KFU17" s="53"/>
      <c r="KFV17" s="54"/>
      <c r="KFW17" s="55"/>
      <c r="KFX17" s="56"/>
      <c r="KGA17" s="53"/>
      <c r="KGB17" s="54"/>
      <c r="KGC17" s="55"/>
      <c r="KGD17" s="56"/>
      <c r="KGG17" s="53"/>
      <c r="KGH17" s="54"/>
      <c r="KGI17" s="55"/>
      <c r="KGJ17" s="56"/>
      <c r="KGM17" s="53"/>
      <c r="KGN17" s="54"/>
      <c r="KGO17" s="55"/>
      <c r="KGP17" s="56"/>
      <c r="KGS17" s="53"/>
      <c r="KGT17" s="54"/>
      <c r="KGU17" s="55"/>
      <c r="KGV17" s="56"/>
      <c r="KGY17" s="53"/>
      <c r="KGZ17" s="54"/>
      <c r="KHA17" s="55"/>
      <c r="KHB17" s="56"/>
      <c r="KHE17" s="53"/>
      <c r="KHF17" s="54"/>
      <c r="KHG17" s="55"/>
      <c r="KHH17" s="56"/>
      <c r="KHK17" s="53"/>
      <c r="KHL17" s="54"/>
      <c r="KHM17" s="55"/>
      <c r="KHN17" s="56"/>
      <c r="KHQ17" s="53"/>
      <c r="KHR17" s="54"/>
      <c r="KHS17" s="55"/>
      <c r="KHT17" s="56"/>
      <c r="KHW17" s="53"/>
      <c r="KHX17" s="54"/>
      <c r="KHY17" s="55"/>
      <c r="KHZ17" s="56"/>
      <c r="KIC17" s="53"/>
      <c r="KID17" s="54"/>
      <c r="KIE17" s="55"/>
      <c r="KIF17" s="56"/>
      <c r="KII17" s="53"/>
      <c r="KIJ17" s="54"/>
      <c r="KIK17" s="55"/>
      <c r="KIL17" s="56"/>
      <c r="KIO17" s="53"/>
      <c r="KIP17" s="54"/>
      <c r="KIQ17" s="55"/>
      <c r="KIR17" s="56"/>
      <c r="KIU17" s="53"/>
      <c r="KIV17" s="54"/>
      <c r="KIW17" s="55"/>
      <c r="KIX17" s="56"/>
      <c r="KJA17" s="53"/>
      <c r="KJB17" s="54"/>
      <c r="KJC17" s="55"/>
      <c r="KJD17" s="56"/>
      <c r="KJG17" s="53"/>
      <c r="KJH17" s="54"/>
      <c r="KJI17" s="55"/>
      <c r="KJJ17" s="56"/>
      <c r="KJM17" s="53"/>
      <c r="KJN17" s="54"/>
      <c r="KJO17" s="55"/>
      <c r="KJP17" s="56"/>
      <c r="KJS17" s="53"/>
      <c r="KJT17" s="54"/>
      <c r="KJU17" s="55"/>
      <c r="KJV17" s="56"/>
      <c r="KJY17" s="53"/>
      <c r="KJZ17" s="54"/>
      <c r="KKA17" s="55"/>
      <c r="KKB17" s="56"/>
      <c r="KKE17" s="53"/>
      <c r="KKF17" s="54"/>
      <c r="KKG17" s="55"/>
      <c r="KKH17" s="56"/>
      <c r="KKK17" s="53"/>
      <c r="KKL17" s="54"/>
      <c r="KKM17" s="55"/>
      <c r="KKN17" s="56"/>
      <c r="KKQ17" s="53"/>
      <c r="KKR17" s="54"/>
      <c r="KKS17" s="55"/>
      <c r="KKT17" s="56"/>
      <c r="KKW17" s="53"/>
      <c r="KKX17" s="54"/>
      <c r="KKY17" s="55"/>
      <c r="KKZ17" s="56"/>
      <c r="KLC17" s="53"/>
      <c r="KLD17" s="54"/>
      <c r="KLE17" s="55"/>
      <c r="KLF17" s="56"/>
      <c r="KLI17" s="53"/>
      <c r="KLJ17" s="54"/>
      <c r="KLK17" s="55"/>
      <c r="KLL17" s="56"/>
      <c r="KLO17" s="53"/>
      <c r="KLP17" s="54"/>
      <c r="KLQ17" s="55"/>
      <c r="KLR17" s="56"/>
      <c r="KLU17" s="53"/>
      <c r="KLV17" s="54"/>
      <c r="KLW17" s="55"/>
      <c r="KLX17" s="56"/>
      <c r="KMA17" s="53"/>
      <c r="KMB17" s="54"/>
      <c r="KMC17" s="55"/>
      <c r="KMD17" s="56"/>
      <c r="KMG17" s="53"/>
      <c r="KMH17" s="54"/>
      <c r="KMI17" s="55"/>
      <c r="KMJ17" s="56"/>
      <c r="KMM17" s="53"/>
      <c r="KMN17" s="54"/>
      <c r="KMO17" s="55"/>
      <c r="KMP17" s="56"/>
      <c r="KMS17" s="53"/>
      <c r="KMT17" s="54"/>
      <c r="KMU17" s="55"/>
      <c r="KMV17" s="56"/>
      <c r="KMY17" s="53"/>
      <c r="KMZ17" s="54"/>
      <c r="KNA17" s="55"/>
      <c r="KNB17" s="56"/>
      <c r="KNE17" s="53"/>
      <c r="KNF17" s="54"/>
      <c r="KNG17" s="55"/>
      <c r="KNH17" s="56"/>
      <c r="KNK17" s="53"/>
      <c r="KNL17" s="54"/>
      <c r="KNM17" s="55"/>
      <c r="KNN17" s="56"/>
      <c r="KNQ17" s="53"/>
      <c r="KNR17" s="54"/>
      <c r="KNS17" s="55"/>
      <c r="KNT17" s="56"/>
      <c r="KNW17" s="53"/>
      <c r="KNX17" s="54"/>
      <c r="KNY17" s="55"/>
      <c r="KNZ17" s="56"/>
      <c r="KOC17" s="53"/>
      <c r="KOD17" s="54"/>
      <c r="KOE17" s="55"/>
      <c r="KOF17" s="56"/>
      <c r="KOI17" s="53"/>
      <c r="KOJ17" s="54"/>
      <c r="KOK17" s="55"/>
      <c r="KOL17" s="56"/>
      <c r="KOO17" s="53"/>
      <c r="KOP17" s="54"/>
      <c r="KOQ17" s="55"/>
      <c r="KOR17" s="56"/>
      <c r="KOU17" s="53"/>
      <c r="KOV17" s="54"/>
      <c r="KOW17" s="55"/>
      <c r="KOX17" s="56"/>
      <c r="KPA17" s="53"/>
      <c r="KPB17" s="54"/>
      <c r="KPC17" s="55"/>
      <c r="KPD17" s="56"/>
      <c r="KPG17" s="53"/>
      <c r="KPH17" s="54"/>
      <c r="KPI17" s="55"/>
      <c r="KPJ17" s="56"/>
      <c r="KPM17" s="53"/>
      <c r="KPN17" s="54"/>
      <c r="KPO17" s="55"/>
      <c r="KPP17" s="56"/>
      <c r="KPS17" s="53"/>
      <c r="KPT17" s="54"/>
      <c r="KPU17" s="55"/>
      <c r="KPV17" s="56"/>
      <c r="KPY17" s="53"/>
      <c r="KPZ17" s="54"/>
      <c r="KQA17" s="55"/>
      <c r="KQB17" s="56"/>
      <c r="KQE17" s="53"/>
      <c r="KQF17" s="54"/>
      <c r="KQG17" s="55"/>
      <c r="KQH17" s="56"/>
      <c r="KQK17" s="53"/>
      <c r="KQL17" s="54"/>
      <c r="KQM17" s="55"/>
      <c r="KQN17" s="56"/>
      <c r="KQQ17" s="53"/>
      <c r="KQR17" s="54"/>
      <c r="KQS17" s="55"/>
      <c r="KQT17" s="56"/>
      <c r="KQW17" s="53"/>
      <c r="KQX17" s="54"/>
      <c r="KQY17" s="55"/>
      <c r="KQZ17" s="56"/>
      <c r="KRC17" s="53"/>
      <c r="KRD17" s="54"/>
      <c r="KRE17" s="55"/>
      <c r="KRF17" s="56"/>
      <c r="KRI17" s="53"/>
      <c r="KRJ17" s="54"/>
      <c r="KRK17" s="55"/>
      <c r="KRL17" s="56"/>
      <c r="KRO17" s="53"/>
      <c r="KRP17" s="54"/>
      <c r="KRQ17" s="55"/>
      <c r="KRR17" s="56"/>
      <c r="KRU17" s="53"/>
      <c r="KRV17" s="54"/>
      <c r="KRW17" s="55"/>
      <c r="KRX17" s="56"/>
      <c r="KSA17" s="53"/>
      <c r="KSB17" s="54"/>
      <c r="KSC17" s="55"/>
      <c r="KSD17" s="56"/>
      <c r="KSG17" s="53"/>
      <c r="KSH17" s="54"/>
      <c r="KSI17" s="55"/>
      <c r="KSJ17" s="56"/>
      <c r="KSM17" s="53"/>
      <c r="KSN17" s="54"/>
      <c r="KSO17" s="55"/>
      <c r="KSP17" s="56"/>
      <c r="KSS17" s="53"/>
      <c r="KST17" s="54"/>
      <c r="KSU17" s="55"/>
      <c r="KSV17" s="56"/>
      <c r="KSY17" s="53"/>
      <c r="KSZ17" s="54"/>
      <c r="KTA17" s="55"/>
      <c r="KTB17" s="56"/>
      <c r="KTE17" s="53"/>
      <c r="KTF17" s="54"/>
      <c r="KTG17" s="55"/>
      <c r="KTH17" s="56"/>
      <c r="KTK17" s="53"/>
      <c r="KTL17" s="54"/>
      <c r="KTM17" s="55"/>
      <c r="KTN17" s="56"/>
      <c r="KTQ17" s="53"/>
      <c r="KTR17" s="54"/>
      <c r="KTS17" s="55"/>
      <c r="KTT17" s="56"/>
      <c r="KTW17" s="53"/>
      <c r="KTX17" s="54"/>
      <c r="KTY17" s="55"/>
      <c r="KTZ17" s="56"/>
      <c r="KUC17" s="53"/>
      <c r="KUD17" s="54"/>
      <c r="KUE17" s="55"/>
      <c r="KUF17" s="56"/>
      <c r="KUI17" s="53"/>
      <c r="KUJ17" s="54"/>
      <c r="KUK17" s="55"/>
      <c r="KUL17" s="56"/>
      <c r="KUO17" s="53"/>
      <c r="KUP17" s="54"/>
      <c r="KUQ17" s="55"/>
      <c r="KUR17" s="56"/>
      <c r="KUU17" s="53"/>
      <c r="KUV17" s="54"/>
      <c r="KUW17" s="55"/>
      <c r="KUX17" s="56"/>
      <c r="KVA17" s="53"/>
      <c r="KVB17" s="54"/>
      <c r="KVC17" s="55"/>
      <c r="KVD17" s="56"/>
      <c r="KVG17" s="53"/>
      <c r="KVH17" s="54"/>
      <c r="KVI17" s="55"/>
      <c r="KVJ17" s="56"/>
      <c r="KVM17" s="53"/>
      <c r="KVN17" s="54"/>
      <c r="KVO17" s="55"/>
      <c r="KVP17" s="56"/>
      <c r="KVS17" s="53"/>
      <c r="KVT17" s="54"/>
      <c r="KVU17" s="55"/>
      <c r="KVV17" s="56"/>
      <c r="KVY17" s="53"/>
      <c r="KVZ17" s="54"/>
      <c r="KWA17" s="55"/>
      <c r="KWB17" s="56"/>
      <c r="KWE17" s="53"/>
      <c r="KWF17" s="54"/>
      <c r="KWG17" s="55"/>
      <c r="KWH17" s="56"/>
      <c r="KWK17" s="53"/>
      <c r="KWL17" s="54"/>
      <c r="KWM17" s="55"/>
      <c r="KWN17" s="56"/>
      <c r="KWQ17" s="53"/>
      <c r="KWR17" s="54"/>
      <c r="KWS17" s="55"/>
      <c r="KWT17" s="56"/>
      <c r="KWW17" s="53"/>
      <c r="KWX17" s="54"/>
      <c r="KWY17" s="55"/>
      <c r="KWZ17" s="56"/>
      <c r="KXC17" s="53"/>
      <c r="KXD17" s="54"/>
      <c r="KXE17" s="55"/>
      <c r="KXF17" s="56"/>
      <c r="KXI17" s="53"/>
      <c r="KXJ17" s="54"/>
      <c r="KXK17" s="55"/>
      <c r="KXL17" s="56"/>
      <c r="KXO17" s="53"/>
      <c r="KXP17" s="54"/>
      <c r="KXQ17" s="55"/>
      <c r="KXR17" s="56"/>
      <c r="KXU17" s="53"/>
      <c r="KXV17" s="54"/>
      <c r="KXW17" s="55"/>
      <c r="KXX17" s="56"/>
      <c r="KYA17" s="53"/>
      <c r="KYB17" s="54"/>
      <c r="KYC17" s="55"/>
      <c r="KYD17" s="56"/>
      <c r="KYG17" s="53"/>
      <c r="KYH17" s="54"/>
      <c r="KYI17" s="55"/>
      <c r="KYJ17" s="56"/>
      <c r="KYM17" s="53"/>
      <c r="KYN17" s="54"/>
      <c r="KYO17" s="55"/>
      <c r="KYP17" s="56"/>
      <c r="KYS17" s="53"/>
      <c r="KYT17" s="54"/>
      <c r="KYU17" s="55"/>
      <c r="KYV17" s="56"/>
      <c r="KYY17" s="53"/>
      <c r="KYZ17" s="54"/>
      <c r="KZA17" s="55"/>
      <c r="KZB17" s="56"/>
      <c r="KZE17" s="53"/>
      <c r="KZF17" s="54"/>
      <c r="KZG17" s="55"/>
      <c r="KZH17" s="56"/>
      <c r="KZK17" s="53"/>
      <c r="KZL17" s="54"/>
      <c r="KZM17" s="55"/>
      <c r="KZN17" s="56"/>
      <c r="KZQ17" s="53"/>
      <c r="KZR17" s="54"/>
      <c r="KZS17" s="55"/>
      <c r="KZT17" s="56"/>
      <c r="KZW17" s="53"/>
      <c r="KZX17" s="54"/>
      <c r="KZY17" s="55"/>
      <c r="KZZ17" s="56"/>
      <c r="LAC17" s="53"/>
      <c r="LAD17" s="54"/>
      <c r="LAE17" s="55"/>
      <c r="LAF17" s="56"/>
      <c r="LAI17" s="53"/>
      <c r="LAJ17" s="54"/>
      <c r="LAK17" s="55"/>
      <c r="LAL17" s="56"/>
      <c r="LAO17" s="53"/>
      <c r="LAP17" s="54"/>
      <c r="LAQ17" s="55"/>
      <c r="LAR17" s="56"/>
      <c r="LAU17" s="53"/>
      <c r="LAV17" s="54"/>
      <c r="LAW17" s="55"/>
      <c r="LAX17" s="56"/>
      <c r="LBA17" s="53"/>
      <c r="LBB17" s="54"/>
      <c r="LBC17" s="55"/>
      <c r="LBD17" s="56"/>
      <c r="LBG17" s="53"/>
      <c r="LBH17" s="54"/>
      <c r="LBI17" s="55"/>
      <c r="LBJ17" s="56"/>
      <c r="LBM17" s="53"/>
      <c r="LBN17" s="54"/>
      <c r="LBO17" s="55"/>
      <c r="LBP17" s="56"/>
      <c r="LBS17" s="53"/>
      <c r="LBT17" s="54"/>
      <c r="LBU17" s="55"/>
      <c r="LBV17" s="56"/>
      <c r="LBY17" s="53"/>
      <c r="LBZ17" s="54"/>
      <c r="LCA17" s="55"/>
      <c r="LCB17" s="56"/>
      <c r="LCE17" s="53"/>
      <c r="LCF17" s="54"/>
      <c r="LCG17" s="55"/>
      <c r="LCH17" s="56"/>
      <c r="LCK17" s="53"/>
      <c r="LCL17" s="54"/>
      <c r="LCM17" s="55"/>
      <c r="LCN17" s="56"/>
      <c r="LCQ17" s="53"/>
      <c r="LCR17" s="54"/>
      <c r="LCS17" s="55"/>
      <c r="LCT17" s="56"/>
      <c r="LCW17" s="53"/>
      <c r="LCX17" s="54"/>
      <c r="LCY17" s="55"/>
      <c r="LCZ17" s="56"/>
      <c r="LDC17" s="53"/>
      <c r="LDD17" s="54"/>
      <c r="LDE17" s="55"/>
      <c r="LDF17" s="56"/>
      <c r="LDI17" s="53"/>
      <c r="LDJ17" s="54"/>
      <c r="LDK17" s="55"/>
      <c r="LDL17" s="56"/>
      <c r="LDO17" s="53"/>
      <c r="LDP17" s="54"/>
      <c r="LDQ17" s="55"/>
      <c r="LDR17" s="56"/>
      <c r="LDU17" s="53"/>
      <c r="LDV17" s="54"/>
      <c r="LDW17" s="55"/>
      <c r="LDX17" s="56"/>
      <c r="LEA17" s="53"/>
      <c r="LEB17" s="54"/>
      <c r="LEC17" s="55"/>
      <c r="LED17" s="56"/>
      <c r="LEG17" s="53"/>
      <c r="LEH17" s="54"/>
      <c r="LEI17" s="55"/>
      <c r="LEJ17" s="56"/>
      <c r="LEM17" s="53"/>
      <c r="LEN17" s="54"/>
      <c r="LEO17" s="55"/>
      <c r="LEP17" s="56"/>
      <c r="LES17" s="53"/>
      <c r="LET17" s="54"/>
      <c r="LEU17" s="55"/>
      <c r="LEV17" s="56"/>
      <c r="LEY17" s="53"/>
      <c r="LEZ17" s="54"/>
      <c r="LFA17" s="55"/>
      <c r="LFB17" s="56"/>
      <c r="LFE17" s="53"/>
      <c r="LFF17" s="54"/>
      <c r="LFG17" s="55"/>
      <c r="LFH17" s="56"/>
      <c r="LFK17" s="53"/>
      <c r="LFL17" s="54"/>
      <c r="LFM17" s="55"/>
      <c r="LFN17" s="56"/>
      <c r="LFQ17" s="53"/>
      <c r="LFR17" s="54"/>
      <c r="LFS17" s="55"/>
      <c r="LFT17" s="56"/>
      <c r="LFW17" s="53"/>
      <c r="LFX17" s="54"/>
      <c r="LFY17" s="55"/>
      <c r="LFZ17" s="56"/>
      <c r="LGC17" s="53"/>
      <c r="LGD17" s="54"/>
      <c r="LGE17" s="55"/>
      <c r="LGF17" s="56"/>
      <c r="LGI17" s="53"/>
      <c r="LGJ17" s="54"/>
      <c r="LGK17" s="55"/>
      <c r="LGL17" s="56"/>
      <c r="LGO17" s="53"/>
      <c r="LGP17" s="54"/>
      <c r="LGQ17" s="55"/>
      <c r="LGR17" s="56"/>
      <c r="LGU17" s="53"/>
      <c r="LGV17" s="54"/>
      <c r="LGW17" s="55"/>
      <c r="LGX17" s="56"/>
      <c r="LHA17" s="53"/>
      <c r="LHB17" s="54"/>
      <c r="LHC17" s="55"/>
      <c r="LHD17" s="56"/>
      <c r="LHG17" s="53"/>
      <c r="LHH17" s="54"/>
      <c r="LHI17" s="55"/>
      <c r="LHJ17" s="56"/>
      <c r="LHM17" s="53"/>
      <c r="LHN17" s="54"/>
      <c r="LHO17" s="55"/>
      <c r="LHP17" s="56"/>
      <c r="LHS17" s="53"/>
      <c r="LHT17" s="54"/>
      <c r="LHU17" s="55"/>
      <c r="LHV17" s="56"/>
      <c r="LHY17" s="53"/>
      <c r="LHZ17" s="54"/>
      <c r="LIA17" s="55"/>
      <c r="LIB17" s="56"/>
      <c r="LIE17" s="53"/>
      <c r="LIF17" s="54"/>
      <c r="LIG17" s="55"/>
      <c r="LIH17" s="56"/>
      <c r="LIK17" s="53"/>
      <c r="LIL17" s="54"/>
      <c r="LIM17" s="55"/>
      <c r="LIN17" s="56"/>
      <c r="LIQ17" s="53"/>
      <c r="LIR17" s="54"/>
      <c r="LIS17" s="55"/>
      <c r="LIT17" s="56"/>
      <c r="LIW17" s="53"/>
      <c r="LIX17" s="54"/>
      <c r="LIY17" s="55"/>
      <c r="LIZ17" s="56"/>
      <c r="LJC17" s="53"/>
      <c r="LJD17" s="54"/>
      <c r="LJE17" s="55"/>
      <c r="LJF17" s="56"/>
      <c r="LJI17" s="53"/>
      <c r="LJJ17" s="54"/>
      <c r="LJK17" s="55"/>
      <c r="LJL17" s="56"/>
      <c r="LJO17" s="53"/>
      <c r="LJP17" s="54"/>
      <c r="LJQ17" s="55"/>
      <c r="LJR17" s="56"/>
      <c r="LJU17" s="53"/>
      <c r="LJV17" s="54"/>
      <c r="LJW17" s="55"/>
      <c r="LJX17" s="56"/>
      <c r="LKA17" s="53"/>
      <c r="LKB17" s="54"/>
      <c r="LKC17" s="55"/>
      <c r="LKD17" s="56"/>
      <c r="LKG17" s="53"/>
      <c r="LKH17" s="54"/>
      <c r="LKI17" s="55"/>
      <c r="LKJ17" s="56"/>
      <c r="LKM17" s="53"/>
      <c r="LKN17" s="54"/>
      <c r="LKO17" s="55"/>
      <c r="LKP17" s="56"/>
      <c r="LKS17" s="53"/>
      <c r="LKT17" s="54"/>
      <c r="LKU17" s="55"/>
      <c r="LKV17" s="56"/>
      <c r="LKY17" s="53"/>
      <c r="LKZ17" s="54"/>
      <c r="LLA17" s="55"/>
      <c r="LLB17" s="56"/>
      <c r="LLE17" s="53"/>
      <c r="LLF17" s="54"/>
      <c r="LLG17" s="55"/>
      <c r="LLH17" s="56"/>
      <c r="LLK17" s="53"/>
      <c r="LLL17" s="54"/>
      <c r="LLM17" s="55"/>
      <c r="LLN17" s="56"/>
      <c r="LLQ17" s="53"/>
      <c r="LLR17" s="54"/>
      <c r="LLS17" s="55"/>
      <c r="LLT17" s="56"/>
      <c r="LLW17" s="53"/>
      <c r="LLX17" s="54"/>
      <c r="LLY17" s="55"/>
      <c r="LLZ17" s="56"/>
      <c r="LMC17" s="53"/>
      <c r="LMD17" s="54"/>
      <c r="LME17" s="55"/>
      <c r="LMF17" s="56"/>
      <c r="LMI17" s="53"/>
      <c r="LMJ17" s="54"/>
      <c r="LMK17" s="55"/>
      <c r="LML17" s="56"/>
      <c r="LMO17" s="53"/>
      <c r="LMP17" s="54"/>
      <c r="LMQ17" s="55"/>
      <c r="LMR17" s="56"/>
      <c r="LMU17" s="53"/>
      <c r="LMV17" s="54"/>
      <c r="LMW17" s="55"/>
      <c r="LMX17" s="56"/>
      <c r="LNA17" s="53"/>
      <c r="LNB17" s="54"/>
      <c r="LNC17" s="55"/>
      <c r="LND17" s="56"/>
      <c r="LNG17" s="53"/>
      <c r="LNH17" s="54"/>
      <c r="LNI17" s="55"/>
      <c r="LNJ17" s="56"/>
      <c r="LNM17" s="53"/>
      <c r="LNN17" s="54"/>
      <c r="LNO17" s="55"/>
      <c r="LNP17" s="56"/>
      <c r="LNS17" s="53"/>
      <c r="LNT17" s="54"/>
      <c r="LNU17" s="55"/>
      <c r="LNV17" s="56"/>
      <c r="LNY17" s="53"/>
      <c r="LNZ17" s="54"/>
      <c r="LOA17" s="55"/>
      <c r="LOB17" s="56"/>
      <c r="LOE17" s="53"/>
      <c r="LOF17" s="54"/>
      <c r="LOG17" s="55"/>
      <c r="LOH17" s="56"/>
      <c r="LOK17" s="53"/>
      <c r="LOL17" s="54"/>
      <c r="LOM17" s="55"/>
      <c r="LON17" s="56"/>
      <c r="LOQ17" s="53"/>
      <c r="LOR17" s="54"/>
      <c r="LOS17" s="55"/>
      <c r="LOT17" s="56"/>
      <c r="LOW17" s="53"/>
      <c r="LOX17" s="54"/>
      <c r="LOY17" s="55"/>
      <c r="LOZ17" s="56"/>
      <c r="LPC17" s="53"/>
      <c r="LPD17" s="54"/>
      <c r="LPE17" s="55"/>
      <c r="LPF17" s="56"/>
      <c r="LPI17" s="53"/>
      <c r="LPJ17" s="54"/>
      <c r="LPK17" s="55"/>
      <c r="LPL17" s="56"/>
      <c r="LPO17" s="53"/>
      <c r="LPP17" s="54"/>
      <c r="LPQ17" s="55"/>
      <c r="LPR17" s="56"/>
      <c r="LPU17" s="53"/>
      <c r="LPV17" s="54"/>
      <c r="LPW17" s="55"/>
      <c r="LPX17" s="56"/>
      <c r="LQA17" s="53"/>
      <c r="LQB17" s="54"/>
      <c r="LQC17" s="55"/>
      <c r="LQD17" s="56"/>
      <c r="LQG17" s="53"/>
      <c r="LQH17" s="54"/>
      <c r="LQI17" s="55"/>
      <c r="LQJ17" s="56"/>
      <c r="LQM17" s="53"/>
      <c r="LQN17" s="54"/>
      <c r="LQO17" s="55"/>
      <c r="LQP17" s="56"/>
      <c r="LQS17" s="53"/>
      <c r="LQT17" s="54"/>
      <c r="LQU17" s="55"/>
      <c r="LQV17" s="56"/>
      <c r="LQY17" s="53"/>
      <c r="LQZ17" s="54"/>
      <c r="LRA17" s="55"/>
      <c r="LRB17" s="56"/>
      <c r="LRE17" s="53"/>
      <c r="LRF17" s="54"/>
      <c r="LRG17" s="55"/>
      <c r="LRH17" s="56"/>
      <c r="LRK17" s="53"/>
      <c r="LRL17" s="54"/>
      <c r="LRM17" s="55"/>
      <c r="LRN17" s="56"/>
      <c r="LRQ17" s="53"/>
      <c r="LRR17" s="54"/>
      <c r="LRS17" s="55"/>
      <c r="LRT17" s="56"/>
      <c r="LRW17" s="53"/>
      <c r="LRX17" s="54"/>
      <c r="LRY17" s="55"/>
      <c r="LRZ17" s="56"/>
      <c r="LSC17" s="53"/>
      <c r="LSD17" s="54"/>
      <c r="LSE17" s="55"/>
      <c r="LSF17" s="56"/>
      <c r="LSI17" s="53"/>
      <c r="LSJ17" s="54"/>
      <c r="LSK17" s="55"/>
      <c r="LSL17" s="56"/>
      <c r="LSO17" s="53"/>
      <c r="LSP17" s="54"/>
      <c r="LSQ17" s="55"/>
      <c r="LSR17" s="56"/>
      <c r="LSU17" s="53"/>
      <c r="LSV17" s="54"/>
      <c r="LSW17" s="55"/>
      <c r="LSX17" s="56"/>
      <c r="LTA17" s="53"/>
      <c r="LTB17" s="54"/>
      <c r="LTC17" s="55"/>
      <c r="LTD17" s="56"/>
      <c r="LTG17" s="53"/>
      <c r="LTH17" s="54"/>
      <c r="LTI17" s="55"/>
      <c r="LTJ17" s="56"/>
      <c r="LTM17" s="53"/>
      <c r="LTN17" s="54"/>
      <c r="LTO17" s="55"/>
      <c r="LTP17" s="56"/>
      <c r="LTS17" s="53"/>
      <c r="LTT17" s="54"/>
      <c r="LTU17" s="55"/>
      <c r="LTV17" s="56"/>
      <c r="LTY17" s="53"/>
      <c r="LTZ17" s="54"/>
      <c r="LUA17" s="55"/>
      <c r="LUB17" s="56"/>
      <c r="LUE17" s="53"/>
      <c r="LUF17" s="54"/>
      <c r="LUG17" s="55"/>
      <c r="LUH17" s="56"/>
      <c r="LUK17" s="53"/>
      <c r="LUL17" s="54"/>
      <c r="LUM17" s="55"/>
      <c r="LUN17" s="56"/>
      <c r="LUQ17" s="53"/>
      <c r="LUR17" s="54"/>
      <c r="LUS17" s="55"/>
      <c r="LUT17" s="56"/>
      <c r="LUW17" s="53"/>
      <c r="LUX17" s="54"/>
      <c r="LUY17" s="55"/>
      <c r="LUZ17" s="56"/>
      <c r="LVC17" s="53"/>
      <c r="LVD17" s="54"/>
      <c r="LVE17" s="55"/>
      <c r="LVF17" s="56"/>
      <c r="LVI17" s="53"/>
      <c r="LVJ17" s="54"/>
      <c r="LVK17" s="55"/>
      <c r="LVL17" s="56"/>
      <c r="LVO17" s="53"/>
      <c r="LVP17" s="54"/>
      <c r="LVQ17" s="55"/>
      <c r="LVR17" s="56"/>
      <c r="LVU17" s="53"/>
      <c r="LVV17" s="54"/>
      <c r="LVW17" s="55"/>
      <c r="LVX17" s="56"/>
      <c r="LWA17" s="53"/>
      <c r="LWB17" s="54"/>
      <c r="LWC17" s="55"/>
      <c r="LWD17" s="56"/>
      <c r="LWG17" s="53"/>
      <c r="LWH17" s="54"/>
      <c r="LWI17" s="55"/>
      <c r="LWJ17" s="56"/>
      <c r="LWM17" s="53"/>
      <c r="LWN17" s="54"/>
      <c r="LWO17" s="55"/>
      <c r="LWP17" s="56"/>
      <c r="LWS17" s="53"/>
      <c r="LWT17" s="54"/>
      <c r="LWU17" s="55"/>
      <c r="LWV17" s="56"/>
      <c r="LWY17" s="53"/>
      <c r="LWZ17" s="54"/>
      <c r="LXA17" s="55"/>
      <c r="LXB17" s="56"/>
      <c r="LXE17" s="53"/>
      <c r="LXF17" s="54"/>
      <c r="LXG17" s="55"/>
      <c r="LXH17" s="56"/>
      <c r="LXK17" s="53"/>
      <c r="LXL17" s="54"/>
      <c r="LXM17" s="55"/>
      <c r="LXN17" s="56"/>
      <c r="LXQ17" s="53"/>
      <c r="LXR17" s="54"/>
      <c r="LXS17" s="55"/>
      <c r="LXT17" s="56"/>
      <c r="LXW17" s="53"/>
      <c r="LXX17" s="54"/>
      <c r="LXY17" s="55"/>
      <c r="LXZ17" s="56"/>
      <c r="LYC17" s="53"/>
      <c r="LYD17" s="54"/>
      <c r="LYE17" s="55"/>
      <c r="LYF17" s="56"/>
      <c r="LYI17" s="53"/>
      <c r="LYJ17" s="54"/>
      <c r="LYK17" s="55"/>
      <c r="LYL17" s="56"/>
      <c r="LYO17" s="53"/>
      <c r="LYP17" s="54"/>
      <c r="LYQ17" s="55"/>
      <c r="LYR17" s="56"/>
      <c r="LYU17" s="53"/>
      <c r="LYV17" s="54"/>
      <c r="LYW17" s="55"/>
      <c r="LYX17" s="56"/>
      <c r="LZA17" s="53"/>
      <c r="LZB17" s="54"/>
      <c r="LZC17" s="55"/>
      <c r="LZD17" s="56"/>
      <c r="LZG17" s="53"/>
      <c r="LZH17" s="54"/>
      <c r="LZI17" s="55"/>
      <c r="LZJ17" s="56"/>
      <c r="LZM17" s="53"/>
      <c r="LZN17" s="54"/>
      <c r="LZO17" s="55"/>
      <c r="LZP17" s="56"/>
      <c r="LZS17" s="53"/>
      <c r="LZT17" s="54"/>
      <c r="LZU17" s="55"/>
      <c r="LZV17" s="56"/>
      <c r="LZY17" s="53"/>
      <c r="LZZ17" s="54"/>
      <c r="MAA17" s="55"/>
      <c r="MAB17" s="56"/>
      <c r="MAE17" s="53"/>
      <c r="MAF17" s="54"/>
      <c r="MAG17" s="55"/>
      <c r="MAH17" s="56"/>
      <c r="MAK17" s="53"/>
      <c r="MAL17" s="54"/>
      <c r="MAM17" s="55"/>
      <c r="MAN17" s="56"/>
      <c r="MAQ17" s="53"/>
      <c r="MAR17" s="54"/>
      <c r="MAS17" s="55"/>
      <c r="MAT17" s="56"/>
      <c r="MAW17" s="53"/>
      <c r="MAX17" s="54"/>
      <c r="MAY17" s="55"/>
      <c r="MAZ17" s="56"/>
      <c r="MBC17" s="53"/>
      <c r="MBD17" s="54"/>
      <c r="MBE17" s="55"/>
      <c r="MBF17" s="56"/>
      <c r="MBI17" s="53"/>
      <c r="MBJ17" s="54"/>
      <c r="MBK17" s="55"/>
      <c r="MBL17" s="56"/>
      <c r="MBO17" s="53"/>
      <c r="MBP17" s="54"/>
      <c r="MBQ17" s="55"/>
      <c r="MBR17" s="56"/>
      <c r="MBU17" s="53"/>
      <c r="MBV17" s="54"/>
      <c r="MBW17" s="55"/>
      <c r="MBX17" s="56"/>
      <c r="MCA17" s="53"/>
      <c r="MCB17" s="54"/>
      <c r="MCC17" s="55"/>
      <c r="MCD17" s="56"/>
      <c r="MCG17" s="53"/>
      <c r="MCH17" s="54"/>
      <c r="MCI17" s="55"/>
      <c r="MCJ17" s="56"/>
      <c r="MCM17" s="53"/>
      <c r="MCN17" s="54"/>
      <c r="MCO17" s="55"/>
      <c r="MCP17" s="56"/>
      <c r="MCS17" s="53"/>
      <c r="MCT17" s="54"/>
      <c r="MCU17" s="55"/>
      <c r="MCV17" s="56"/>
      <c r="MCY17" s="53"/>
      <c r="MCZ17" s="54"/>
      <c r="MDA17" s="55"/>
      <c r="MDB17" s="56"/>
      <c r="MDE17" s="53"/>
      <c r="MDF17" s="54"/>
      <c r="MDG17" s="55"/>
      <c r="MDH17" s="56"/>
      <c r="MDK17" s="53"/>
      <c r="MDL17" s="54"/>
      <c r="MDM17" s="55"/>
      <c r="MDN17" s="56"/>
      <c r="MDQ17" s="53"/>
      <c r="MDR17" s="54"/>
      <c r="MDS17" s="55"/>
      <c r="MDT17" s="56"/>
      <c r="MDW17" s="53"/>
      <c r="MDX17" s="54"/>
      <c r="MDY17" s="55"/>
      <c r="MDZ17" s="56"/>
      <c r="MEC17" s="53"/>
      <c r="MED17" s="54"/>
      <c r="MEE17" s="55"/>
      <c r="MEF17" s="56"/>
      <c r="MEI17" s="53"/>
      <c r="MEJ17" s="54"/>
      <c r="MEK17" s="55"/>
      <c r="MEL17" s="56"/>
      <c r="MEO17" s="53"/>
      <c r="MEP17" s="54"/>
      <c r="MEQ17" s="55"/>
      <c r="MER17" s="56"/>
      <c r="MEU17" s="53"/>
      <c r="MEV17" s="54"/>
      <c r="MEW17" s="55"/>
      <c r="MEX17" s="56"/>
      <c r="MFA17" s="53"/>
      <c r="MFB17" s="54"/>
      <c r="MFC17" s="55"/>
      <c r="MFD17" s="56"/>
      <c r="MFG17" s="53"/>
      <c r="MFH17" s="54"/>
      <c r="MFI17" s="55"/>
      <c r="MFJ17" s="56"/>
      <c r="MFM17" s="53"/>
      <c r="MFN17" s="54"/>
      <c r="MFO17" s="55"/>
      <c r="MFP17" s="56"/>
      <c r="MFS17" s="53"/>
      <c r="MFT17" s="54"/>
      <c r="MFU17" s="55"/>
      <c r="MFV17" s="56"/>
      <c r="MFY17" s="53"/>
      <c r="MFZ17" s="54"/>
      <c r="MGA17" s="55"/>
      <c r="MGB17" s="56"/>
      <c r="MGE17" s="53"/>
      <c r="MGF17" s="54"/>
      <c r="MGG17" s="55"/>
      <c r="MGH17" s="56"/>
      <c r="MGK17" s="53"/>
      <c r="MGL17" s="54"/>
      <c r="MGM17" s="55"/>
      <c r="MGN17" s="56"/>
      <c r="MGQ17" s="53"/>
      <c r="MGR17" s="54"/>
      <c r="MGS17" s="55"/>
      <c r="MGT17" s="56"/>
      <c r="MGW17" s="53"/>
      <c r="MGX17" s="54"/>
      <c r="MGY17" s="55"/>
      <c r="MGZ17" s="56"/>
      <c r="MHC17" s="53"/>
      <c r="MHD17" s="54"/>
      <c r="MHE17" s="55"/>
      <c r="MHF17" s="56"/>
      <c r="MHI17" s="53"/>
      <c r="MHJ17" s="54"/>
      <c r="MHK17" s="55"/>
      <c r="MHL17" s="56"/>
      <c r="MHO17" s="53"/>
      <c r="MHP17" s="54"/>
      <c r="MHQ17" s="55"/>
      <c r="MHR17" s="56"/>
      <c r="MHU17" s="53"/>
      <c r="MHV17" s="54"/>
      <c r="MHW17" s="55"/>
      <c r="MHX17" s="56"/>
      <c r="MIA17" s="53"/>
      <c r="MIB17" s="54"/>
      <c r="MIC17" s="55"/>
      <c r="MID17" s="56"/>
      <c r="MIG17" s="53"/>
      <c r="MIH17" s="54"/>
      <c r="MII17" s="55"/>
      <c r="MIJ17" s="56"/>
      <c r="MIM17" s="53"/>
      <c r="MIN17" s="54"/>
      <c r="MIO17" s="55"/>
      <c r="MIP17" s="56"/>
      <c r="MIS17" s="53"/>
      <c r="MIT17" s="54"/>
      <c r="MIU17" s="55"/>
      <c r="MIV17" s="56"/>
      <c r="MIY17" s="53"/>
      <c r="MIZ17" s="54"/>
      <c r="MJA17" s="55"/>
      <c r="MJB17" s="56"/>
      <c r="MJE17" s="53"/>
      <c r="MJF17" s="54"/>
      <c r="MJG17" s="55"/>
      <c r="MJH17" s="56"/>
      <c r="MJK17" s="53"/>
      <c r="MJL17" s="54"/>
      <c r="MJM17" s="55"/>
      <c r="MJN17" s="56"/>
      <c r="MJQ17" s="53"/>
      <c r="MJR17" s="54"/>
      <c r="MJS17" s="55"/>
      <c r="MJT17" s="56"/>
      <c r="MJW17" s="53"/>
      <c r="MJX17" s="54"/>
      <c r="MJY17" s="55"/>
      <c r="MJZ17" s="56"/>
      <c r="MKC17" s="53"/>
      <c r="MKD17" s="54"/>
      <c r="MKE17" s="55"/>
      <c r="MKF17" s="56"/>
      <c r="MKI17" s="53"/>
      <c r="MKJ17" s="54"/>
      <c r="MKK17" s="55"/>
      <c r="MKL17" s="56"/>
      <c r="MKO17" s="53"/>
      <c r="MKP17" s="54"/>
      <c r="MKQ17" s="55"/>
      <c r="MKR17" s="56"/>
      <c r="MKU17" s="53"/>
      <c r="MKV17" s="54"/>
      <c r="MKW17" s="55"/>
      <c r="MKX17" s="56"/>
      <c r="MLA17" s="53"/>
      <c r="MLB17" s="54"/>
      <c r="MLC17" s="55"/>
      <c r="MLD17" s="56"/>
      <c r="MLG17" s="53"/>
      <c r="MLH17" s="54"/>
      <c r="MLI17" s="55"/>
      <c r="MLJ17" s="56"/>
      <c r="MLM17" s="53"/>
      <c r="MLN17" s="54"/>
      <c r="MLO17" s="55"/>
      <c r="MLP17" s="56"/>
      <c r="MLS17" s="53"/>
      <c r="MLT17" s="54"/>
      <c r="MLU17" s="55"/>
      <c r="MLV17" s="56"/>
      <c r="MLY17" s="53"/>
      <c r="MLZ17" s="54"/>
      <c r="MMA17" s="55"/>
      <c r="MMB17" s="56"/>
      <c r="MME17" s="53"/>
      <c r="MMF17" s="54"/>
      <c r="MMG17" s="55"/>
      <c r="MMH17" s="56"/>
      <c r="MMK17" s="53"/>
      <c r="MML17" s="54"/>
      <c r="MMM17" s="55"/>
      <c r="MMN17" s="56"/>
      <c r="MMQ17" s="53"/>
      <c r="MMR17" s="54"/>
      <c r="MMS17" s="55"/>
      <c r="MMT17" s="56"/>
      <c r="MMW17" s="53"/>
      <c r="MMX17" s="54"/>
      <c r="MMY17" s="55"/>
      <c r="MMZ17" s="56"/>
      <c r="MNC17" s="53"/>
      <c r="MND17" s="54"/>
      <c r="MNE17" s="55"/>
      <c r="MNF17" s="56"/>
      <c r="MNI17" s="53"/>
      <c r="MNJ17" s="54"/>
      <c r="MNK17" s="55"/>
      <c r="MNL17" s="56"/>
      <c r="MNO17" s="53"/>
      <c r="MNP17" s="54"/>
      <c r="MNQ17" s="55"/>
      <c r="MNR17" s="56"/>
      <c r="MNU17" s="53"/>
      <c r="MNV17" s="54"/>
      <c r="MNW17" s="55"/>
      <c r="MNX17" s="56"/>
      <c r="MOA17" s="53"/>
      <c r="MOB17" s="54"/>
      <c r="MOC17" s="55"/>
      <c r="MOD17" s="56"/>
      <c r="MOG17" s="53"/>
      <c r="MOH17" s="54"/>
      <c r="MOI17" s="55"/>
      <c r="MOJ17" s="56"/>
      <c r="MOM17" s="53"/>
      <c r="MON17" s="54"/>
      <c r="MOO17" s="55"/>
      <c r="MOP17" s="56"/>
      <c r="MOS17" s="53"/>
      <c r="MOT17" s="54"/>
      <c r="MOU17" s="55"/>
      <c r="MOV17" s="56"/>
      <c r="MOY17" s="53"/>
      <c r="MOZ17" s="54"/>
      <c r="MPA17" s="55"/>
      <c r="MPB17" s="56"/>
      <c r="MPE17" s="53"/>
      <c r="MPF17" s="54"/>
      <c r="MPG17" s="55"/>
      <c r="MPH17" s="56"/>
      <c r="MPK17" s="53"/>
      <c r="MPL17" s="54"/>
      <c r="MPM17" s="55"/>
      <c r="MPN17" s="56"/>
      <c r="MPQ17" s="53"/>
      <c r="MPR17" s="54"/>
      <c r="MPS17" s="55"/>
      <c r="MPT17" s="56"/>
      <c r="MPW17" s="53"/>
      <c r="MPX17" s="54"/>
      <c r="MPY17" s="55"/>
      <c r="MPZ17" s="56"/>
      <c r="MQC17" s="53"/>
      <c r="MQD17" s="54"/>
      <c r="MQE17" s="55"/>
      <c r="MQF17" s="56"/>
      <c r="MQI17" s="53"/>
      <c r="MQJ17" s="54"/>
      <c r="MQK17" s="55"/>
      <c r="MQL17" s="56"/>
      <c r="MQO17" s="53"/>
      <c r="MQP17" s="54"/>
      <c r="MQQ17" s="55"/>
      <c r="MQR17" s="56"/>
      <c r="MQU17" s="53"/>
      <c r="MQV17" s="54"/>
      <c r="MQW17" s="55"/>
      <c r="MQX17" s="56"/>
      <c r="MRA17" s="53"/>
      <c r="MRB17" s="54"/>
      <c r="MRC17" s="55"/>
      <c r="MRD17" s="56"/>
      <c r="MRG17" s="53"/>
      <c r="MRH17" s="54"/>
      <c r="MRI17" s="55"/>
      <c r="MRJ17" s="56"/>
      <c r="MRM17" s="53"/>
      <c r="MRN17" s="54"/>
      <c r="MRO17" s="55"/>
      <c r="MRP17" s="56"/>
      <c r="MRS17" s="53"/>
      <c r="MRT17" s="54"/>
      <c r="MRU17" s="55"/>
      <c r="MRV17" s="56"/>
      <c r="MRY17" s="53"/>
      <c r="MRZ17" s="54"/>
      <c r="MSA17" s="55"/>
      <c r="MSB17" s="56"/>
      <c r="MSE17" s="53"/>
      <c r="MSF17" s="54"/>
      <c r="MSG17" s="55"/>
      <c r="MSH17" s="56"/>
      <c r="MSK17" s="53"/>
      <c r="MSL17" s="54"/>
      <c r="MSM17" s="55"/>
      <c r="MSN17" s="56"/>
      <c r="MSQ17" s="53"/>
      <c r="MSR17" s="54"/>
      <c r="MSS17" s="55"/>
      <c r="MST17" s="56"/>
      <c r="MSW17" s="53"/>
      <c r="MSX17" s="54"/>
      <c r="MSY17" s="55"/>
      <c r="MSZ17" s="56"/>
      <c r="MTC17" s="53"/>
      <c r="MTD17" s="54"/>
      <c r="MTE17" s="55"/>
      <c r="MTF17" s="56"/>
      <c r="MTI17" s="53"/>
      <c r="MTJ17" s="54"/>
      <c r="MTK17" s="55"/>
      <c r="MTL17" s="56"/>
      <c r="MTO17" s="53"/>
      <c r="MTP17" s="54"/>
      <c r="MTQ17" s="55"/>
      <c r="MTR17" s="56"/>
      <c r="MTU17" s="53"/>
      <c r="MTV17" s="54"/>
      <c r="MTW17" s="55"/>
      <c r="MTX17" s="56"/>
      <c r="MUA17" s="53"/>
      <c r="MUB17" s="54"/>
      <c r="MUC17" s="55"/>
      <c r="MUD17" s="56"/>
      <c r="MUG17" s="53"/>
      <c r="MUH17" s="54"/>
      <c r="MUI17" s="55"/>
      <c r="MUJ17" s="56"/>
      <c r="MUM17" s="53"/>
      <c r="MUN17" s="54"/>
      <c r="MUO17" s="55"/>
      <c r="MUP17" s="56"/>
      <c r="MUS17" s="53"/>
      <c r="MUT17" s="54"/>
      <c r="MUU17" s="55"/>
      <c r="MUV17" s="56"/>
      <c r="MUY17" s="53"/>
      <c r="MUZ17" s="54"/>
      <c r="MVA17" s="55"/>
      <c r="MVB17" s="56"/>
      <c r="MVE17" s="53"/>
      <c r="MVF17" s="54"/>
      <c r="MVG17" s="55"/>
      <c r="MVH17" s="56"/>
      <c r="MVK17" s="53"/>
      <c r="MVL17" s="54"/>
      <c r="MVM17" s="55"/>
      <c r="MVN17" s="56"/>
      <c r="MVQ17" s="53"/>
      <c r="MVR17" s="54"/>
      <c r="MVS17" s="55"/>
      <c r="MVT17" s="56"/>
      <c r="MVW17" s="53"/>
      <c r="MVX17" s="54"/>
      <c r="MVY17" s="55"/>
      <c r="MVZ17" s="56"/>
      <c r="MWC17" s="53"/>
      <c r="MWD17" s="54"/>
      <c r="MWE17" s="55"/>
      <c r="MWF17" s="56"/>
      <c r="MWI17" s="53"/>
      <c r="MWJ17" s="54"/>
      <c r="MWK17" s="55"/>
      <c r="MWL17" s="56"/>
      <c r="MWO17" s="53"/>
      <c r="MWP17" s="54"/>
      <c r="MWQ17" s="55"/>
      <c r="MWR17" s="56"/>
      <c r="MWU17" s="53"/>
      <c r="MWV17" s="54"/>
      <c r="MWW17" s="55"/>
      <c r="MWX17" s="56"/>
      <c r="MXA17" s="53"/>
      <c r="MXB17" s="54"/>
      <c r="MXC17" s="55"/>
      <c r="MXD17" s="56"/>
      <c r="MXG17" s="53"/>
      <c r="MXH17" s="54"/>
      <c r="MXI17" s="55"/>
      <c r="MXJ17" s="56"/>
      <c r="MXM17" s="53"/>
      <c r="MXN17" s="54"/>
      <c r="MXO17" s="55"/>
      <c r="MXP17" s="56"/>
      <c r="MXS17" s="53"/>
      <c r="MXT17" s="54"/>
      <c r="MXU17" s="55"/>
      <c r="MXV17" s="56"/>
      <c r="MXY17" s="53"/>
      <c r="MXZ17" s="54"/>
      <c r="MYA17" s="55"/>
      <c r="MYB17" s="56"/>
      <c r="MYE17" s="53"/>
      <c r="MYF17" s="54"/>
      <c r="MYG17" s="55"/>
      <c r="MYH17" s="56"/>
      <c r="MYK17" s="53"/>
      <c r="MYL17" s="54"/>
      <c r="MYM17" s="55"/>
      <c r="MYN17" s="56"/>
      <c r="MYQ17" s="53"/>
      <c r="MYR17" s="54"/>
      <c r="MYS17" s="55"/>
      <c r="MYT17" s="56"/>
      <c r="MYW17" s="53"/>
      <c r="MYX17" s="54"/>
      <c r="MYY17" s="55"/>
      <c r="MYZ17" s="56"/>
      <c r="MZC17" s="53"/>
      <c r="MZD17" s="54"/>
      <c r="MZE17" s="55"/>
      <c r="MZF17" s="56"/>
      <c r="MZI17" s="53"/>
      <c r="MZJ17" s="54"/>
      <c r="MZK17" s="55"/>
      <c r="MZL17" s="56"/>
      <c r="MZO17" s="53"/>
      <c r="MZP17" s="54"/>
      <c r="MZQ17" s="55"/>
      <c r="MZR17" s="56"/>
      <c r="MZU17" s="53"/>
      <c r="MZV17" s="54"/>
      <c r="MZW17" s="55"/>
      <c r="MZX17" s="56"/>
      <c r="NAA17" s="53"/>
      <c r="NAB17" s="54"/>
      <c r="NAC17" s="55"/>
      <c r="NAD17" s="56"/>
      <c r="NAG17" s="53"/>
      <c r="NAH17" s="54"/>
      <c r="NAI17" s="55"/>
      <c r="NAJ17" s="56"/>
      <c r="NAM17" s="53"/>
      <c r="NAN17" s="54"/>
      <c r="NAO17" s="55"/>
      <c r="NAP17" s="56"/>
      <c r="NAS17" s="53"/>
      <c r="NAT17" s="54"/>
      <c r="NAU17" s="55"/>
      <c r="NAV17" s="56"/>
      <c r="NAY17" s="53"/>
      <c r="NAZ17" s="54"/>
      <c r="NBA17" s="55"/>
      <c r="NBB17" s="56"/>
      <c r="NBE17" s="53"/>
      <c r="NBF17" s="54"/>
      <c r="NBG17" s="55"/>
      <c r="NBH17" s="56"/>
      <c r="NBK17" s="53"/>
      <c r="NBL17" s="54"/>
      <c r="NBM17" s="55"/>
      <c r="NBN17" s="56"/>
      <c r="NBQ17" s="53"/>
      <c r="NBR17" s="54"/>
      <c r="NBS17" s="55"/>
      <c r="NBT17" s="56"/>
      <c r="NBW17" s="53"/>
      <c r="NBX17" s="54"/>
      <c r="NBY17" s="55"/>
      <c r="NBZ17" s="56"/>
      <c r="NCC17" s="53"/>
      <c r="NCD17" s="54"/>
      <c r="NCE17" s="55"/>
      <c r="NCF17" s="56"/>
      <c r="NCI17" s="53"/>
      <c r="NCJ17" s="54"/>
      <c r="NCK17" s="55"/>
      <c r="NCL17" s="56"/>
      <c r="NCO17" s="53"/>
      <c r="NCP17" s="54"/>
      <c r="NCQ17" s="55"/>
      <c r="NCR17" s="56"/>
      <c r="NCU17" s="53"/>
      <c r="NCV17" s="54"/>
      <c r="NCW17" s="55"/>
      <c r="NCX17" s="56"/>
      <c r="NDA17" s="53"/>
      <c r="NDB17" s="54"/>
      <c r="NDC17" s="55"/>
      <c r="NDD17" s="56"/>
      <c r="NDG17" s="53"/>
      <c r="NDH17" s="54"/>
      <c r="NDI17" s="55"/>
      <c r="NDJ17" s="56"/>
      <c r="NDM17" s="53"/>
      <c r="NDN17" s="54"/>
      <c r="NDO17" s="55"/>
      <c r="NDP17" s="56"/>
      <c r="NDS17" s="53"/>
      <c r="NDT17" s="54"/>
      <c r="NDU17" s="55"/>
      <c r="NDV17" s="56"/>
      <c r="NDY17" s="53"/>
      <c r="NDZ17" s="54"/>
      <c r="NEA17" s="55"/>
      <c r="NEB17" s="56"/>
      <c r="NEE17" s="53"/>
      <c r="NEF17" s="54"/>
      <c r="NEG17" s="55"/>
      <c r="NEH17" s="56"/>
      <c r="NEK17" s="53"/>
      <c r="NEL17" s="54"/>
      <c r="NEM17" s="55"/>
      <c r="NEN17" s="56"/>
      <c r="NEQ17" s="53"/>
      <c r="NER17" s="54"/>
      <c r="NES17" s="55"/>
      <c r="NET17" s="56"/>
      <c r="NEW17" s="53"/>
      <c r="NEX17" s="54"/>
      <c r="NEY17" s="55"/>
      <c r="NEZ17" s="56"/>
      <c r="NFC17" s="53"/>
      <c r="NFD17" s="54"/>
      <c r="NFE17" s="55"/>
      <c r="NFF17" s="56"/>
      <c r="NFI17" s="53"/>
      <c r="NFJ17" s="54"/>
      <c r="NFK17" s="55"/>
      <c r="NFL17" s="56"/>
      <c r="NFO17" s="53"/>
      <c r="NFP17" s="54"/>
      <c r="NFQ17" s="55"/>
      <c r="NFR17" s="56"/>
      <c r="NFU17" s="53"/>
      <c r="NFV17" s="54"/>
      <c r="NFW17" s="55"/>
      <c r="NFX17" s="56"/>
      <c r="NGA17" s="53"/>
      <c r="NGB17" s="54"/>
      <c r="NGC17" s="55"/>
      <c r="NGD17" s="56"/>
      <c r="NGG17" s="53"/>
      <c r="NGH17" s="54"/>
      <c r="NGI17" s="55"/>
      <c r="NGJ17" s="56"/>
      <c r="NGM17" s="53"/>
      <c r="NGN17" s="54"/>
      <c r="NGO17" s="55"/>
      <c r="NGP17" s="56"/>
      <c r="NGS17" s="53"/>
      <c r="NGT17" s="54"/>
      <c r="NGU17" s="55"/>
      <c r="NGV17" s="56"/>
      <c r="NGY17" s="53"/>
      <c r="NGZ17" s="54"/>
      <c r="NHA17" s="55"/>
      <c r="NHB17" s="56"/>
      <c r="NHE17" s="53"/>
      <c r="NHF17" s="54"/>
      <c r="NHG17" s="55"/>
      <c r="NHH17" s="56"/>
      <c r="NHK17" s="53"/>
      <c r="NHL17" s="54"/>
      <c r="NHM17" s="55"/>
      <c r="NHN17" s="56"/>
      <c r="NHQ17" s="53"/>
      <c r="NHR17" s="54"/>
      <c r="NHS17" s="55"/>
      <c r="NHT17" s="56"/>
      <c r="NHW17" s="53"/>
      <c r="NHX17" s="54"/>
      <c r="NHY17" s="55"/>
      <c r="NHZ17" s="56"/>
      <c r="NIC17" s="53"/>
      <c r="NID17" s="54"/>
      <c r="NIE17" s="55"/>
      <c r="NIF17" s="56"/>
      <c r="NII17" s="53"/>
      <c r="NIJ17" s="54"/>
      <c r="NIK17" s="55"/>
      <c r="NIL17" s="56"/>
      <c r="NIO17" s="53"/>
      <c r="NIP17" s="54"/>
      <c r="NIQ17" s="55"/>
      <c r="NIR17" s="56"/>
      <c r="NIU17" s="53"/>
      <c r="NIV17" s="54"/>
      <c r="NIW17" s="55"/>
      <c r="NIX17" s="56"/>
      <c r="NJA17" s="53"/>
      <c r="NJB17" s="54"/>
      <c r="NJC17" s="55"/>
      <c r="NJD17" s="56"/>
      <c r="NJG17" s="53"/>
      <c r="NJH17" s="54"/>
      <c r="NJI17" s="55"/>
      <c r="NJJ17" s="56"/>
      <c r="NJM17" s="53"/>
      <c r="NJN17" s="54"/>
      <c r="NJO17" s="55"/>
      <c r="NJP17" s="56"/>
      <c r="NJS17" s="53"/>
      <c r="NJT17" s="54"/>
      <c r="NJU17" s="55"/>
      <c r="NJV17" s="56"/>
      <c r="NJY17" s="53"/>
      <c r="NJZ17" s="54"/>
      <c r="NKA17" s="55"/>
      <c r="NKB17" s="56"/>
      <c r="NKE17" s="53"/>
      <c r="NKF17" s="54"/>
      <c r="NKG17" s="55"/>
      <c r="NKH17" s="56"/>
      <c r="NKK17" s="53"/>
      <c r="NKL17" s="54"/>
      <c r="NKM17" s="55"/>
      <c r="NKN17" s="56"/>
      <c r="NKQ17" s="53"/>
      <c r="NKR17" s="54"/>
      <c r="NKS17" s="55"/>
      <c r="NKT17" s="56"/>
      <c r="NKW17" s="53"/>
      <c r="NKX17" s="54"/>
      <c r="NKY17" s="55"/>
      <c r="NKZ17" s="56"/>
      <c r="NLC17" s="53"/>
      <c r="NLD17" s="54"/>
      <c r="NLE17" s="55"/>
      <c r="NLF17" s="56"/>
      <c r="NLI17" s="53"/>
      <c r="NLJ17" s="54"/>
      <c r="NLK17" s="55"/>
      <c r="NLL17" s="56"/>
      <c r="NLO17" s="53"/>
      <c r="NLP17" s="54"/>
      <c r="NLQ17" s="55"/>
      <c r="NLR17" s="56"/>
      <c r="NLU17" s="53"/>
      <c r="NLV17" s="54"/>
      <c r="NLW17" s="55"/>
      <c r="NLX17" s="56"/>
      <c r="NMA17" s="53"/>
      <c r="NMB17" s="54"/>
      <c r="NMC17" s="55"/>
      <c r="NMD17" s="56"/>
      <c r="NMG17" s="53"/>
      <c r="NMH17" s="54"/>
      <c r="NMI17" s="55"/>
      <c r="NMJ17" s="56"/>
      <c r="NMM17" s="53"/>
      <c r="NMN17" s="54"/>
      <c r="NMO17" s="55"/>
      <c r="NMP17" s="56"/>
      <c r="NMS17" s="53"/>
      <c r="NMT17" s="54"/>
      <c r="NMU17" s="55"/>
      <c r="NMV17" s="56"/>
      <c r="NMY17" s="53"/>
      <c r="NMZ17" s="54"/>
      <c r="NNA17" s="55"/>
      <c r="NNB17" s="56"/>
      <c r="NNE17" s="53"/>
      <c r="NNF17" s="54"/>
      <c r="NNG17" s="55"/>
      <c r="NNH17" s="56"/>
      <c r="NNK17" s="53"/>
      <c r="NNL17" s="54"/>
      <c r="NNM17" s="55"/>
      <c r="NNN17" s="56"/>
      <c r="NNQ17" s="53"/>
      <c r="NNR17" s="54"/>
      <c r="NNS17" s="55"/>
      <c r="NNT17" s="56"/>
      <c r="NNW17" s="53"/>
      <c r="NNX17" s="54"/>
      <c r="NNY17" s="55"/>
      <c r="NNZ17" s="56"/>
      <c r="NOC17" s="53"/>
      <c r="NOD17" s="54"/>
      <c r="NOE17" s="55"/>
      <c r="NOF17" s="56"/>
      <c r="NOI17" s="53"/>
      <c r="NOJ17" s="54"/>
      <c r="NOK17" s="55"/>
      <c r="NOL17" s="56"/>
      <c r="NOO17" s="53"/>
      <c r="NOP17" s="54"/>
      <c r="NOQ17" s="55"/>
      <c r="NOR17" s="56"/>
      <c r="NOU17" s="53"/>
      <c r="NOV17" s="54"/>
      <c r="NOW17" s="55"/>
      <c r="NOX17" s="56"/>
      <c r="NPA17" s="53"/>
      <c r="NPB17" s="54"/>
      <c r="NPC17" s="55"/>
      <c r="NPD17" s="56"/>
      <c r="NPG17" s="53"/>
      <c r="NPH17" s="54"/>
      <c r="NPI17" s="55"/>
      <c r="NPJ17" s="56"/>
      <c r="NPM17" s="53"/>
      <c r="NPN17" s="54"/>
      <c r="NPO17" s="55"/>
      <c r="NPP17" s="56"/>
      <c r="NPS17" s="53"/>
      <c r="NPT17" s="54"/>
      <c r="NPU17" s="55"/>
      <c r="NPV17" s="56"/>
      <c r="NPY17" s="53"/>
      <c r="NPZ17" s="54"/>
      <c r="NQA17" s="55"/>
      <c r="NQB17" s="56"/>
      <c r="NQE17" s="53"/>
      <c r="NQF17" s="54"/>
      <c r="NQG17" s="55"/>
      <c r="NQH17" s="56"/>
      <c r="NQK17" s="53"/>
      <c r="NQL17" s="54"/>
      <c r="NQM17" s="55"/>
      <c r="NQN17" s="56"/>
      <c r="NQQ17" s="53"/>
      <c r="NQR17" s="54"/>
      <c r="NQS17" s="55"/>
      <c r="NQT17" s="56"/>
      <c r="NQW17" s="53"/>
      <c r="NQX17" s="54"/>
      <c r="NQY17" s="55"/>
      <c r="NQZ17" s="56"/>
      <c r="NRC17" s="53"/>
      <c r="NRD17" s="54"/>
      <c r="NRE17" s="55"/>
      <c r="NRF17" s="56"/>
      <c r="NRI17" s="53"/>
      <c r="NRJ17" s="54"/>
      <c r="NRK17" s="55"/>
      <c r="NRL17" s="56"/>
      <c r="NRO17" s="53"/>
      <c r="NRP17" s="54"/>
      <c r="NRQ17" s="55"/>
      <c r="NRR17" s="56"/>
      <c r="NRU17" s="53"/>
      <c r="NRV17" s="54"/>
      <c r="NRW17" s="55"/>
      <c r="NRX17" s="56"/>
      <c r="NSA17" s="53"/>
      <c r="NSB17" s="54"/>
      <c r="NSC17" s="55"/>
      <c r="NSD17" s="56"/>
      <c r="NSG17" s="53"/>
      <c r="NSH17" s="54"/>
      <c r="NSI17" s="55"/>
      <c r="NSJ17" s="56"/>
      <c r="NSM17" s="53"/>
      <c r="NSN17" s="54"/>
      <c r="NSO17" s="55"/>
      <c r="NSP17" s="56"/>
      <c r="NSS17" s="53"/>
      <c r="NST17" s="54"/>
      <c r="NSU17" s="55"/>
      <c r="NSV17" s="56"/>
      <c r="NSY17" s="53"/>
      <c r="NSZ17" s="54"/>
      <c r="NTA17" s="55"/>
      <c r="NTB17" s="56"/>
      <c r="NTE17" s="53"/>
      <c r="NTF17" s="54"/>
      <c r="NTG17" s="55"/>
      <c r="NTH17" s="56"/>
      <c r="NTK17" s="53"/>
      <c r="NTL17" s="54"/>
      <c r="NTM17" s="55"/>
      <c r="NTN17" s="56"/>
      <c r="NTQ17" s="53"/>
      <c r="NTR17" s="54"/>
      <c r="NTS17" s="55"/>
      <c r="NTT17" s="56"/>
      <c r="NTW17" s="53"/>
      <c r="NTX17" s="54"/>
      <c r="NTY17" s="55"/>
      <c r="NTZ17" s="56"/>
      <c r="NUC17" s="53"/>
      <c r="NUD17" s="54"/>
      <c r="NUE17" s="55"/>
      <c r="NUF17" s="56"/>
      <c r="NUI17" s="53"/>
      <c r="NUJ17" s="54"/>
      <c r="NUK17" s="55"/>
      <c r="NUL17" s="56"/>
      <c r="NUO17" s="53"/>
      <c r="NUP17" s="54"/>
      <c r="NUQ17" s="55"/>
      <c r="NUR17" s="56"/>
      <c r="NUU17" s="53"/>
      <c r="NUV17" s="54"/>
      <c r="NUW17" s="55"/>
      <c r="NUX17" s="56"/>
      <c r="NVA17" s="53"/>
      <c r="NVB17" s="54"/>
      <c r="NVC17" s="55"/>
      <c r="NVD17" s="56"/>
      <c r="NVG17" s="53"/>
      <c r="NVH17" s="54"/>
      <c r="NVI17" s="55"/>
      <c r="NVJ17" s="56"/>
      <c r="NVM17" s="53"/>
      <c r="NVN17" s="54"/>
      <c r="NVO17" s="55"/>
      <c r="NVP17" s="56"/>
      <c r="NVS17" s="53"/>
      <c r="NVT17" s="54"/>
      <c r="NVU17" s="55"/>
      <c r="NVV17" s="56"/>
      <c r="NVY17" s="53"/>
      <c r="NVZ17" s="54"/>
      <c r="NWA17" s="55"/>
      <c r="NWB17" s="56"/>
      <c r="NWE17" s="53"/>
      <c r="NWF17" s="54"/>
      <c r="NWG17" s="55"/>
      <c r="NWH17" s="56"/>
      <c r="NWK17" s="53"/>
      <c r="NWL17" s="54"/>
      <c r="NWM17" s="55"/>
      <c r="NWN17" s="56"/>
      <c r="NWQ17" s="53"/>
      <c r="NWR17" s="54"/>
      <c r="NWS17" s="55"/>
      <c r="NWT17" s="56"/>
      <c r="NWW17" s="53"/>
      <c r="NWX17" s="54"/>
      <c r="NWY17" s="55"/>
      <c r="NWZ17" s="56"/>
      <c r="NXC17" s="53"/>
      <c r="NXD17" s="54"/>
      <c r="NXE17" s="55"/>
      <c r="NXF17" s="56"/>
      <c r="NXI17" s="53"/>
      <c r="NXJ17" s="54"/>
      <c r="NXK17" s="55"/>
      <c r="NXL17" s="56"/>
      <c r="NXO17" s="53"/>
      <c r="NXP17" s="54"/>
      <c r="NXQ17" s="55"/>
      <c r="NXR17" s="56"/>
      <c r="NXU17" s="53"/>
      <c r="NXV17" s="54"/>
      <c r="NXW17" s="55"/>
      <c r="NXX17" s="56"/>
      <c r="NYA17" s="53"/>
      <c r="NYB17" s="54"/>
      <c r="NYC17" s="55"/>
      <c r="NYD17" s="56"/>
      <c r="NYG17" s="53"/>
      <c r="NYH17" s="54"/>
      <c r="NYI17" s="55"/>
      <c r="NYJ17" s="56"/>
      <c r="NYM17" s="53"/>
      <c r="NYN17" s="54"/>
      <c r="NYO17" s="55"/>
      <c r="NYP17" s="56"/>
      <c r="NYS17" s="53"/>
      <c r="NYT17" s="54"/>
      <c r="NYU17" s="55"/>
      <c r="NYV17" s="56"/>
      <c r="NYY17" s="53"/>
      <c r="NYZ17" s="54"/>
      <c r="NZA17" s="55"/>
      <c r="NZB17" s="56"/>
      <c r="NZE17" s="53"/>
      <c r="NZF17" s="54"/>
      <c r="NZG17" s="55"/>
      <c r="NZH17" s="56"/>
      <c r="NZK17" s="53"/>
      <c r="NZL17" s="54"/>
      <c r="NZM17" s="55"/>
      <c r="NZN17" s="56"/>
      <c r="NZQ17" s="53"/>
      <c r="NZR17" s="54"/>
      <c r="NZS17" s="55"/>
      <c r="NZT17" s="56"/>
      <c r="NZW17" s="53"/>
      <c r="NZX17" s="54"/>
      <c r="NZY17" s="55"/>
      <c r="NZZ17" s="56"/>
      <c r="OAC17" s="53"/>
      <c r="OAD17" s="54"/>
      <c r="OAE17" s="55"/>
      <c r="OAF17" s="56"/>
      <c r="OAI17" s="53"/>
      <c r="OAJ17" s="54"/>
      <c r="OAK17" s="55"/>
      <c r="OAL17" s="56"/>
      <c r="OAO17" s="53"/>
      <c r="OAP17" s="54"/>
      <c r="OAQ17" s="55"/>
      <c r="OAR17" s="56"/>
      <c r="OAU17" s="53"/>
      <c r="OAV17" s="54"/>
      <c r="OAW17" s="55"/>
      <c r="OAX17" s="56"/>
      <c r="OBA17" s="53"/>
      <c r="OBB17" s="54"/>
      <c r="OBC17" s="55"/>
      <c r="OBD17" s="56"/>
      <c r="OBG17" s="53"/>
      <c r="OBH17" s="54"/>
      <c r="OBI17" s="55"/>
      <c r="OBJ17" s="56"/>
      <c r="OBM17" s="53"/>
      <c r="OBN17" s="54"/>
      <c r="OBO17" s="55"/>
      <c r="OBP17" s="56"/>
      <c r="OBS17" s="53"/>
      <c r="OBT17" s="54"/>
      <c r="OBU17" s="55"/>
      <c r="OBV17" s="56"/>
      <c r="OBY17" s="53"/>
      <c r="OBZ17" s="54"/>
      <c r="OCA17" s="55"/>
      <c r="OCB17" s="56"/>
      <c r="OCE17" s="53"/>
      <c r="OCF17" s="54"/>
      <c r="OCG17" s="55"/>
      <c r="OCH17" s="56"/>
      <c r="OCK17" s="53"/>
      <c r="OCL17" s="54"/>
      <c r="OCM17" s="55"/>
      <c r="OCN17" s="56"/>
      <c r="OCQ17" s="53"/>
      <c r="OCR17" s="54"/>
      <c r="OCS17" s="55"/>
      <c r="OCT17" s="56"/>
      <c r="OCW17" s="53"/>
      <c r="OCX17" s="54"/>
      <c r="OCY17" s="55"/>
      <c r="OCZ17" s="56"/>
      <c r="ODC17" s="53"/>
      <c r="ODD17" s="54"/>
      <c r="ODE17" s="55"/>
      <c r="ODF17" s="56"/>
      <c r="ODI17" s="53"/>
      <c r="ODJ17" s="54"/>
      <c r="ODK17" s="55"/>
      <c r="ODL17" s="56"/>
      <c r="ODO17" s="53"/>
      <c r="ODP17" s="54"/>
      <c r="ODQ17" s="55"/>
      <c r="ODR17" s="56"/>
      <c r="ODU17" s="53"/>
      <c r="ODV17" s="54"/>
      <c r="ODW17" s="55"/>
      <c r="ODX17" s="56"/>
      <c r="OEA17" s="53"/>
      <c r="OEB17" s="54"/>
      <c r="OEC17" s="55"/>
      <c r="OED17" s="56"/>
      <c r="OEG17" s="53"/>
      <c r="OEH17" s="54"/>
      <c r="OEI17" s="55"/>
      <c r="OEJ17" s="56"/>
      <c r="OEM17" s="53"/>
      <c r="OEN17" s="54"/>
      <c r="OEO17" s="55"/>
      <c r="OEP17" s="56"/>
      <c r="OES17" s="53"/>
      <c r="OET17" s="54"/>
      <c r="OEU17" s="55"/>
      <c r="OEV17" s="56"/>
      <c r="OEY17" s="53"/>
      <c r="OEZ17" s="54"/>
      <c r="OFA17" s="55"/>
      <c r="OFB17" s="56"/>
      <c r="OFE17" s="53"/>
      <c r="OFF17" s="54"/>
      <c r="OFG17" s="55"/>
      <c r="OFH17" s="56"/>
      <c r="OFK17" s="53"/>
      <c r="OFL17" s="54"/>
      <c r="OFM17" s="55"/>
      <c r="OFN17" s="56"/>
      <c r="OFQ17" s="53"/>
      <c r="OFR17" s="54"/>
      <c r="OFS17" s="55"/>
      <c r="OFT17" s="56"/>
      <c r="OFW17" s="53"/>
      <c r="OFX17" s="54"/>
      <c r="OFY17" s="55"/>
      <c r="OFZ17" s="56"/>
      <c r="OGC17" s="53"/>
      <c r="OGD17" s="54"/>
      <c r="OGE17" s="55"/>
      <c r="OGF17" s="56"/>
      <c r="OGI17" s="53"/>
      <c r="OGJ17" s="54"/>
      <c r="OGK17" s="55"/>
      <c r="OGL17" s="56"/>
      <c r="OGO17" s="53"/>
      <c r="OGP17" s="54"/>
      <c r="OGQ17" s="55"/>
      <c r="OGR17" s="56"/>
      <c r="OGU17" s="53"/>
      <c r="OGV17" s="54"/>
      <c r="OGW17" s="55"/>
      <c r="OGX17" s="56"/>
      <c r="OHA17" s="53"/>
      <c r="OHB17" s="54"/>
      <c r="OHC17" s="55"/>
      <c r="OHD17" s="56"/>
      <c r="OHG17" s="53"/>
      <c r="OHH17" s="54"/>
      <c r="OHI17" s="55"/>
      <c r="OHJ17" s="56"/>
      <c r="OHM17" s="53"/>
      <c r="OHN17" s="54"/>
      <c r="OHO17" s="55"/>
      <c r="OHP17" s="56"/>
      <c r="OHS17" s="53"/>
      <c r="OHT17" s="54"/>
      <c r="OHU17" s="55"/>
      <c r="OHV17" s="56"/>
      <c r="OHY17" s="53"/>
      <c r="OHZ17" s="54"/>
      <c r="OIA17" s="55"/>
      <c r="OIB17" s="56"/>
      <c r="OIE17" s="53"/>
      <c r="OIF17" s="54"/>
      <c r="OIG17" s="55"/>
      <c r="OIH17" s="56"/>
      <c r="OIK17" s="53"/>
      <c r="OIL17" s="54"/>
      <c r="OIM17" s="55"/>
      <c r="OIN17" s="56"/>
      <c r="OIQ17" s="53"/>
      <c r="OIR17" s="54"/>
      <c r="OIS17" s="55"/>
      <c r="OIT17" s="56"/>
      <c r="OIW17" s="53"/>
      <c r="OIX17" s="54"/>
      <c r="OIY17" s="55"/>
      <c r="OIZ17" s="56"/>
      <c r="OJC17" s="53"/>
      <c r="OJD17" s="54"/>
      <c r="OJE17" s="55"/>
      <c r="OJF17" s="56"/>
      <c r="OJI17" s="53"/>
      <c r="OJJ17" s="54"/>
      <c r="OJK17" s="55"/>
      <c r="OJL17" s="56"/>
      <c r="OJO17" s="53"/>
      <c r="OJP17" s="54"/>
      <c r="OJQ17" s="55"/>
      <c r="OJR17" s="56"/>
      <c r="OJU17" s="53"/>
      <c r="OJV17" s="54"/>
      <c r="OJW17" s="55"/>
      <c r="OJX17" s="56"/>
      <c r="OKA17" s="53"/>
      <c r="OKB17" s="54"/>
      <c r="OKC17" s="55"/>
      <c r="OKD17" s="56"/>
      <c r="OKG17" s="53"/>
      <c r="OKH17" s="54"/>
      <c r="OKI17" s="55"/>
      <c r="OKJ17" s="56"/>
      <c r="OKM17" s="53"/>
      <c r="OKN17" s="54"/>
      <c r="OKO17" s="55"/>
      <c r="OKP17" s="56"/>
      <c r="OKS17" s="53"/>
      <c r="OKT17" s="54"/>
      <c r="OKU17" s="55"/>
      <c r="OKV17" s="56"/>
      <c r="OKY17" s="53"/>
      <c r="OKZ17" s="54"/>
      <c r="OLA17" s="55"/>
      <c r="OLB17" s="56"/>
      <c r="OLE17" s="53"/>
      <c r="OLF17" s="54"/>
      <c r="OLG17" s="55"/>
      <c r="OLH17" s="56"/>
      <c r="OLK17" s="53"/>
      <c r="OLL17" s="54"/>
      <c r="OLM17" s="55"/>
      <c r="OLN17" s="56"/>
      <c r="OLQ17" s="53"/>
      <c r="OLR17" s="54"/>
      <c r="OLS17" s="55"/>
      <c r="OLT17" s="56"/>
      <c r="OLW17" s="53"/>
      <c r="OLX17" s="54"/>
      <c r="OLY17" s="55"/>
      <c r="OLZ17" s="56"/>
      <c r="OMC17" s="53"/>
      <c r="OMD17" s="54"/>
      <c r="OME17" s="55"/>
      <c r="OMF17" s="56"/>
      <c r="OMI17" s="53"/>
      <c r="OMJ17" s="54"/>
      <c r="OMK17" s="55"/>
      <c r="OML17" s="56"/>
      <c r="OMO17" s="53"/>
      <c r="OMP17" s="54"/>
      <c r="OMQ17" s="55"/>
      <c r="OMR17" s="56"/>
      <c r="OMU17" s="53"/>
      <c r="OMV17" s="54"/>
      <c r="OMW17" s="55"/>
      <c r="OMX17" s="56"/>
      <c r="ONA17" s="53"/>
      <c r="ONB17" s="54"/>
      <c r="ONC17" s="55"/>
      <c r="OND17" s="56"/>
      <c r="ONG17" s="53"/>
      <c r="ONH17" s="54"/>
      <c r="ONI17" s="55"/>
      <c r="ONJ17" s="56"/>
      <c r="ONM17" s="53"/>
      <c r="ONN17" s="54"/>
      <c r="ONO17" s="55"/>
      <c r="ONP17" s="56"/>
      <c r="ONS17" s="53"/>
      <c r="ONT17" s="54"/>
      <c r="ONU17" s="55"/>
      <c r="ONV17" s="56"/>
      <c r="ONY17" s="53"/>
      <c r="ONZ17" s="54"/>
      <c r="OOA17" s="55"/>
      <c r="OOB17" s="56"/>
      <c r="OOE17" s="53"/>
      <c r="OOF17" s="54"/>
      <c r="OOG17" s="55"/>
      <c r="OOH17" s="56"/>
      <c r="OOK17" s="53"/>
      <c r="OOL17" s="54"/>
      <c r="OOM17" s="55"/>
      <c r="OON17" s="56"/>
      <c r="OOQ17" s="53"/>
      <c r="OOR17" s="54"/>
      <c r="OOS17" s="55"/>
      <c r="OOT17" s="56"/>
      <c r="OOW17" s="53"/>
      <c r="OOX17" s="54"/>
      <c r="OOY17" s="55"/>
      <c r="OOZ17" s="56"/>
      <c r="OPC17" s="53"/>
      <c r="OPD17" s="54"/>
      <c r="OPE17" s="55"/>
      <c r="OPF17" s="56"/>
      <c r="OPI17" s="53"/>
      <c r="OPJ17" s="54"/>
      <c r="OPK17" s="55"/>
      <c r="OPL17" s="56"/>
      <c r="OPO17" s="53"/>
      <c r="OPP17" s="54"/>
      <c r="OPQ17" s="55"/>
      <c r="OPR17" s="56"/>
      <c r="OPU17" s="53"/>
      <c r="OPV17" s="54"/>
      <c r="OPW17" s="55"/>
      <c r="OPX17" s="56"/>
      <c r="OQA17" s="53"/>
      <c r="OQB17" s="54"/>
      <c r="OQC17" s="55"/>
      <c r="OQD17" s="56"/>
      <c r="OQG17" s="53"/>
      <c r="OQH17" s="54"/>
      <c r="OQI17" s="55"/>
      <c r="OQJ17" s="56"/>
      <c r="OQM17" s="53"/>
      <c r="OQN17" s="54"/>
      <c r="OQO17" s="55"/>
      <c r="OQP17" s="56"/>
      <c r="OQS17" s="53"/>
      <c r="OQT17" s="54"/>
      <c r="OQU17" s="55"/>
      <c r="OQV17" s="56"/>
      <c r="OQY17" s="53"/>
      <c r="OQZ17" s="54"/>
      <c r="ORA17" s="55"/>
      <c r="ORB17" s="56"/>
      <c r="ORE17" s="53"/>
      <c r="ORF17" s="54"/>
      <c r="ORG17" s="55"/>
      <c r="ORH17" s="56"/>
      <c r="ORK17" s="53"/>
      <c r="ORL17" s="54"/>
      <c r="ORM17" s="55"/>
      <c r="ORN17" s="56"/>
      <c r="ORQ17" s="53"/>
      <c r="ORR17" s="54"/>
      <c r="ORS17" s="55"/>
      <c r="ORT17" s="56"/>
      <c r="ORW17" s="53"/>
      <c r="ORX17" s="54"/>
      <c r="ORY17" s="55"/>
      <c r="ORZ17" s="56"/>
      <c r="OSC17" s="53"/>
      <c r="OSD17" s="54"/>
      <c r="OSE17" s="55"/>
      <c r="OSF17" s="56"/>
      <c r="OSI17" s="53"/>
      <c r="OSJ17" s="54"/>
      <c r="OSK17" s="55"/>
      <c r="OSL17" s="56"/>
      <c r="OSO17" s="53"/>
      <c r="OSP17" s="54"/>
      <c r="OSQ17" s="55"/>
      <c r="OSR17" s="56"/>
      <c r="OSU17" s="53"/>
      <c r="OSV17" s="54"/>
      <c r="OSW17" s="55"/>
      <c r="OSX17" s="56"/>
      <c r="OTA17" s="53"/>
      <c r="OTB17" s="54"/>
      <c r="OTC17" s="55"/>
      <c r="OTD17" s="56"/>
      <c r="OTG17" s="53"/>
      <c r="OTH17" s="54"/>
      <c r="OTI17" s="55"/>
      <c r="OTJ17" s="56"/>
      <c r="OTM17" s="53"/>
      <c r="OTN17" s="54"/>
      <c r="OTO17" s="55"/>
      <c r="OTP17" s="56"/>
      <c r="OTS17" s="53"/>
      <c r="OTT17" s="54"/>
      <c r="OTU17" s="55"/>
      <c r="OTV17" s="56"/>
      <c r="OTY17" s="53"/>
      <c r="OTZ17" s="54"/>
      <c r="OUA17" s="55"/>
      <c r="OUB17" s="56"/>
      <c r="OUE17" s="53"/>
      <c r="OUF17" s="54"/>
      <c r="OUG17" s="55"/>
      <c r="OUH17" s="56"/>
      <c r="OUK17" s="53"/>
      <c r="OUL17" s="54"/>
      <c r="OUM17" s="55"/>
      <c r="OUN17" s="56"/>
      <c r="OUQ17" s="53"/>
      <c r="OUR17" s="54"/>
      <c r="OUS17" s="55"/>
      <c r="OUT17" s="56"/>
      <c r="OUW17" s="53"/>
      <c r="OUX17" s="54"/>
      <c r="OUY17" s="55"/>
      <c r="OUZ17" s="56"/>
      <c r="OVC17" s="53"/>
      <c r="OVD17" s="54"/>
      <c r="OVE17" s="55"/>
      <c r="OVF17" s="56"/>
      <c r="OVI17" s="53"/>
      <c r="OVJ17" s="54"/>
      <c r="OVK17" s="55"/>
      <c r="OVL17" s="56"/>
      <c r="OVO17" s="53"/>
      <c r="OVP17" s="54"/>
      <c r="OVQ17" s="55"/>
      <c r="OVR17" s="56"/>
      <c r="OVU17" s="53"/>
      <c r="OVV17" s="54"/>
      <c r="OVW17" s="55"/>
      <c r="OVX17" s="56"/>
      <c r="OWA17" s="53"/>
      <c r="OWB17" s="54"/>
      <c r="OWC17" s="55"/>
      <c r="OWD17" s="56"/>
      <c r="OWG17" s="53"/>
      <c r="OWH17" s="54"/>
      <c r="OWI17" s="55"/>
      <c r="OWJ17" s="56"/>
      <c r="OWM17" s="53"/>
      <c r="OWN17" s="54"/>
      <c r="OWO17" s="55"/>
      <c r="OWP17" s="56"/>
      <c r="OWS17" s="53"/>
      <c r="OWT17" s="54"/>
      <c r="OWU17" s="55"/>
      <c r="OWV17" s="56"/>
      <c r="OWY17" s="53"/>
      <c r="OWZ17" s="54"/>
      <c r="OXA17" s="55"/>
      <c r="OXB17" s="56"/>
      <c r="OXE17" s="53"/>
      <c r="OXF17" s="54"/>
      <c r="OXG17" s="55"/>
      <c r="OXH17" s="56"/>
      <c r="OXK17" s="53"/>
      <c r="OXL17" s="54"/>
      <c r="OXM17" s="55"/>
      <c r="OXN17" s="56"/>
      <c r="OXQ17" s="53"/>
      <c r="OXR17" s="54"/>
      <c r="OXS17" s="55"/>
      <c r="OXT17" s="56"/>
      <c r="OXW17" s="53"/>
      <c r="OXX17" s="54"/>
      <c r="OXY17" s="55"/>
      <c r="OXZ17" s="56"/>
      <c r="OYC17" s="53"/>
      <c r="OYD17" s="54"/>
      <c r="OYE17" s="55"/>
      <c r="OYF17" s="56"/>
      <c r="OYI17" s="53"/>
      <c r="OYJ17" s="54"/>
      <c r="OYK17" s="55"/>
      <c r="OYL17" s="56"/>
      <c r="OYO17" s="53"/>
      <c r="OYP17" s="54"/>
      <c r="OYQ17" s="55"/>
      <c r="OYR17" s="56"/>
      <c r="OYU17" s="53"/>
      <c r="OYV17" s="54"/>
      <c r="OYW17" s="55"/>
      <c r="OYX17" s="56"/>
      <c r="OZA17" s="53"/>
      <c r="OZB17" s="54"/>
      <c r="OZC17" s="55"/>
      <c r="OZD17" s="56"/>
      <c r="OZG17" s="53"/>
      <c r="OZH17" s="54"/>
      <c r="OZI17" s="55"/>
      <c r="OZJ17" s="56"/>
      <c r="OZM17" s="53"/>
      <c r="OZN17" s="54"/>
      <c r="OZO17" s="55"/>
      <c r="OZP17" s="56"/>
      <c r="OZS17" s="53"/>
      <c r="OZT17" s="54"/>
      <c r="OZU17" s="55"/>
      <c r="OZV17" s="56"/>
      <c r="OZY17" s="53"/>
      <c r="OZZ17" s="54"/>
      <c r="PAA17" s="55"/>
      <c r="PAB17" s="56"/>
      <c r="PAE17" s="53"/>
      <c r="PAF17" s="54"/>
      <c r="PAG17" s="55"/>
      <c r="PAH17" s="56"/>
      <c r="PAK17" s="53"/>
      <c r="PAL17" s="54"/>
      <c r="PAM17" s="55"/>
      <c r="PAN17" s="56"/>
      <c r="PAQ17" s="53"/>
      <c r="PAR17" s="54"/>
      <c r="PAS17" s="55"/>
      <c r="PAT17" s="56"/>
      <c r="PAW17" s="53"/>
      <c r="PAX17" s="54"/>
      <c r="PAY17" s="55"/>
      <c r="PAZ17" s="56"/>
      <c r="PBC17" s="53"/>
      <c r="PBD17" s="54"/>
      <c r="PBE17" s="55"/>
      <c r="PBF17" s="56"/>
      <c r="PBI17" s="53"/>
      <c r="PBJ17" s="54"/>
      <c r="PBK17" s="55"/>
      <c r="PBL17" s="56"/>
      <c r="PBO17" s="53"/>
      <c r="PBP17" s="54"/>
      <c r="PBQ17" s="55"/>
      <c r="PBR17" s="56"/>
      <c r="PBU17" s="53"/>
      <c r="PBV17" s="54"/>
      <c r="PBW17" s="55"/>
      <c r="PBX17" s="56"/>
      <c r="PCA17" s="53"/>
      <c r="PCB17" s="54"/>
      <c r="PCC17" s="55"/>
      <c r="PCD17" s="56"/>
      <c r="PCG17" s="53"/>
      <c r="PCH17" s="54"/>
      <c r="PCI17" s="55"/>
      <c r="PCJ17" s="56"/>
      <c r="PCM17" s="53"/>
      <c r="PCN17" s="54"/>
      <c r="PCO17" s="55"/>
      <c r="PCP17" s="56"/>
      <c r="PCS17" s="53"/>
      <c r="PCT17" s="54"/>
      <c r="PCU17" s="55"/>
      <c r="PCV17" s="56"/>
      <c r="PCY17" s="53"/>
      <c r="PCZ17" s="54"/>
      <c r="PDA17" s="55"/>
      <c r="PDB17" s="56"/>
      <c r="PDE17" s="53"/>
      <c r="PDF17" s="54"/>
      <c r="PDG17" s="55"/>
      <c r="PDH17" s="56"/>
      <c r="PDK17" s="53"/>
      <c r="PDL17" s="54"/>
      <c r="PDM17" s="55"/>
      <c r="PDN17" s="56"/>
      <c r="PDQ17" s="53"/>
      <c r="PDR17" s="54"/>
      <c r="PDS17" s="55"/>
      <c r="PDT17" s="56"/>
      <c r="PDW17" s="53"/>
      <c r="PDX17" s="54"/>
      <c r="PDY17" s="55"/>
      <c r="PDZ17" s="56"/>
      <c r="PEC17" s="53"/>
      <c r="PED17" s="54"/>
      <c r="PEE17" s="55"/>
      <c r="PEF17" s="56"/>
      <c r="PEI17" s="53"/>
      <c r="PEJ17" s="54"/>
      <c r="PEK17" s="55"/>
      <c r="PEL17" s="56"/>
      <c r="PEO17" s="53"/>
      <c r="PEP17" s="54"/>
      <c r="PEQ17" s="55"/>
      <c r="PER17" s="56"/>
      <c r="PEU17" s="53"/>
      <c r="PEV17" s="54"/>
      <c r="PEW17" s="55"/>
      <c r="PEX17" s="56"/>
      <c r="PFA17" s="53"/>
      <c r="PFB17" s="54"/>
      <c r="PFC17" s="55"/>
      <c r="PFD17" s="56"/>
      <c r="PFG17" s="53"/>
      <c r="PFH17" s="54"/>
      <c r="PFI17" s="55"/>
      <c r="PFJ17" s="56"/>
      <c r="PFM17" s="53"/>
      <c r="PFN17" s="54"/>
      <c r="PFO17" s="55"/>
      <c r="PFP17" s="56"/>
      <c r="PFS17" s="53"/>
      <c r="PFT17" s="54"/>
      <c r="PFU17" s="55"/>
      <c r="PFV17" s="56"/>
      <c r="PFY17" s="53"/>
      <c r="PFZ17" s="54"/>
      <c r="PGA17" s="55"/>
      <c r="PGB17" s="56"/>
      <c r="PGE17" s="53"/>
      <c r="PGF17" s="54"/>
      <c r="PGG17" s="55"/>
      <c r="PGH17" s="56"/>
      <c r="PGK17" s="53"/>
      <c r="PGL17" s="54"/>
      <c r="PGM17" s="55"/>
      <c r="PGN17" s="56"/>
      <c r="PGQ17" s="53"/>
      <c r="PGR17" s="54"/>
      <c r="PGS17" s="55"/>
      <c r="PGT17" s="56"/>
      <c r="PGW17" s="53"/>
      <c r="PGX17" s="54"/>
      <c r="PGY17" s="55"/>
      <c r="PGZ17" s="56"/>
      <c r="PHC17" s="53"/>
      <c r="PHD17" s="54"/>
      <c r="PHE17" s="55"/>
      <c r="PHF17" s="56"/>
      <c r="PHI17" s="53"/>
      <c r="PHJ17" s="54"/>
      <c r="PHK17" s="55"/>
      <c r="PHL17" s="56"/>
      <c r="PHO17" s="53"/>
      <c r="PHP17" s="54"/>
      <c r="PHQ17" s="55"/>
      <c r="PHR17" s="56"/>
      <c r="PHU17" s="53"/>
      <c r="PHV17" s="54"/>
      <c r="PHW17" s="55"/>
      <c r="PHX17" s="56"/>
      <c r="PIA17" s="53"/>
      <c r="PIB17" s="54"/>
      <c r="PIC17" s="55"/>
      <c r="PID17" s="56"/>
      <c r="PIG17" s="53"/>
      <c r="PIH17" s="54"/>
      <c r="PII17" s="55"/>
      <c r="PIJ17" s="56"/>
      <c r="PIM17" s="53"/>
      <c r="PIN17" s="54"/>
      <c r="PIO17" s="55"/>
      <c r="PIP17" s="56"/>
      <c r="PIS17" s="53"/>
      <c r="PIT17" s="54"/>
      <c r="PIU17" s="55"/>
      <c r="PIV17" s="56"/>
      <c r="PIY17" s="53"/>
      <c r="PIZ17" s="54"/>
      <c r="PJA17" s="55"/>
      <c r="PJB17" s="56"/>
      <c r="PJE17" s="53"/>
      <c r="PJF17" s="54"/>
      <c r="PJG17" s="55"/>
      <c r="PJH17" s="56"/>
      <c r="PJK17" s="53"/>
      <c r="PJL17" s="54"/>
      <c r="PJM17" s="55"/>
      <c r="PJN17" s="56"/>
      <c r="PJQ17" s="53"/>
      <c r="PJR17" s="54"/>
      <c r="PJS17" s="55"/>
      <c r="PJT17" s="56"/>
      <c r="PJW17" s="53"/>
      <c r="PJX17" s="54"/>
      <c r="PJY17" s="55"/>
      <c r="PJZ17" s="56"/>
      <c r="PKC17" s="53"/>
      <c r="PKD17" s="54"/>
      <c r="PKE17" s="55"/>
      <c r="PKF17" s="56"/>
      <c r="PKI17" s="53"/>
      <c r="PKJ17" s="54"/>
      <c r="PKK17" s="55"/>
      <c r="PKL17" s="56"/>
      <c r="PKO17" s="53"/>
      <c r="PKP17" s="54"/>
      <c r="PKQ17" s="55"/>
      <c r="PKR17" s="56"/>
      <c r="PKU17" s="53"/>
      <c r="PKV17" s="54"/>
      <c r="PKW17" s="55"/>
      <c r="PKX17" s="56"/>
      <c r="PLA17" s="53"/>
      <c r="PLB17" s="54"/>
      <c r="PLC17" s="55"/>
      <c r="PLD17" s="56"/>
      <c r="PLG17" s="53"/>
      <c r="PLH17" s="54"/>
      <c r="PLI17" s="55"/>
      <c r="PLJ17" s="56"/>
      <c r="PLM17" s="53"/>
      <c r="PLN17" s="54"/>
      <c r="PLO17" s="55"/>
      <c r="PLP17" s="56"/>
      <c r="PLS17" s="53"/>
      <c r="PLT17" s="54"/>
      <c r="PLU17" s="55"/>
      <c r="PLV17" s="56"/>
      <c r="PLY17" s="53"/>
      <c r="PLZ17" s="54"/>
      <c r="PMA17" s="55"/>
      <c r="PMB17" s="56"/>
      <c r="PME17" s="53"/>
      <c r="PMF17" s="54"/>
      <c r="PMG17" s="55"/>
      <c r="PMH17" s="56"/>
      <c r="PMK17" s="53"/>
      <c r="PML17" s="54"/>
      <c r="PMM17" s="55"/>
      <c r="PMN17" s="56"/>
      <c r="PMQ17" s="53"/>
      <c r="PMR17" s="54"/>
      <c r="PMS17" s="55"/>
      <c r="PMT17" s="56"/>
      <c r="PMW17" s="53"/>
      <c r="PMX17" s="54"/>
      <c r="PMY17" s="55"/>
      <c r="PMZ17" s="56"/>
      <c r="PNC17" s="53"/>
      <c r="PND17" s="54"/>
      <c r="PNE17" s="55"/>
      <c r="PNF17" s="56"/>
      <c r="PNI17" s="53"/>
      <c r="PNJ17" s="54"/>
      <c r="PNK17" s="55"/>
      <c r="PNL17" s="56"/>
      <c r="PNO17" s="53"/>
      <c r="PNP17" s="54"/>
      <c r="PNQ17" s="55"/>
      <c r="PNR17" s="56"/>
      <c r="PNU17" s="53"/>
      <c r="PNV17" s="54"/>
      <c r="PNW17" s="55"/>
      <c r="PNX17" s="56"/>
      <c r="POA17" s="53"/>
      <c r="POB17" s="54"/>
      <c r="POC17" s="55"/>
      <c r="POD17" s="56"/>
      <c r="POG17" s="53"/>
      <c r="POH17" s="54"/>
      <c r="POI17" s="55"/>
      <c r="POJ17" s="56"/>
      <c r="POM17" s="53"/>
      <c r="PON17" s="54"/>
      <c r="POO17" s="55"/>
      <c r="POP17" s="56"/>
      <c r="POS17" s="53"/>
      <c r="POT17" s="54"/>
      <c r="POU17" s="55"/>
      <c r="POV17" s="56"/>
      <c r="POY17" s="53"/>
      <c r="POZ17" s="54"/>
      <c r="PPA17" s="55"/>
      <c r="PPB17" s="56"/>
      <c r="PPE17" s="53"/>
      <c r="PPF17" s="54"/>
      <c r="PPG17" s="55"/>
      <c r="PPH17" s="56"/>
      <c r="PPK17" s="53"/>
      <c r="PPL17" s="54"/>
      <c r="PPM17" s="55"/>
      <c r="PPN17" s="56"/>
      <c r="PPQ17" s="53"/>
      <c r="PPR17" s="54"/>
      <c r="PPS17" s="55"/>
      <c r="PPT17" s="56"/>
      <c r="PPW17" s="53"/>
      <c r="PPX17" s="54"/>
      <c r="PPY17" s="55"/>
      <c r="PPZ17" s="56"/>
      <c r="PQC17" s="53"/>
      <c r="PQD17" s="54"/>
      <c r="PQE17" s="55"/>
      <c r="PQF17" s="56"/>
      <c r="PQI17" s="53"/>
      <c r="PQJ17" s="54"/>
      <c r="PQK17" s="55"/>
      <c r="PQL17" s="56"/>
      <c r="PQO17" s="53"/>
      <c r="PQP17" s="54"/>
      <c r="PQQ17" s="55"/>
      <c r="PQR17" s="56"/>
      <c r="PQU17" s="53"/>
      <c r="PQV17" s="54"/>
      <c r="PQW17" s="55"/>
      <c r="PQX17" s="56"/>
      <c r="PRA17" s="53"/>
      <c r="PRB17" s="54"/>
      <c r="PRC17" s="55"/>
      <c r="PRD17" s="56"/>
      <c r="PRG17" s="53"/>
      <c r="PRH17" s="54"/>
      <c r="PRI17" s="55"/>
      <c r="PRJ17" s="56"/>
      <c r="PRM17" s="53"/>
      <c r="PRN17" s="54"/>
      <c r="PRO17" s="55"/>
      <c r="PRP17" s="56"/>
      <c r="PRS17" s="53"/>
      <c r="PRT17" s="54"/>
      <c r="PRU17" s="55"/>
      <c r="PRV17" s="56"/>
      <c r="PRY17" s="53"/>
      <c r="PRZ17" s="54"/>
      <c r="PSA17" s="55"/>
      <c r="PSB17" s="56"/>
      <c r="PSE17" s="53"/>
      <c r="PSF17" s="54"/>
      <c r="PSG17" s="55"/>
      <c r="PSH17" s="56"/>
      <c r="PSK17" s="53"/>
      <c r="PSL17" s="54"/>
      <c r="PSM17" s="55"/>
      <c r="PSN17" s="56"/>
      <c r="PSQ17" s="53"/>
      <c r="PSR17" s="54"/>
      <c r="PSS17" s="55"/>
      <c r="PST17" s="56"/>
      <c r="PSW17" s="53"/>
      <c r="PSX17" s="54"/>
      <c r="PSY17" s="55"/>
      <c r="PSZ17" s="56"/>
      <c r="PTC17" s="53"/>
      <c r="PTD17" s="54"/>
      <c r="PTE17" s="55"/>
      <c r="PTF17" s="56"/>
      <c r="PTI17" s="53"/>
      <c r="PTJ17" s="54"/>
      <c r="PTK17" s="55"/>
      <c r="PTL17" s="56"/>
      <c r="PTO17" s="53"/>
      <c r="PTP17" s="54"/>
      <c r="PTQ17" s="55"/>
      <c r="PTR17" s="56"/>
      <c r="PTU17" s="53"/>
      <c r="PTV17" s="54"/>
      <c r="PTW17" s="55"/>
      <c r="PTX17" s="56"/>
      <c r="PUA17" s="53"/>
      <c r="PUB17" s="54"/>
      <c r="PUC17" s="55"/>
      <c r="PUD17" s="56"/>
      <c r="PUG17" s="53"/>
      <c r="PUH17" s="54"/>
      <c r="PUI17" s="55"/>
      <c r="PUJ17" s="56"/>
      <c r="PUM17" s="53"/>
      <c r="PUN17" s="54"/>
      <c r="PUO17" s="55"/>
      <c r="PUP17" s="56"/>
      <c r="PUS17" s="53"/>
      <c r="PUT17" s="54"/>
      <c r="PUU17" s="55"/>
      <c r="PUV17" s="56"/>
      <c r="PUY17" s="53"/>
      <c r="PUZ17" s="54"/>
      <c r="PVA17" s="55"/>
      <c r="PVB17" s="56"/>
      <c r="PVE17" s="53"/>
      <c r="PVF17" s="54"/>
      <c r="PVG17" s="55"/>
      <c r="PVH17" s="56"/>
      <c r="PVK17" s="53"/>
      <c r="PVL17" s="54"/>
      <c r="PVM17" s="55"/>
      <c r="PVN17" s="56"/>
      <c r="PVQ17" s="53"/>
      <c r="PVR17" s="54"/>
      <c r="PVS17" s="55"/>
      <c r="PVT17" s="56"/>
      <c r="PVW17" s="53"/>
      <c r="PVX17" s="54"/>
      <c r="PVY17" s="55"/>
      <c r="PVZ17" s="56"/>
      <c r="PWC17" s="53"/>
      <c r="PWD17" s="54"/>
      <c r="PWE17" s="55"/>
      <c r="PWF17" s="56"/>
      <c r="PWI17" s="53"/>
      <c r="PWJ17" s="54"/>
      <c r="PWK17" s="55"/>
      <c r="PWL17" s="56"/>
      <c r="PWO17" s="53"/>
      <c r="PWP17" s="54"/>
      <c r="PWQ17" s="55"/>
      <c r="PWR17" s="56"/>
      <c r="PWU17" s="53"/>
      <c r="PWV17" s="54"/>
      <c r="PWW17" s="55"/>
      <c r="PWX17" s="56"/>
      <c r="PXA17" s="53"/>
      <c r="PXB17" s="54"/>
      <c r="PXC17" s="55"/>
      <c r="PXD17" s="56"/>
      <c r="PXG17" s="53"/>
      <c r="PXH17" s="54"/>
      <c r="PXI17" s="55"/>
      <c r="PXJ17" s="56"/>
      <c r="PXM17" s="53"/>
      <c r="PXN17" s="54"/>
      <c r="PXO17" s="55"/>
      <c r="PXP17" s="56"/>
      <c r="PXS17" s="53"/>
      <c r="PXT17" s="54"/>
      <c r="PXU17" s="55"/>
      <c r="PXV17" s="56"/>
      <c r="PXY17" s="53"/>
      <c r="PXZ17" s="54"/>
      <c r="PYA17" s="55"/>
      <c r="PYB17" s="56"/>
      <c r="PYE17" s="53"/>
      <c r="PYF17" s="54"/>
      <c r="PYG17" s="55"/>
      <c r="PYH17" s="56"/>
      <c r="PYK17" s="53"/>
      <c r="PYL17" s="54"/>
      <c r="PYM17" s="55"/>
      <c r="PYN17" s="56"/>
      <c r="PYQ17" s="53"/>
      <c r="PYR17" s="54"/>
      <c r="PYS17" s="55"/>
      <c r="PYT17" s="56"/>
      <c r="PYW17" s="53"/>
      <c r="PYX17" s="54"/>
      <c r="PYY17" s="55"/>
      <c r="PYZ17" s="56"/>
      <c r="PZC17" s="53"/>
      <c r="PZD17" s="54"/>
      <c r="PZE17" s="55"/>
      <c r="PZF17" s="56"/>
      <c r="PZI17" s="53"/>
      <c r="PZJ17" s="54"/>
      <c r="PZK17" s="55"/>
      <c r="PZL17" s="56"/>
      <c r="PZO17" s="53"/>
      <c r="PZP17" s="54"/>
      <c r="PZQ17" s="55"/>
      <c r="PZR17" s="56"/>
      <c r="PZU17" s="53"/>
      <c r="PZV17" s="54"/>
      <c r="PZW17" s="55"/>
      <c r="PZX17" s="56"/>
      <c r="QAA17" s="53"/>
      <c r="QAB17" s="54"/>
      <c r="QAC17" s="55"/>
      <c r="QAD17" s="56"/>
      <c r="QAG17" s="53"/>
      <c r="QAH17" s="54"/>
      <c r="QAI17" s="55"/>
      <c r="QAJ17" s="56"/>
      <c r="QAM17" s="53"/>
      <c r="QAN17" s="54"/>
      <c r="QAO17" s="55"/>
      <c r="QAP17" s="56"/>
      <c r="QAS17" s="53"/>
      <c r="QAT17" s="54"/>
      <c r="QAU17" s="55"/>
      <c r="QAV17" s="56"/>
      <c r="QAY17" s="53"/>
      <c r="QAZ17" s="54"/>
      <c r="QBA17" s="55"/>
      <c r="QBB17" s="56"/>
      <c r="QBE17" s="53"/>
      <c r="QBF17" s="54"/>
      <c r="QBG17" s="55"/>
      <c r="QBH17" s="56"/>
      <c r="QBK17" s="53"/>
      <c r="QBL17" s="54"/>
      <c r="QBM17" s="55"/>
      <c r="QBN17" s="56"/>
      <c r="QBQ17" s="53"/>
      <c r="QBR17" s="54"/>
      <c r="QBS17" s="55"/>
      <c r="QBT17" s="56"/>
      <c r="QBW17" s="53"/>
      <c r="QBX17" s="54"/>
      <c r="QBY17" s="55"/>
      <c r="QBZ17" s="56"/>
      <c r="QCC17" s="53"/>
      <c r="QCD17" s="54"/>
      <c r="QCE17" s="55"/>
      <c r="QCF17" s="56"/>
      <c r="QCI17" s="53"/>
      <c r="QCJ17" s="54"/>
      <c r="QCK17" s="55"/>
      <c r="QCL17" s="56"/>
      <c r="QCO17" s="53"/>
      <c r="QCP17" s="54"/>
      <c r="QCQ17" s="55"/>
      <c r="QCR17" s="56"/>
      <c r="QCU17" s="53"/>
      <c r="QCV17" s="54"/>
      <c r="QCW17" s="55"/>
      <c r="QCX17" s="56"/>
      <c r="QDA17" s="53"/>
      <c r="QDB17" s="54"/>
      <c r="QDC17" s="55"/>
      <c r="QDD17" s="56"/>
      <c r="QDG17" s="53"/>
      <c r="QDH17" s="54"/>
      <c r="QDI17" s="55"/>
      <c r="QDJ17" s="56"/>
      <c r="QDM17" s="53"/>
      <c r="QDN17" s="54"/>
      <c r="QDO17" s="55"/>
      <c r="QDP17" s="56"/>
      <c r="QDS17" s="53"/>
      <c r="QDT17" s="54"/>
      <c r="QDU17" s="55"/>
      <c r="QDV17" s="56"/>
      <c r="QDY17" s="53"/>
      <c r="QDZ17" s="54"/>
      <c r="QEA17" s="55"/>
      <c r="QEB17" s="56"/>
      <c r="QEE17" s="53"/>
      <c r="QEF17" s="54"/>
      <c r="QEG17" s="55"/>
      <c r="QEH17" s="56"/>
      <c r="QEK17" s="53"/>
      <c r="QEL17" s="54"/>
      <c r="QEM17" s="55"/>
      <c r="QEN17" s="56"/>
      <c r="QEQ17" s="53"/>
      <c r="QER17" s="54"/>
      <c r="QES17" s="55"/>
      <c r="QET17" s="56"/>
      <c r="QEW17" s="53"/>
      <c r="QEX17" s="54"/>
      <c r="QEY17" s="55"/>
      <c r="QEZ17" s="56"/>
      <c r="QFC17" s="53"/>
      <c r="QFD17" s="54"/>
      <c r="QFE17" s="55"/>
      <c r="QFF17" s="56"/>
      <c r="QFI17" s="53"/>
      <c r="QFJ17" s="54"/>
      <c r="QFK17" s="55"/>
      <c r="QFL17" s="56"/>
      <c r="QFO17" s="53"/>
      <c r="QFP17" s="54"/>
      <c r="QFQ17" s="55"/>
      <c r="QFR17" s="56"/>
      <c r="QFU17" s="53"/>
      <c r="QFV17" s="54"/>
      <c r="QFW17" s="55"/>
      <c r="QFX17" s="56"/>
      <c r="QGA17" s="53"/>
      <c r="QGB17" s="54"/>
      <c r="QGC17" s="55"/>
      <c r="QGD17" s="56"/>
      <c r="QGG17" s="53"/>
      <c r="QGH17" s="54"/>
      <c r="QGI17" s="55"/>
      <c r="QGJ17" s="56"/>
      <c r="QGM17" s="53"/>
      <c r="QGN17" s="54"/>
      <c r="QGO17" s="55"/>
      <c r="QGP17" s="56"/>
      <c r="QGS17" s="53"/>
      <c r="QGT17" s="54"/>
      <c r="QGU17" s="55"/>
      <c r="QGV17" s="56"/>
      <c r="QGY17" s="53"/>
      <c r="QGZ17" s="54"/>
      <c r="QHA17" s="55"/>
      <c r="QHB17" s="56"/>
      <c r="QHE17" s="53"/>
      <c r="QHF17" s="54"/>
      <c r="QHG17" s="55"/>
      <c r="QHH17" s="56"/>
      <c r="QHK17" s="53"/>
      <c r="QHL17" s="54"/>
      <c r="QHM17" s="55"/>
      <c r="QHN17" s="56"/>
      <c r="QHQ17" s="53"/>
      <c r="QHR17" s="54"/>
      <c r="QHS17" s="55"/>
      <c r="QHT17" s="56"/>
      <c r="QHW17" s="53"/>
      <c r="QHX17" s="54"/>
      <c r="QHY17" s="55"/>
      <c r="QHZ17" s="56"/>
      <c r="QIC17" s="53"/>
      <c r="QID17" s="54"/>
      <c r="QIE17" s="55"/>
      <c r="QIF17" s="56"/>
      <c r="QII17" s="53"/>
      <c r="QIJ17" s="54"/>
      <c r="QIK17" s="55"/>
      <c r="QIL17" s="56"/>
      <c r="QIO17" s="53"/>
      <c r="QIP17" s="54"/>
      <c r="QIQ17" s="55"/>
      <c r="QIR17" s="56"/>
      <c r="QIU17" s="53"/>
      <c r="QIV17" s="54"/>
      <c r="QIW17" s="55"/>
      <c r="QIX17" s="56"/>
      <c r="QJA17" s="53"/>
      <c r="QJB17" s="54"/>
      <c r="QJC17" s="55"/>
      <c r="QJD17" s="56"/>
      <c r="QJG17" s="53"/>
      <c r="QJH17" s="54"/>
      <c r="QJI17" s="55"/>
      <c r="QJJ17" s="56"/>
      <c r="QJM17" s="53"/>
      <c r="QJN17" s="54"/>
      <c r="QJO17" s="55"/>
      <c r="QJP17" s="56"/>
      <c r="QJS17" s="53"/>
      <c r="QJT17" s="54"/>
      <c r="QJU17" s="55"/>
      <c r="QJV17" s="56"/>
      <c r="QJY17" s="53"/>
      <c r="QJZ17" s="54"/>
      <c r="QKA17" s="55"/>
      <c r="QKB17" s="56"/>
      <c r="QKE17" s="53"/>
      <c r="QKF17" s="54"/>
      <c r="QKG17" s="55"/>
      <c r="QKH17" s="56"/>
      <c r="QKK17" s="53"/>
      <c r="QKL17" s="54"/>
      <c r="QKM17" s="55"/>
      <c r="QKN17" s="56"/>
      <c r="QKQ17" s="53"/>
      <c r="QKR17" s="54"/>
      <c r="QKS17" s="55"/>
      <c r="QKT17" s="56"/>
      <c r="QKW17" s="53"/>
      <c r="QKX17" s="54"/>
      <c r="QKY17" s="55"/>
      <c r="QKZ17" s="56"/>
      <c r="QLC17" s="53"/>
      <c r="QLD17" s="54"/>
      <c r="QLE17" s="55"/>
      <c r="QLF17" s="56"/>
      <c r="QLI17" s="53"/>
      <c r="QLJ17" s="54"/>
      <c r="QLK17" s="55"/>
      <c r="QLL17" s="56"/>
      <c r="QLO17" s="53"/>
      <c r="QLP17" s="54"/>
      <c r="QLQ17" s="55"/>
      <c r="QLR17" s="56"/>
      <c r="QLU17" s="53"/>
      <c r="QLV17" s="54"/>
      <c r="QLW17" s="55"/>
      <c r="QLX17" s="56"/>
      <c r="QMA17" s="53"/>
      <c r="QMB17" s="54"/>
      <c r="QMC17" s="55"/>
      <c r="QMD17" s="56"/>
      <c r="QMG17" s="53"/>
      <c r="QMH17" s="54"/>
      <c r="QMI17" s="55"/>
      <c r="QMJ17" s="56"/>
      <c r="QMM17" s="53"/>
      <c r="QMN17" s="54"/>
      <c r="QMO17" s="55"/>
      <c r="QMP17" s="56"/>
      <c r="QMS17" s="53"/>
      <c r="QMT17" s="54"/>
      <c r="QMU17" s="55"/>
      <c r="QMV17" s="56"/>
      <c r="QMY17" s="53"/>
      <c r="QMZ17" s="54"/>
      <c r="QNA17" s="55"/>
      <c r="QNB17" s="56"/>
      <c r="QNE17" s="53"/>
      <c r="QNF17" s="54"/>
      <c r="QNG17" s="55"/>
      <c r="QNH17" s="56"/>
      <c r="QNK17" s="53"/>
      <c r="QNL17" s="54"/>
      <c r="QNM17" s="55"/>
      <c r="QNN17" s="56"/>
      <c r="QNQ17" s="53"/>
      <c r="QNR17" s="54"/>
      <c r="QNS17" s="55"/>
      <c r="QNT17" s="56"/>
      <c r="QNW17" s="53"/>
      <c r="QNX17" s="54"/>
      <c r="QNY17" s="55"/>
      <c r="QNZ17" s="56"/>
      <c r="QOC17" s="53"/>
      <c r="QOD17" s="54"/>
      <c r="QOE17" s="55"/>
      <c r="QOF17" s="56"/>
      <c r="QOI17" s="53"/>
      <c r="QOJ17" s="54"/>
      <c r="QOK17" s="55"/>
      <c r="QOL17" s="56"/>
      <c r="QOO17" s="53"/>
      <c r="QOP17" s="54"/>
      <c r="QOQ17" s="55"/>
      <c r="QOR17" s="56"/>
      <c r="QOU17" s="53"/>
      <c r="QOV17" s="54"/>
      <c r="QOW17" s="55"/>
      <c r="QOX17" s="56"/>
      <c r="QPA17" s="53"/>
      <c r="QPB17" s="54"/>
      <c r="QPC17" s="55"/>
      <c r="QPD17" s="56"/>
      <c r="QPG17" s="53"/>
      <c r="QPH17" s="54"/>
      <c r="QPI17" s="55"/>
      <c r="QPJ17" s="56"/>
      <c r="QPM17" s="53"/>
      <c r="QPN17" s="54"/>
      <c r="QPO17" s="55"/>
      <c r="QPP17" s="56"/>
      <c r="QPS17" s="53"/>
      <c r="QPT17" s="54"/>
      <c r="QPU17" s="55"/>
      <c r="QPV17" s="56"/>
      <c r="QPY17" s="53"/>
      <c r="QPZ17" s="54"/>
      <c r="QQA17" s="55"/>
      <c r="QQB17" s="56"/>
      <c r="QQE17" s="53"/>
      <c r="QQF17" s="54"/>
      <c r="QQG17" s="55"/>
      <c r="QQH17" s="56"/>
      <c r="QQK17" s="53"/>
      <c r="QQL17" s="54"/>
      <c r="QQM17" s="55"/>
      <c r="QQN17" s="56"/>
      <c r="QQQ17" s="53"/>
      <c r="QQR17" s="54"/>
      <c r="QQS17" s="55"/>
      <c r="QQT17" s="56"/>
      <c r="QQW17" s="53"/>
      <c r="QQX17" s="54"/>
      <c r="QQY17" s="55"/>
      <c r="QQZ17" s="56"/>
      <c r="QRC17" s="53"/>
      <c r="QRD17" s="54"/>
      <c r="QRE17" s="55"/>
      <c r="QRF17" s="56"/>
      <c r="QRI17" s="53"/>
      <c r="QRJ17" s="54"/>
      <c r="QRK17" s="55"/>
      <c r="QRL17" s="56"/>
      <c r="QRO17" s="53"/>
      <c r="QRP17" s="54"/>
      <c r="QRQ17" s="55"/>
      <c r="QRR17" s="56"/>
      <c r="QRU17" s="53"/>
      <c r="QRV17" s="54"/>
      <c r="QRW17" s="55"/>
      <c r="QRX17" s="56"/>
      <c r="QSA17" s="53"/>
      <c r="QSB17" s="54"/>
      <c r="QSC17" s="55"/>
      <c r="QSD17" s="56"/>
      <c r="QSG17" s="53"/>
      <c r="QSH17" s="54"/>
      <c r="QSI17" s="55"/>
      <c r="QSJ17" s="56"/>
      <c r="QSM17" s="53"/>
      <c r="QSN17" s="54"/>
      <c r="QSO17" s="55"/>
      <c r="QSP17" s="56"/>
      <c r="QSS17" s="53"/>
      <c r="QST17" s="54"/>
      <c r="QSU17" s="55"/>
      <c r="QSV17" s="56"/>
      <c r="QSY17" s="53"/>
      <c r="QSZ17" s="54"/>
      <c r="QTA17" s="55"/>
      <c r="QTB17" s="56"/>
      <c r="QTE17" s="53"/>
      <c r="QTF17" s="54"/>
      <c r="QTG17" s="55"/>
      <c r="QTH17" s="56"/>
      <c r="QTK17" s="53"/>
      <c r="QTL17" s="54"/>
      <c r="QTM17" s="55"/>
      <c r="QTN17" s="56"/>
      <c r="QTQ17" s="53"/>
      <c r="QTR17" s="54"/>
      <c r="QTS17" s="55"/>
      <c r="QTT17" s="56"/>
      <c r="QTW17" s="53"/>
      <c r="QTX17" s="54"/>
      <c r="QTY17" s="55"/>
      <c r="QTZ17" s="56"/>
      <c r="QUC17" s="53"/>
      <c r="QUD17" s="54"/>
      <c r="QUE17" s="55"/>
      <c r="QUF17" s="56"/>
      <c r="QUI17" s="53"/>
      <c r="QUJ17" s="54"/>
      <c r="QUK17" s="55"/>
      <c r="QUL17" s="56"/>
      <c r="QUO17" s="53"/>
      <c r="QUP17" s="54"/>
      <c r="QUQ17" s="55"/>
      <c r="QUR17" s="56"/>
      <c r="QUU17" s="53"/>
      <c r="QUV17" s="54"/>
      <c r="QUW17" s="55"/>
      <c r="QUX17" s="56"/>
      <c r="QVA17" s="53"/>
      <c r="QVB17" s="54"/>
      <c r="QVC17" s="55"/>
      <c r="QVD17" s="56"/>
      <c r="QVG17" s="53"/>
      <c r="QVH17" s="54"/>
      <c r="QVI17" s="55"/>
      <c r="QVJ17" s="56"/>
      <c r="QVM17" s="53"/>
      <c r="QVN17" s="54"/>
      <c r="QVO17" s="55"/>
      <c r="QVP17" s="56"/>
      <c r="QVS17" s="53"/>
      <c r="QVT17" s="54"/>
      <c r="QVU17" s="55"/>
      <c r="QVV17" s="56"/>
      <c r="QVY17" s="53"/>
      <c r="QVZ17" s="54"/>
      <c r="QWA17" s="55"/>
      <c r="QWB17" s="56"/>
      <c r="QWE17" s="53"/>
      <c r="QWF17" s="54"/>
      <c r="QWG17" s="55"/>
      <c r="QWH17" s="56"/>
      <c r="QWK17" s="53"/>
      <c r="QWL17" s="54"/>
      <c r="QWM17" s="55"/>
      <c r="QWN17" s="56"/>
      <c r="QWQ17" s="53"/>
      <c r="QWR17" s="54"/>
      <c r="QWS17" s="55"/>
      <c r="QWT17" s="56"/>
      <c r="QWW17" s="53"/>
      <c r="QWX17" s="54"/>
      <c r="QWY17" s="55"/>
      <c r="QWZ17" s="56"/>
      <c r="QXC17" s="53"/>
      <c r="QXD17" s="54"/>
      <c r="QXE17" s="55"/>
      <c r="QXF17" s="56"/>
      <c r="QXI17" s="53"/>
      <c r="QXJ17" s="54"/>
      <c r="QXK17" s="55"/>
      <c r="QXL17" s="56"/>
      <c r="QXO17" s="53"/>
      <c r="QXP17" s="54"/>
      <c r="QXQ17" s="55"/>
      <c r="QXR17" s="56"/>
      <c r="QXU17" s="53"/>
      <c r="QXV17" s="54"/>
      <c r="QXW17" s="55"/>
      <c r="QXX17" s="56"/>
      <c r="QYA17" s="53"/>
      <c r="QYB17" s="54"/>
      <c r="QYC17" s="55"/>
      <c r="QYD17" s="56"/>
      <c r="QYG17" s="53"/>
      <c r="QYH17" s="54"/>
      <c r="QYI17" s="55"/>
      <c r="QYJ17" s="56"/>
      <c r="QYM17" s="53"/>
      <c r="QYN17" s="54"/>
      <c r="QYO17" s="55"/>
      <c r="QYP17" s="56"/>
      <c r="QYS17" s="53"/>
      <c r="QYT17" s="54"/>
      <c r="QYU17" s="55"/>
      <c r="QYV17" s="56"/>
      <c r="QYY17" s="53"/>
      <c r="QYZ17" s="54"/>
      <c r="QZA17" s="55"/>
      <c r="QZB17" s="56"/>
      <c r="QZE17" s="53"/>
      <c r="QZF17" s="54"/>
      <c r="QZG17" s="55"/>
      <c r="QZH17" s="56"/>
      <c r="QZK17" s="53"/>
      <c r="QZL17" s="54"/>
      <c r="QZM17" s="55"/>
      <c r="QZN17" s="56"/>
      <c r="QZQ17" s="53"/>
      <c r="QZR17" s="54"/>
      <c r="QZS17" s="55"/>
      <c r="QZT17" s="56"/>
      <c r="QZW17" s="53"/>
      <c r="QZX17" s="54"/>
      <c r="QZY17" s="55"/>
      <c r="QZZ17" s="56"/>
      <c r="RAC17" s="53"/>
      <c r="RAD17" s="54"/>
      <c r="RAE17" s="55"/>
      <c r="RAF17" s="56"/>
      <c r="RAI17" s="53"/>
      <c r="RAJ17" s="54"/>
      <c r="RAK17" s="55"/>
      <c r="RAL17" s="56"/>
      <c r="RAO17" s="53"/>
      <c r="RAP17" s="54"/>
      <c r="RAQ17" s="55"/>
      <c r="RAR17" s="56"/>
      <c r="RAU17" s="53"/>
      <c r="RAV17" s="54"/>
      <c r="RAW17" s="55"/>
      <c r="RAX17" s="56"/>
      <c r="RBA17" s="53"/>
      <c r="RBB17" s="54"/>
      <c r="RBC17" s="55"/>
      <c r="RBD17" s="56"/>
      <c r="RBG17" s="53"/>
      <c r="RBH17" s="54"/>
      <c r="RBI17" s="55"/>
      <c r="RBJ17" s="56"/>
      <c r="RBM17" s="53"/>
      <c r="RBN17" s="54"/>
      <c r="RBO17" s="55"/>
      <c r="RBP17" s="56"/>
      <c r="RBS17" s="53"/>
      <c r="RBT17" s="54"/>
      <c r="RBU17" s="55"/>
      <c r="RBV17" s="56"/>
      <c r="RBY17" s="53"/>
      <c r="RBZ17" s="54"/>
      <c r="RCA17" s="55"/>
      <c r="RCB17" s="56"/>
      <c r="RCE17" s="53"/>
      <c r="RCF17" s="54"/>
      <c r="RCG17" s="55"/>
      <c r="RCH17" s="56"/>
      <c r="RCK17" s="53"/>
      <c r="RCL17" s="54"/>
      <c r="RCM17" s="55"/>
      <c r="RCN17" s="56"/>
      <c r="RCQ17" s="53"/>
      <c r="RCR17" s="54"/>
      <c r="RCS17" s="55"/>
      <c r="RCT17" s="56"/>
      <c r="RCW17" s="53"/>
      <c r="RCX17" s="54"/>
      <c r="RCY17" s="55"/>
      <c r="RCZ17" s="56"/>
      <c r="RDC17" s="53"/>
      <c r="RDD17" s="54"/>
      <c r="RDE17" s="55"/>
      <c r="RDF17" s="56"/>
      <c r="RDI17" s="53"/>
      <c r="RDJ17" s="54"/>
      <c r="RDK17" s="55"/>
      <c r="RDL17" s="56"/>
      <c r="RDO17" s="53"/>
      <c r="RDP17" s="54"/>
      <c r="RDQ17" s="55"/>
      <c r="RDR17" s="56"/>
      <c r="RDU17" s="53"/>
      <c r="RDV17" s="54"/>
      <c r="RDW17" s="55"/>
      <c r="RDX17" s="56"/>
      <c r="REA17" s="53"/>
      <c r="REB17" s="54"/>
      <c r="REC17" s="55"/>
      <c r="RED17" s="56"/>
      <c r="REG17" s="53"/>
      <c r="REH17" s="54"/>
      <c r="REI17" s="55"/>
      <c r="REJ17" s="56"/>
      <c r="REM17" s="53"/>
      <c r="REN17" s="54"/>
      <c r="REO17" s="55"/>
      <c r="REP17" s="56"/>
      <c r="RES17" s="53"/>
      <c r="RET17" s="54"/>
      <c r="REU17" s="55"/>
      <c r="REV17" s="56"/>
      <c r="REY17" s="53"/>
      <c r="REZ17" s="54"/>
      <c r="RFA17" s="55"/>
      <c r="RFB17" s="56"/>
      <c r="RFE17" s="53"/>
      <c r="RFF17" s="54"/>
      <c r="RFG17" s="55"/>
      <c r="RFH17" s="56"/>
      <c r="RFK17" s="53"/>
      <c r="RFL17" s="54"/>
      <c r="RFM17" s="55"/>
      <c r="RFN17" s="56"/>
      <c r="RFQ17" s="53"/>
      <c r="RFR17" s="54"/>
      <c r="RFS17" s="55"/>
      <c r="RFT17" s="56"/>
      <c r="RFW17" s="53"/>
      <c r="RFX17" s="54"/>
      <c r="RFY17" s="55"/>
      <c r="RFZ17" s="56"/>
      <c r="RGC17" s="53"/>
      <c r="RGD17" s="54"/>
      <c r="RGE17" s="55"/>
      <c r="RGF17" s="56"/>
      <c r="RGI17" s="53"/>
      <c r="RGJ17" s="54"/>
      <c r="RGK17" s="55"/>
      <c r="RGL17" s="56"/>
      <c r="RGO17" s="53"/>
      <c r="RGP17" s="54"/>
      <c r="RGQ17" s="55"/>
      <c r="RGR17" s="56"/>
      <c r="RGU17" s="53"/>
      <c r="RGV17" s="54"/>
      <c r="RGW17" s="55"/>
      <c r="RGX17" s="56"/>
      <c r="RHA17" s="53"/>
      <c r="RHB17" s="54"/>
      <c r="RHC17" s="55"/>
      <c r="RHD17" s="56"/>
      <c r="RHG17" s="53"/>
      <c r="RHH17" s="54"/>
      <c r="RHI17" s="55"/>
      <c r="RHJ17" s="56"/>
      <c r="RHM17" s="53"/>
      <c r="RHN17" s="54"/>
      <c r="RHO17" s="55"/>
      <c r="RHP17" s="56"/>
      <c r="RHS17" s="53"/>
      <c r="RHT17" s="54"/>
      <c r="RHU17" s="55"/>
      <c r="RHV17" s="56"/>
      <c r="RHY17" s="53"/>
      <c r="RHZ17" s="54"/>
      <c r="RIA17" s="55"/>
      <c r="RIB17" s="56"/>
      <c r="RIE17" s="53"/>
      <c r="RIF17" s="54"/>
      <c r="RIG17" s="55"/>
      <c r="RIH17" s="56"/>
      <c r="RIK17" s="53"/>
      <c r="RIL17" s="54"/>
      <c r="RIM17" s="55"/>
      <c r="RIN17" s="56"/>
      <c r="RIQ17" s="53"/>
      <c r="RIR17" s="54"/>
      <c r="RIS17" s="55"/>
      <c r="RIT17" s="56"/>
      <c r="RIW17" s="53"/>
      <c r="RIX17" s="54"/>
      <c r="RIY17" s="55"/>
      <c r="RIZ17" s="56"/>
      <c r="RJC17" s="53"/>
      <c r="RJD17" s="54"/>
      <c r="RJE17" s="55"/>
      <c r="RJF17" s="56"/>
      <c r="RJI17" s="53"/>
      <c r="RJJ17" s="54"/>
      <c r="RJK17" s="55"/>
      <c r="RJL17" s="56"/>
      <c r="RJO17" s="53"/>
      <c r="RJP17" s="54"/>
      <c r="RJQ17" s="55"/>
      <c r="RJR17" s="56"/>
      <c r="RJU17" s="53"/>
      <c r="RJV17" s="54"/>
      <c r="RJW17" s="55"/>
      <c r="RJX17" s="56"/>
      <c r="RKA17" s="53"/>
      <c r="RKB17" s="54"/>
      <c r="RKC17" s="55"/>
      <c r="RKD17" s="56"/>
      <c r="RKG17" s="53"/>
      <c r="RKH17" s="54"/>
      <c r="RKI17" s="55"/>
      <c r="RKJ17" s="56"/>
      <c r="RKM17" s="53"/>
      <c r="RKN17" s="54"/>
      <c r="RKO17" s="55"/>
      <c r="RKP17" s="56"/>
      <c r="RKS17" s="53"/>
      <c r="RKT17" s="54"/>
      <c r="RKU17" s="55"/>
      <c r="RKV17" s="56"/>
      <c r="RKY17" s="53"/>
      <c r="RKZ17" s="54"/>
      <c r="RLA17" s="55"/>
      <c r="RLB17" s="56"/>
      <c r="RLE17" s="53"/>
      <c r="RLF17" s="54"/>
      <c r="RLG17" s="55"/>
      <c r="RLH17" s="56"/>
      <c r="RLK17" s="53"/>
      <c r="RLL17" s="54"/>
      <c r="RLM17" s="55"/>
      <c r="RLN17" s="56"/>
      <c r="RLQ17" s="53"/>
      <c r="RLR17" s="54"/>
      <c r="RLS17" s="55"/>
      <c r="RLT17" s="56"/>
      <c r="RLW17" s="53"/>
      <c r="RLX17" s="54"/>
      <c r="RLY17" s="55"/>
      <c r="RLZ17" s="56"/>
      <c r="RMC17" s="53"/>
      <c r="RMD17" s="54"/>
      <c r="RME17" s="55"/>
      <c r="RMF17" s="56"/>
      <c r="RMI17" s="53"/>
      <c r="RMJ17" s="54"/>
      <c r="RMK17" s="55"/>
      <c r="RML17" s="56"/>
      <c r="RMO17" s="53"/>
      <c r="RMP17" s="54"/>
      <c r="RMQ17" s="55"/>
      <c r="RMR17" s="56"/>
      <c r="RMU17" s="53"/>
      <c r="RMV17" s="54"/>
      <c r="RMW17" s="55"/>
      <c r="RMX17" s="56"/>
      <c r="RNA17" s="53"/>
      <c r="RNB17" s="54"/>
      <c r="RNC17" s="55"/>
      <c r="RND17" s="56"/>
      <c r="RNG17" s="53"/>
      <c r="RNH17" s="54"/>
      <c r="RNI17" s="55"/>
      <c r="RNJ17" s="56"/>
      <c r="RNM17" s="53"/>
      <c r="RNN17" s="54"/>
      <c r="RNO17" s="55"/>
      <c r="RNP17" s="56"/>
      <c r="RNS17" s="53"/>
      <c r="RNT17" s="54"/>
      <c r="RNU17" s="55"/>
      <c r="RNV17" s="56"/>
      <c r="RNY17" s="53"/>
      <c r="RNZ17" s="54"/>
      <c r="ROA17" s="55"/>
      <c r="ROB17" s="56"/>
      <c r="ROE17" s="53"/>
      <c r="ROF17" s="54"/>
      <c r="ROG17" s="55"/>
      <c r="ROH17" s="56"/>
      <c r="ROK17" s="53"/>
      <c r="ROL17" s="54"/>
      <c r="ROM17" s="55"/>
      <c r="RON17" s="56"/>
      <c r="ROQ17" s="53"/>
      <c r="ROR17" s="54"/>
      <c r="ROS17" s="55"/>
      <c r="ROT17" s="56"/>
      <c r="ROW17" s="53"/>
      <c r="ROX17" s="54"/>
      <c r="ROY17" s="55"/>
      <c r="ROZ17" s="56"/>
      <c r="RPC17" s="53"/>
      <c r="RPD17" s="54"/>
      <c r="RPE17" s="55"/>
      <c r="RPF17" s="56"/>
      <c r="RPI17" s="53"/>
      <c r="RPJ17" s="54"/>
      <c r="RPK17" s="55"/>
      <c r="RPL17" s="56"/>
      <c r="RPO17" s="53"/>
      <c r="RPP17" s="54"/>
      <c r="RPQ17" s="55"/>
      <c r="RPR17" s="56"/>
      <c r="RPU17" s="53"/>
      <c r="RPV17" s="54"/>
      <c r="RPW17" s="55"/>
      <c r="RPX17" s="56"/>
      <c r="RQA17" s="53"/>
      <c r="RQB17" s="54"/>
      <c r="RQC17" s="55"/>
      <c r="RQD17" s="56"/>
      <c r="RQG17" s="53"/>
      <c r="RQH17" s="54"/>
      <c r="RQI17" s="55"/>
      <c r="RQJ17" s="56"/>
      <c r="RQM17" s="53"/>
      <c r="RQN17" s="54"/>
      <c r="RQO17" s="55"/>
      <c r="RQP17" s="56"/>
      <c r="RQS17" s="53"/>
      <c r="RQT17" s="54"/>
      <c r="RQU17" s="55"/>
      <c r="RQV17" s="56"/>
      <c r="RQY17" s="53"/>
      <c r="RQZ17" s="54"/>
      <c r="RRA17" s="55"/>
      <c r="RRB17" s="56"/>
      <c r="RRE17" s="53"/>
      <c r="RRF17" s="54"/>
      <c r="RRG17" s="55"/>
      <c r="RRH17" s="56"/>
      <c r="RRK17" s="53"/>
      <c r="RRL17" s="54"/>
      <c r="RRM17" s="55"/>
      <c r="RRN17" s="56"/>
      <c r="RRQ17" s="53"/>
      <c r="RRR17" s="54"/>
      <c r="RRS17" s="55"/>
      <c r="RRT17" s="56"/>
      <c r="RRW17" s="53"/>
      <c r="RRX17" s="54"/>
      <c r="RRY17" s="55"/>
      <c r="RRZ17" s="56"/>
      <c r="RSC17" s="53"/>
      <c r="RSD17" s="54"/>
      <c r="RSE17" s="55"/>
      <c r="RSF17" s="56"/>
      <c r="RSI17" s="53"/>
      <c r="RSJ17" s="54"/>
      <c r="RSK17" s="55"/>
      <c r="RSL17" s="56"/>
      <c r="RSO17" s="53"/>
      <c r="RSP17" s="54"/>
      <c r="RSQ17" s="55"/>
      <c r="RSR17" s="56"/>
      <c r="RSU17" s="53"/>
      <c r="RSV17" s="54"/>
      <c r="RSW17" s="55"/>
      <c r="RSX17" s="56"/>
      <c r="RTA17" s="53"/>
      <c r="RTB17" s="54"/>
      <c r="RTC17" s="55"/>
      <c r="RTD17" s="56"/>
      <c r="RTG17" s="53"/>
      <c r="RTH17" s="54"/>
      <c r="RTI17" s="55"/>
      <c r="RTJ17" s="56"/>
      <c r="RTM17" s="53"/>
      <c r="RTN17" s="54"/>
      <c r="RTO17" s="55"/>
      <c r="RTP17" s="56"/>
      <c r="RTS17" s="53"/>
      <c r="RTT17" s="54"/>
      <c r="RTU17" s="55"/>
      <c r="RTV17" s="56"/>
      <c r="RTY17" s="53"/>
      <c r="RTZ17" s="54"/>
      <c r="RUA17" s="55"/>
      <c r="RUB17" s="56"/>
      <c r="RUE17" s="53"/>
      <c r="RUF17" s="54"/>
      <c r="RUG17" s="55"/>
      <c r="RUH17" s="56"/>
      <c r="RUK17" s="53"/>
      <c r="RUL17" s="54"/>
      <c r="RUM17" s="55"/>
      <c r="RUN17" s="56"/>
      <c r="RUQ17" s="53"/>
      <c r="RUR17" s="54"/>
      <c r="RUS17" s="55"/>
      <c r="RUT17" s="56"/>
      <c r="RUW17" s="53"/>
      <c r="RUX17" s="54"/>
      <c r="RUY17" s="55"/>
      <c r="RUZ17" s="56"/>
      <c r="RVC17" s="53"/>
      <c r="RVD17" s="54"/>
      <c r="RVE17" s="55"/>
      <c r="RVF17" s="56"/>
      <c r="RVI17" s="53"/>
      <c r="RVJ17" s="54"/>
      <c r="RVK17" s="55"/>
      <c r="RVL17" s="56"/>
      <c r="RVO17" s="53"/>
      <c r="RVP17" s="54"/>
      <c r="RVQ17" s="55"/>
      <c r="RVR17" s="56"/>
      <c r="RVU17" s="53"/>
      <c r="RVV17" s="54"/>
      <c r="RVW17" s="55"/>
      <c r="RVX17" s="56"/>
      <c r="RWA17" s="53"/>
      <c r="RWB17" s="54"/>
      <c r="RWC17" s="55"/>
      <c r="RWD17" s="56"/>
      <c r="RWG17" s="53"/>
      <c r="RWH17" s="54"/>
      <c r="RWI17" s="55"/>
      <c r="RWJ17" s="56"/>
      <c r="RWM17" s="53"/>
      <c r="RWN17" s="54"/>
      <c r="RWO17" s="55"/>
      <c r="RWP17" s="56"/>
      <c r="RWS17" s="53"/>
      <c r="RWT17" s="54"/>
      <c r="RWU17" s="55"/>
      <c r="RWV17" s="56"/>
      <c r="RWY17" s="53"/>
      <c r="RWZ17" s="54"/>
      <c r="RXA17" s="55"/>
      <c r="RXB17" s="56"/>
      <c r="RXE17" s="53"/>
      <c r="RXF17" s="54"/>
      <c r="RXG17" s="55"/>
      <c r="RXH17" s="56"/>
      <c r="RXK17" s="53"/>
      <c r="RXL17" s="54"/>
      <c r="RXM17" s="55"/>
      <c r="RXN17" s="56"/>
      <c r="RXQ17" s="53"/>
      <c r="RXR17" s="54"/>
      <c r="RXS17" s="55"/>
      <c r="RXT17" s="56"/>
      <c r="RXW17" s="53"/>
      <c r="RXX17" s="54"/>
      <c r="RXY17" s="55"/>
      <c r="RXZ17" s="56"/>
      <c r="RYC17" s="53"/>
      <c r="RYD17" s="54"/>
      <c r="RYE17" s="55"/>
      <c r="RYF17" s="56"/>
      <c r="RYI17" s="53"/>
      <c r="RYJ17" s="54"/>
      <c r="RYK17" s="55"/>
      <c r="RYL17" s="56"/>
      <c r="RYO17" s="53"/>
      <c r="RYP17" s="54"/>
      <c r="RYQ17" s="55"/>
      <c r="RYR17" s="56"/>
      <c r="RYU17" s="53"/>
      <c r="RYV17" s="54"/>
      <c r="RYW17" s="55"/>
      <c r="RYX17" s="56"/>
      <c r="RZA17" s="53"/>
      <c r="RZB17" s="54"/>
      <c r="RZC17" s="55"/>
      <c r="RZD17" s="56"/>
      <c r="RZG17" s="53"/>
      <c r="RZH17" s="54"/>
      <c r="RZI17" s="55"/>
      <c r="RZJ17" s="56"/>
      <c r="RZM17" s="53"/>
      <c r="RZN17" s="54"/>
      <c r="RZO17" s="55"/>
      <c r="RZP17" s="56"/>
      <c r="RZS17" s="53"/>
      <c r="RZT17" s="54"/>
      <c r="RZU17" s="55"/>
      <c r="RZV17" s="56"/>
      <c r="RZY17" s="53"/>
      <c r="RZZ17" s="54"/>
      <c r="SAA17" s="55"/>
      <c r="SAB17" s="56"/>
      <c r="SAE17" s="53"/>
      <c r="SAF17" s="54"/>
      <c r="SAG17" s="55"/>
      <c r="SAH17" s="56"/>
      <c r="SAK17" s="53"/>
      <c r="SAL17" s="54"/>
      <c r="SAM17" s="55"/>
      <c r="SAN17" s="56"/>
      <c r="SAQ17" s="53"/>
      <c r="SAR17" s="54"/>
      <c r="SAS17" s="55"/>
      <c r="SAT17" s="56"/>
      <c r="SAW17" s="53"/>
      <c r="SAX17" s="54"/>
      <c r="SAY17" s="55"/>
      <c r="SAZ17" s="56"/>
      <c r="SBC17" s="53"/>
      <c r="SBD17" s="54"/>
      <c r="SBE17" s="55"/>
      <c r="SBF17" s="56"/>
      <c r="SBI17" s="53"/>
      <c r="SBJ17" s="54"/>
      <c r="SBK17" s="55"/>
      <c r="SBL17" s="56"/>
      <c r="SBO17" s="53"/>
      <c r="SBP17" s="54"/>
      <c r="SBQ17" s="55"/>
      <c r="SBR17" s="56"/>
      <c r="SBU17" s="53"/>
      <c r="SBV17" s="54"/>
      <c r="SBW17" s="55"/>
      <c r="SBX17" s="56"/>
      <c r="SCA17" s="53"/>
      <c r="SCB17" s="54"/>
      <c r="SCC17" s="55"/>
      <c r="SCD17" s="56"/>
      <c r="SCG17" s="53"/>
      <c r="SCH17" s="54"/>
      <c r="SCI17" s="55"/>
      <c r="SCJ17" s="56"/>
      <c r="SCM17" s="53"/>
      <c r="SCN17" s="54"/>
      <c r="SCO17" s="55"/>
      <c r="SCP17" s="56"/>
      <c r="SCS17" s="53"/>
      <c r="SCT17" s="54"/>
      <c r="SCU17" s="55"/>
      <c r="SCV17" s="56"/>
      <c r="SCY17" s="53"/>
      <c r="SCZ17" s="54"/>
      <c r="SDA17" s="55"/>
      <c r="SDB17" s="56"/>
      <c r="SDE17" s="53"/>
      <c r="SDF17" s="54"/>
      <c r="SDG17" s="55"/>
      <c r="SDH17" s="56"/>
      <c r="SDK17" s="53"/>
      <c r="SDL17" s="54"/>
      <c r="SDM17" s="55"/>
      <c r="SDN17" s="56"/>
      <c r="SDQ17" s="53"/>
      <c r="SDR17" s="54"/>
      <c r="SDS17" s="55"/>
      <c r="SDT17" s="56"/>
      <c r="SDW17" s="53"/>
      <c r="SDX17" s="54"/>
      <c r="SDY17" s="55"/>
      <c r="SDZ17" s="56"/>
      <c r="SEC17" s="53"/>
      <c r="SED17" s="54"/>
      <c r="SEE17" s="55"/>
      <c r="SEF17" s="56"/>
      <c r="SEI17" s="53"/>
      <c r="SEJ17" s="54"/>
      <c r="SEK17" s="55"/>
      <c r="SEL17" s="56"/>
      <c r="SEO17" s="53"/>
      <c r="SEP17" s="54"/>
      <c r="SEQ17" s="55"/>
      <c r="SER17" s="56"/>
      <c r="SEU17" s="53"/>
      <c r="SEV17" s="54"/>
      <c r="SEW17" s="55"/>
      <c r="SEX17" s="56"/>
      <c r="SFA17" s="53"/>
      <c r="SFB17" s="54"/>
      <c r="SFC17" s="55"/>
      <c r="SFD17" s="56"/>
      <c r="SFG17" s="53"/>
      <c r="SFH17" s="54"/>
      <c r="SFI17" s="55"/>
      <c r="SFJ17" s="56"/>
      <c r="SFM17" s="53"/>
      <c r="SFN17" s="54"/>
      <c r="SFO17" s="55"/>
      <c r="SFP17" s="56"/>
      <c r="SFS17" s="53"/>
      <c r="SFT17" s="54"/>
      <c r="SFU17" s="55"/>
      <c r="SFV17" s="56"/>
      <c r="SFY17" s="53"/>
      <c r="SFZ17" s="54"/>
      <c r="SGA17" s="55"/>
      <c r="SGB17" s="56"/>
      <c r="SGE17" s="53"/>
      <c r="SGF17" s="54"/>
      <c r="SGG17" s="55"/>
      <c r="SGH17" s="56"/>
      <c r="SGK17" s="53"/>
      <c r="SGL17" s="54"/>
      <c r="SGM17" s="55"/>
      <c r="SGN17" s="56"/>
      <c r="SGQ17" s="53"/>
      <c r="SGR17" s="54"/>
      <c r="SGS17" s="55"/>
      <c r="SGT17" s="56"/>
      <c r="SGW17" s="53"/>
      <c r="SGX17" s="54"/>
      <c r="SGY17" s="55"/>
      <c r="SGZ17" s="56"/>
      <c r="SHC17" s="53"/>
      <c r="SHD17" s="54"/>
      <c r="SHE17" s="55"/>
      <c r="SHF17" s="56"/>
      <c r="SHI17" s="53"/>
      <c r="SHJ17" s="54"/>
      <c r="SHK17" s="55"/>
      <c r="SHL17" s="56"/>
      <c r="SHO17" s="53"/>
      <c r="SHP17" s="54"/>
      <c r="SHQ17" s="55"/>
      <c r="SHR17" s="56"/>
      <c r="SHU17" s="53"/>
      <c r="SHV17" s="54"/>
      <c r="SHW17" s="55"/>
      <c r="SHX17" s="56"/>
      <c r="SIA17" s="53"/>
      <c r="SIB17" s="54"/>
      <c r="SIC17" s="55"/>
      <c r="SID17" s="56"/>
      <c r="SIG17" s="53"/>
      <c r="SIH17" s="54"/>
      <c r="SII17" s="55"/>
      <c r="SIJ17" s="56"/>
      <c r="SIM17" s="53"/>
      <c r="SIN17" s="54"/>
      <c r="SIO17" s="55"/>
      <c r="SIP17" s="56"/>
      <c r="SIS17" s="53"/>
      <c r="SIT17" s="54"/>
      <c r="SIU17" s="55"/>
      <c r="SIV17" s="56"/>
      <c r="SIY17" s="53"/>
      <c r="SIZ17" s="54"/>
      <c r="SJA17" s="55"/>
      <c r="SJB17" s="56"/>
      <c r="SJE17" s="53"/>
      <c r="SJF17" s="54"/>
      <c r="SJG17" s="55"/>
      <c r="SJH17" s="56"/>
      <c r="SJK17" s="53"/>
      <c r="SJL17" s="54"/>
      <c r="SJM17" s="55"/>
      <c r="SJN17" s="56"/>
      <c r="SJQ17" s="53"/>
      <c r="SJR17" s="54"/>
      <c r="SJS17" s="55"/>
      <c r="SJT17" s="56"/>
      <c r="SJW17" s="53"/>
      <c r="SJX17" s="54"/>
      <c r="SJY17" s="55"/>
      <c r="SJZ17" s="56"/>
      <c r="SKC17" s="53"/>
      <c r="SKD17" s="54"/>
      <c r="SKE17" s="55"/>
      <c r="SKF17" s="56"/>
      <c r="SKI17" s="53"/>
      <c r="SKJ17" s="54"/>
      <c r="SKK17" s="55"/>
      <c r="SKL17" s="56"/>
      <c r="SKO17" s="53"/>
      <c r="SKP17" s="54"/>
      <c r="SKQ17" s="55"/>
      <c r="SKR17" s="56"/>
      <c r="SKU17" s="53"/>
      <c r="SKV17" s="54"/>
      <c r="SKW17" s="55"/>
      <c r="SKX17" s="56"/>
      <c r="SLA17" s="53"/>
      <c r="SLB17" s="54"/>
      <c r="SLC17" s="55"/>
      <c r="SLD17" s="56"/>
      <c r="SLG17" s="53"/>
      <c r="SLH17" s="54"/>
      <c r="SLI17" s="55"/>
      <c r="SLJ17" s="56"/>
      <c r="SLM17" s="53"/>
      <c r="SLN17" s="54"/>
      <c r="SLO17" s="55"/>
      <c r="SLP17" s="56"/>
      <c r="SLS17" s="53"/>
      <c r="SLT17" s="54"/>
      <c r="SLU17" s="55"/>
      <c r="SLV17" s="56"/>
      <c r="SLY17" s="53"/>
      <c r="SLZ17" s="54"/>
      <c r="SMA17" s="55"/>
      <c r="SMB17" s="56"/>
      <c r="SME17" s="53"/>
      <c r="SMF17" s="54"/>
      <c r="SMG17" s="55"/>
      <c r="SMH17" s="56"/>
      <c r="SMK17" s="53"/>
      <c r="SML17" s="54"/>
      <c r="SMM17" s="55"/>
      <c r="SMN17" s="56"/>
      <c r="SMQ17" s="53"/>
      <c r="SMR17" s="54"/>
      <c r="SMS17" s="55"/>
      <c r="SMT17" s="56"/>
      <c r="SMW17" s="53"/>
      <c r="SMX17" s="54"/>
      <c r="SMY17" s="55"/>
      <c r="SMZ17" s="56"/>
      <c r="SNC17" s="53"/>
      <c r="SND17" s="54"/>
      <c r="SNE17" s="55"/>
      <c r="SNF17" s="56"/>
      <c r="SNI17" s="53"/>
      <c r="SNJ17" s="54"/>
      <c r="SNK17" s="55"/>
      <c r="SNL17" s="56"/>
      <c r="SNO17" s="53"/>
      <c r="SNP17" s="54"/>
      <c r="SNQ17" s="55"/>
      <c r="SNR17" s="56"/>
      <c r="SNU17" s="53"/>
      <c r="SNV17" s="54"/>
      <c r="SNW17" s="55"/>
      <c r="SNX17" s="56"/>
      <c r="SOA17" s="53"/>
      <c r="SOB17" s="54"/>
      <c r="SOC17" s="55"/>
      <c r="SOD17" s="56"/>
      <c r="SOG17" s="53"/>
      <c r="SOH17" s="54"/>
      <c r="SOI17" s="55"/>
      <c r="SOJ17" s="56"/>
      <c r="SOM17" s="53"/>
      <c r="SON17" s="54"/>
      <c r="SOO17" s="55"/>
      <c r="SOP17" s="56"/>
      <c r="SOS17" s="53"/>
      <c r="SOT17" s="54"/>
      <c r="SOU17" s="55"/>
      <c r="SOV17" s="56"/>
      <c r="SOY17" s="53"/>
      <c r="SOZ17" s="54"/>
      <c r="SPA17" s="55"/>
      <c r="SPB17" s="56"/>
      <c r="SPE17" s="53"/>
      <c r="SPF17" s="54"/>
      <c r="SPG17" s="55"/>
      <c r="SPH17" s="56"/>
      <c r="SPK17" s="53"/>
      <c r="SPL17" s="54"/>
      <c r="SPM17" s="55"/>
      <c r="SPN17" s="56"/>
      <c r="SPQ17" s="53"/>
      <c r="SPR17" s="54"/>
      <c r="SPS17" s="55"/>
      <c r="SPT17" s="56"/>
      <c r="SPW17" s="53"/>
      <c r="SPX17" s="54"/>
      <c r="SPY17" s="55"/>
      <c r="SPZ17" s="56"/>
      <c r="SQC17" s="53"/>
      <c r="SQD17" s="54"/>
      <c r="SQE17" s="55"/>
      <c r="SQF17" s="56"/>
      <c r="SQI17" s="53"/>
      <c r="SQJ17" s="54"/>
      <c r="SQK17" s="55"/>
      <c r="SQL17" s="56"/>
      <c r="SQO17" s="53"/>
      <c r="SQP17" s="54"/>
      <c r="SQQ17" s="55"/>
      <c r="SQR17" s="56"/>
      <c r="SQU17" s="53"/>
      <c r="SQV17" s="54"/>
      <c r="SQW17" s="55"/>
      <c r="SQX17" s="56"/>
      <c r="SRA17" s="53"/>
      <c r="SRB17" s="54"/>
      <c r="SRC17" s="55"/>
      <c r="SRD17" s="56"/>
      <c r="SRG17" s="53"/>
      <c r="SRH17" s="54"/>
      <c r="SRI17" s="55"/>
      <c r="SRJ17" s="56"/>
      <c r="SRM17" s="53"/>
      <c r="SRN17" s="54"/>
      <c r="SRO17" s="55"/>
      <c r="SRP17" s="56"/>
      <c r="SRS17" s="53"/>
      <c r="SRT17" s="54"/>
      <c r="SRU17" s="55"/>
      <c r="SRV17" s="56"/>
      <c r="SRY17" s="53"/>
      <c r="SRZ17" s="54"/>
      <c r="SSA17" s="55"/>
      <c r="SSB17" s="56"/>
      <c r="SSE17" s="53"/>
      <c r="SSF17" s="54"/>
      <c r="SSG17" s="55"/>
      <c r="SSH17" s="56"/>
      <c r="SSK17" s="53"/>
      <c r="SSL17" s="54"/>
      <c r="SSM17" s="55"/>
      <c r="SSN17" s="56"/>
      <c r="SSQ17" s="53"/>
      <c r="SSR17" s="54"/>
      <c r="SSS17" s="55"/>
      <c r="SST17" s="56"/>
      <c r="SSW17" s="53"/>
      <c r="SSX17" s="54"/>
      <c r="SSY17" s="55"/>
      <c r="SSZ17" s="56"/>
      <c r="STC17" s="53"/>
      <c r="STD17" s="54"/>
      <c r="STE17" s="55"/>
      <c r="STF17" s="56"/>
      <c r="STI17" s="53"/>
      <c r="STJ17" s="54"/>
      <c r="STK17" s="55"/>
      <c r="STL17" s="56"/>
      <c r="STO17" s="53"/>
      <c r="STP17" s="54"/>
      <c r="STQ17" s="55"/>
      <c r="STR17" s="56"/>
      <c r="STU17" s="53"/>
      <c r="STV17" s="54"/>
      <c r="STW17" s="55"/>
      <c r="STX17" s="56"/>
      <c r="SUA17" s="53"/>
      <c r="SUB17" s="54"/>
      <c r="SUC17" s="55"/>
      <c r="SUD17" s="56"/>
      <c r="SUG17" s="53"/>
      <c r="SUH17" s="54"/>
      <c r="SUI17" s="55"/>
      <c r="SUJ17" s="56"/>
      <c r="SUM17" s="53"/>
      <c r="SUN17" s="54"/>
      <c r="SUO17" s="55"/>
      <c r="SUP17" s="56"/>
      <c r="SUS17" s="53"/>
      <c r="SUT17" s="54"/>
      <c r="SUU17" s="55"/>
      <c r="SUV17" s="56"/>
      <c r="SUY17" s="53"/>
      <c r="SUZ17" s="54"/>
      <c r="SVA17" s="55"/>
      <c r="SVB17" s="56"/>
      <c r="SVE17" s="53"/>
      <c r="SVF17" s="54"/>
      <c r="SVG17" s="55"/>
      <c r="SVH17" s="56"/>
      <c r="SVK17" s="53"/>
      <c r="SVL17" s="54"/>
      <c r="SVM17" s="55"/>
      <c r="SVN17" s="56"/>
      <c r="SVQ17" s="53"/>
      <c r="SVR17" s="54"/>
      <c r="SVS17" s="55"/>
      <c r="SVT17" s="56"/>
      <c r="SVW17" s="53"/>
      <c r="SVX17" s="54"/>
      <c r="SVY17" s="55"/>
      <c r="SVZ17" s="56"/>
      <c r="SWC17" s="53"/>
      <c r="SWD17" s="54"/>
      <c r="SWE17" s="55"/>
      <c r="SWF17" s="56"/>
      <c r="SWI17" s="53"/>
      <c r="SWJ17" s="54"/>
      <c r="SWK17" s="55"/>
      <c r="SWL17" s="56"/>
      <c r="SWO17" s="53"/>
      <c r="SWP17" s="54"/>
      <c r="SWQ17" s="55"/>
      <c r="SWR17" s="56"/>
      <c r="SWU17" s="53"/>
      <c r="SWV17" s="54"/>
      <c r="SWW17" s="55"/>
      <c r="SWX17" s="56"/>
      <c r="SXA17" s="53"/>
      <c r="SXB17" s="54"/>
      <c r="SXC17" s="55"/>
      <c r="SXD17" s="56"/>
      <c r="SXG17" s="53"/>
      <c r="SXH17" s="54"/>
      <c r="SXI17" s="55"/>
      <c r="SXJ17" s="56"/>
      <c r="SXM17" s="53"/>
      <c r="SXN17" s="54"/>
      <c r="SXO17" s="55"/>
      <c r="SXP17" s="56"/>
      <c r="SXS17" s="53"/>
      <c r="SXT17" s="54"/>
      <c r="SXU17" s="55"/>
      <c r="SXV17" s="56"/>
      <c r="SXY17" s="53"/>
      <c r="SXZ17" s="54"/>
      <c r="SYA17" s="55"/>
      <c r="SYB17" s="56"/>
      <c r="SYE17" s="53"/>
      <c r="SYF17" s="54"/>
      <c r="SYG17" s="55"/>
      <c r="SYH17" s="56"/>
      <c r="SYK17" s="53"/>
      <c r="SYL17" s="54"/>
      <c r="SYM17" s="55"/>
      <c r="SYN17" s="56"/>
      <c r="SYQ17" s="53"/>
      <c r="SYR17" s="54"/>
      <c r="SYS17" s="55"/>
      <c r="SYT17" s="56"/>
      <c r="SYW17" s="53"/>
      <c r="SYX17" s="54"/>
      <c r="SYY17" s="55"/>
      <c r="SYZ17" s="56"/>
      <c r="SZC17" s="53"/>
      <c r="SZD17" s="54"/>
      <c r="SZE17" s="55"/>
      <c r="SZF17" s="56"/>
      <c r="SZI17" s="53"/>
      <c r="SZJ17" s="54"/>
      <c r="SZK17" s="55"/>
      <c r="SZL17" s="56"/>
      <c r="SZO17" s="53"/>
      <c r="SZP17" s="54"/>
      <c r="SZQ17" s="55"/>
      <c r="SZR17" s="56"/>
      <c r="SZU17" s="53"/>
      <c r="SZV17" s="54"/>
      <c r="SZW17" s="55"/>
      <c r="SZX17" s="56"/>
      <c r="TAA17" s="53"/>
      <c r="TAB17" s="54"/>
      <c r="TAC17" s="55"/>
      <c r="TAD17" s="56"/>
      <c r="TAG17" s="53"/>
      <c r="TAH17" s="54"/>
      <c r="TAI17" s="55"/>
      <c r="TAJ17" s="56"/>
      <c r="TAM17" s="53"/>
      <c r="TAN17" s="54"/>
      <c r="TAO17" s="55"/>
      <c r="TAP17" s="56"/>
      <c r="TAS17" s="53"/>
      <c r="TAT17" s="54"/>
      <c r="TAU17" s="55"/>
      <c r="TAV17" s="56"/>
      <c r="TAY17" s="53"/>
      <c r="TAZ17" s="54"/>
      <c r="TBA17" s="55"/>
      <c r="TBB17" s="56"/>
      <c r="TBE17" s="53"/>
      <c r="TBF17" s="54"/>
      <c r="TBG17" s="55"/>
      <c r="TBH17" s="56"/>
      <c r="TBK17" s="53"/>
      <c r="TBL17" s="54"/>
      <c r="TBM17" s="55"/>
      <c r="TBN17" s="56"/>
      <c r="TBQ17" s="53"/>
      <c r="TBR17" s="54"/>
      <c r="TBS17" s="55"/>
      <c r="TBT17" s="56"/>
      <c r="TBW17" s="53"/>
      <c r="TBX17" s="54"/>
      <c r="TBY17" s="55"/>
      <c r="TBZ17" s="56"/>
      <c r="TCC17" s="53"/>
      <c r="TCD17" s="54"/>
      <c r="TCE17" s="55"/>
      <c r="TCF17" s="56"/>
      <c r="TCI17" s="53"/>
      <c r="TCJ17" s="54"/>
      <c r="TCK17" s="55"/>
      <c r="TCL17" s="56"/>
      <c r="TCO17" s="53"/>
      <c r="TCP17" s="54"/>
      <c r="TCQ17" s="55"/>
      <c r="TCR17" s="56"/>
      <c r="TCU17" s="53"/>
      <c r="TCV17" s="54"/>
      <c r="TCW17" s="55"/>
      <c r="TCX17" s="56"/>
      <c r="TDA17" s="53"/>
      <c r="TDB17" s="54"/>
      <c r="TDC17" s="55"/>
      <c r="TDD17" s="56"/>
      <c r="TDG17" s="53"/>
      <c r="TDH17" s="54"/>
      <c r="TDI17" s="55"/>
      <c r="TDJ17" s="56"/>
      <c r="TDM17" s="53"/>
      <c r="TDN17" s="54"/>
      <c r="TDO17" s="55"/>
      <c r="TDP17" s="56"/>
      <c r="TDS17" s="53"/>
      <c r="TDT17" s="54"/>
      <c r="TDU17" s="55"/>
      <c r="TDV17" s="56"/>
      <c r="TDY17" s="53"/>
      <c r="TDZ17" s="54"/>
      <c r="TEA17" s="55"/>
      <c r="TEB17" s="56"/>
      <c r="TEE17" s="53"/>
      <c r="TEF17" s="54"/>
      <c r="TEG17" s="55"/>
      <c r="TEH17" s="56"/>
      <c r="TEK17" s="53"/>
      <c r="TEL17" s="54"/>
      <c r="TEM17" s="55"/>
      <c r="TEN17" s="56"/>
      <c r="TEQ17" s="53"/>
      <c r="TER17" s="54"/>
      <c r="TES17" s="55"/>
      <c r="TET17" s="56"/>
      <c r="TEW17" s="53"/>
      <c r="TEX17" s="54"/>
      <c r="TEY17" s="55"/>
      <c r="TEZ17" s="56"/>
      <c r="TFC17" s="53"/>
      <c r="TFD17" s="54"/>
      <c r="TFE17" s="55"/>
      <c r="TFF17" s="56"/>
      <c r="TFI17" s="53"/>
      <c r="TFJ17" s="54"/>
      <c r="TFK17" s="55"/>
      <c r="TFL17" s="56"/>
      <c r="TFO17" s="53"/>
      <c r="TFP17" s="54"/>
      <c r="TFQ17" s="55"/>
      <c r="TFR17" s="56"/>
      <c r="TFU17" s="53"/>
      <c r="TFV17" s="54"/>
      <c r="TFW17" s="55"/>
      <c r="TFX17" s="56"/>
      <c r="TGA17" s="53"/>
      <c r="TGB17" s="54"/>
      <c r="TGC17" s="55"/>
      <c r="TGD17" s="56"/>
      <c r="TGG17" s="53"/>
      <c r="TGH17" s="54"/>
      <c r="TGI17" s="55"/>
      <c r="TGJ17" s="56"/>
      <c r="TGM17" s="53"/>
      <c r="TGN17" s="54"/>
      <c r="TGO17" s="55"/>
      <c r="TGP17" s="56"/>
      <c r="TGS17" s="53"/>
      <c r="TGT17" s="54"/>
      <c r="TGU17" s="55"/>
      <c r="TGV17" s="56"/>
      <c r="TGY17" s="53"/>
      <c r="TGZ17" s="54"/>
      <c r="THA17" s="55"/>
      <c r="THB17" s="56"/>
      <c r="THE17" s="53"/>
      <c r="THF17" s="54"/>
      <c r="THG17" s="55"/>
      <c r="THH17" s="56"/>
      <c r="THK17" s="53"/>
      <c r="THL17" s="54"/>
      <c r="THM17" s="55"/>
      <c r="THN17" s="56"/>
      <c r="THQ17" s="53"/>
      <c r="THR17" s="54"/>
      <c r="THS17" s="55"/>
      <c r="THT17" s="56"/>
      <c r="THW17" s="53"/>
      <c r="THX17" s="54"/>
      <c r="THY17" s="55"/>
      <c r="THZ17" s="56"/>
      <c r="TIC17" s="53"/>
      <c r="TID17" s="54"/>
      <c r="TIE17" s="55"/>
      <c r="TIF17" s="56"/>
      <c r="TII17" s="53"/>
      <c r="TIJ17" s="54"/>
      <c r="TIK17" s="55"/>
      <c r="TIL17" s="56"/>
      <c r="TIO17" s="53"/>
      <c r="TIP17" s="54"/>
      <c r="TIQ17" s="55"/>
      <c r="TIR17" s="56"/>
      <c r="TIU17" s="53"/>
      <c r="TIV17" s="54"/>
      <c r="TIW17" s="55"/>
      <c r="TIX17" s="56"/>
      <c r="TJA17" s="53"/>
      <c r="TJB17" s="54"/>
      <c r="TJC17" s="55"/>
      <c r="TJD17" s="56"/>
      <c r="TJG17" s="53"/>
      <c r="TJH17" s="54"/>
      <c r="TJI17" s="55"/>
      <c r="TJJ17" s="56"/>
      <c r="TJM17" s="53"/>
      <c r="TJN17" s="54"/>
      <c r="TJO17" s="55"/>
      <c r="TJP17" s="56"/>
      <c r="TJS17" s="53"/>
      <c r="TJT17" s="54"/>
      <c r="TJU17" s="55"/>
      <c r="TJV17" s="56"/>
      <c r="TJY17" s="53"/>
      <c r="TJZ17" s="54"/>
      <c r="TKA17" s="55"/>
      <c r="TKB17" s="56"/>
      <c r="TKE17" s="53"/>
      <c r="TKF17" s="54"/>
      <c r="TKG17" s="55"/>
      <c r="TKH17" s="56"/>
      <c r="TKK17" s="53"/>
      <c r="TKL17" s="54"/>
      <c r="TKM17" s="55"/>
      <c r="TKN17" s="56"/>
      <c r="TKQ17" s="53"/>
      <c r="TKR17" s="54"/>
      <c r="TKS17" s="55"/>
      <c r="TKT17" s="56"/>
      <c r="TKW17" s="53"/>
      <c r="TKX17" s="54"/>
      <c r="TKY17" s="55"/>
      <c r="TKZ17" s="56"/>
      <c r="TLC17" s="53"/>
      <c r="TLD17" s="54"/>
      <c r="TLE17" s="55"/>
      <c r="TLF17" s="56"/>
      <c r="TLI17" s="53"/>
      <c r="TLJ17" s="54"/>
      <c r="TLK17" s="55"/>
      <c r="TLL17" s="56"/>
      <c r="TLO17" s="53"/>
      <c r="TLP17" s="54"/>
      <c r="TLQ17" s="55"/>
      <c r="TLR17" s="56"/>
      <c r="TLU17" s="53"/>
      <c r="TLV17" s="54"/>
      <c r="TLW17" s="55"/>
      <c r="TLX17" s="56"/>
      <c r="TMA17" s="53"/>
      <c r="TMB17" s="54"/>
      <c r="TMC17" s="55"/>
      <c r="TMD17" s="56"/>
      <c r="TMG17" s="53"/>
      <c r="TMH17" s="54"/>
      <c r="TMI17" s="55"/>
      <c r="TMJ17" s="56"/>
      <c r="TMM17" s="53"/>
      <c r="TMN17" s="54"/>
      <c r="TMO17" s="55"/>
      <c r="TMP17" s="56"/>
      <c r="TMS17" s="53"/>
      <c r="TMT17" s="54"/>
      <c r="TMU17" s="55"/>
      <c r="TMV17" s="56"/>
      <c r="TMY17" s="53"/>
      <c r="TMZ17" s="54"/>
      <c r="TNA17" s="55"/>
      <c r="TNB17" s="56"/>
      <c r="TNE17" s="53"/>
      <c r="TNF17" s="54"/>
      <c r="TNG17" s="55"/>
      <c r="TNH17" s="56"/>
      <c r="TNK17" s="53"/>
      <c r="TNL17" s="54"/>
      <c r="TNM17" s="55"/>
      <c r="TNN17" s="56"/>
      <c r="TNQ17" s="53"/>
      <c r="TNR17" s="54"/>
      <c r="TNS17" s="55"/>
      <c r="TNT17" s="56"/>
      <c r="TNW17" s="53"/>
      <c r="TNX17" s="54"/>
      <c r="TNY17" s="55"/>
      <c r="TNZ17" s="56"/>
      <c r="TOC17" s="53"/>
      <c r="TOD17" s="54"/>
      <c r="TOE17" s="55"/>
      <c r="TOF17" s="56"/>
      <c r="TOI17" s="53"/>
      <c r="TOJ17" s="54"/>
      <c r="TOK17" s="55"/>
      <c r="TOL17" s="56"/>
      <c r="TOO17" s="53"/>
      <c r="TOP17" s="54"/>
      <c r="TOQ17" s="55"/>
      <c r="TOR17" s="56"/>
      <c r="TOU17" s="53"/>
      <c r="TOV17" s="54"/>
      <c r="TOW17" s="55"/>
      <c r="TOX17" s="56"/>
      <c r="TPA17" s="53"/>
      <c r="TPB17" s="54"/>
      <c r="TPC17" s="55"/>
      <c r="TPD17" s="56"/>
      <c r="TPG17" s="53"/>
      <c r="TPH17" s="54"/>
      <c r="TPI17" s="55"/>
      <c r="TPJ17" s="56"/>
      <c r="TPM17" s="53"/>
      <c r="TPN17" s="54"/>
      <c r="TPO17" s="55"/>
      <c r="TPP17" s="56"/>
      <c r="TPS17" s="53"/>
      <c r="TPT17" s="54"/>
      <c r="TPU17" s="55"/>
      <c r="TPV17" s="56"/>
      <c r="TPY17" s="53"/>
      <c r="TPZ17" s="54"/>
      <c r="TQA17" s="55"/>
      <c r="TQB17" s="56"/>
      <c r="TQE17" s="53"/>
      <c r="TQF17" s="54"/>
      <c r="TQG17" s="55"/>
      <c r="TQH17" s="56"/>
      <c r="TQK17" s="53"/>
      <c r="TQL17" s="54"/>
      <c r="TQM17" s="55"/>
      <c r="TQN17" s="56"/>
      <c r="TQQ17" s="53"/>
      <c r="TQR17" s="54"/>
      <c r="TQS17" s="55"/>
      <c r="TQT17" s="56"/>
      <c r="TQW17" s="53"/>
      <c r="TQX17" s="54"/>
      <c r="TQY17" s="55"/>
      <c r="TQZ17" s="56"/>
      <c r="TRC17" s="53"/>
      <c r="TRD17" s="54"/>
      <c r="TRE17" s="55"/>
      <c r="TRF17" s="56"/>
      <c r="TRI17" s="53"/>
      <c r="TRJ17" s="54"/>
      <c r="TRK17" s="55"/>
      <c r="TRL17" s="56"/>
      <c r="TRO17" s="53"/>
      <c r="TRP17" s="54"/>
      <c r="TRQ17" s="55"/>
      <c r="TRR17" s="56"/>
      <c r="TRU17" s="53"/>
      <c r="TRV17" s="54"/>
      <c r="TRW17" s="55"/>
      <c r="TRX17" s="56"/>
      <c r="TSA17" s="53"/>
      <c r="TSB17" s="54"/>
      <c r="TSC17" s="55"/>
      <c r="TSD17" s="56"/>
      <c r="TSG17" s="53"/>
      <c r="TSH17" s="54"/>
      <c r="TSI17" s="55"/>
      <c r="TSJ17" s="56"/>
      <c r="TSM17" s="53"/>
      <c r="TSN17" s="54"/>
      <c r="TSO17" s="55"/>
      <c r="TSP17" s="56"/>
      <c r="TSS17" s="53"/>
      <c r="TST17" s="54"/>
      <c r="TSU17" s="55"/>
      <c r="TSV17" s="56"/>
      <c r="TSY17" s="53"/>
      <c r="TSZ17" s="54"/>
      <c r="TTA17" s="55"/>
      <c r="TTB17" s="56"/>
      <c r="TTE17" s="53"/>
      <c r="TTF17" s="54"/>
      <c r="TTG17" s="55"/>
      <c r="TTH17" s="56"/>
      <c r="TTK17" s="53"/>
      <c r="TTL17" s="54"/>
      <c r="TTM17" s="55"/>
      <c r="TTN17" s="56"/>
      <c r="TTQ17" s="53"/>
      <c r="TTR17" s="54"/>
      <c r="TTS17" s="55"/>
      <c r="TTT17" s="56"/>
      <c r="TTW17" s="53"/>
      <c r="TTX17" s="54"/>
      <c r="TTY17" s="55"/>
      <c r="TTZ17" s="56"/>
      <c r="TUC17" s="53"/>
      <c r="TUD17" s="54"/>
      <c r="TUE17" s="55"/>
      <c r="TUF17" s="56"/>
      <c r="TUI17" s="53"/>
      <c r="TUJ17" s="54"/>
      <c r="TUK17" s="55"/>
      <c r="TUL17" s="56"/>
      <c r="TUO17" s="53"/>
      <c r="TUP17" s="54"/>
      <c r="TUQ17" s="55"/>
      <c r="TUR17" s="56"/>
      <c r="TUU17" s="53"/>
      <c r="TUV17" s="54"/>
      <c r="TUW17" s="55"/>
      <c r="TUX17" s="56"/>
      <c r="TVA17" s="53"/>
      <c r="TVB17" s="54"/>
      <c r="TVC17" s="55"/>
      <c r="TVD17" s="56"/>
      <c r="TVG17" s="53"/>
      <c r="TVH17" s="54"/>
      <c r="TVI17" s="55"/>
      <c r="TVJ17" s="56"/>
      <c r="TVM17" s="53"/>
      <c r="TVN17" s="54"/>
      <c r="TVO17" s="55"/>
      <c r="TVP17" s="56"/>
      <c r="TVS17" s="53"/>
      <c r="TVT17" s="54"/>
      <c r="TVU17" s="55"/>
      <c r="TVV17" s="56"/>
      <c r="TVY17" s="53"/>
      <c r="TVZ17" s="54"/>
      <c r="TWA17" s="55"/>
      <c r="TWB17" s="56"/>
      <c r="TWE17" s="53"/>
      <c r="TWF17" s="54"/>
      <c r="TWG17" s="55"/>
      <c r="TWH17" s="56"/>
      <c r="TWK17" s="53"/>
      <c r="TWL17" s="54"/>
      <c r="TWM17" s="55"/>
      <c r="TWN17" s="56"/>
      <c r="TWQ17" s="53"/>
      <c r="TWR17" s="54"/>
      <c r="TWS17" s="55"/>
      <c r="TWT17" s="56"/>
      <c r="TWW17" s="53"/>
      <c r="TWX17" s="54"/>
      <c r="TWY17" s="55"/>
      <c r="TWZ17" s="56"/>
      <c r="TXC17" s="53"/>
      <c r="TXD17" s="54"/>
      <c r="TXE17" s="55"/>
      <c r="TXF17" s="56"/>
      <c r="TXI17" s="53"/>
      <c r="TXJ17" s="54"/>
      <c r="TXK17" s="55"/>
      <c r="TXL17" s="56"/>
      <c r="TXO17" s="53"/>
      <c r="TXP17" s="54"/>
      <c r="TXQ17" s="55"/>
      <c r="TXR17" s="56"/>
      <c r="TXU17" s="53"/>
      <c r="TXV17" s="54"/>
      <c r="TXW17" s="55"/>
      <c r="TXX17" s="56"/>
      <c r="TYA17" s="53"/>
      <c r="TYB17" s="54"/>
      <c r="TYC17" s="55"/>
      <c r="TYD17" s="56"/>
      <c r="TYG17" s="53"/>
      <c r="TYH17" s="54"/>
      <c r="TYI17" s="55"/>
      <c r="TYJ17" s="56"/>
      <c r="TYM17" s="53"/>
      <c r="TYN17" s="54"/>
      <c r="TYO17" s="55"/>
      <c r="TYP17" s="56"/>
      <c r="TYS17" s="53"/>
      <c r="TYT17" s="54"/>
      <c r="TYU17" s="55"/>
      <c r="TYV17" s="56"/>
      <c r="TYY17" s="53"/>
      <c r="TYZ17" s="54"/>
      <c r="TZA17" s="55"/>
      <c r="TZB17" s="56"/>
      <c r="TZE17" s="53"/>
      <c r="TZF17" s="54"/>
      <c r="TZG17" s="55"/>
      <c r="TZH17" s="56"/>
      <c r="TZK17" s="53"/>
      <c r="TZL17" s="54"/>
      <c r="TZM17" s="55"/>
      <c r="TZN17" s="56"/>
      <c r="TZQ17" s="53"/>
      <c r="TZR17" s="54"/>
      <c r="TZS17" s="55"/>
      <c r="TZT17" s="56"/>
      <c r="TZW17" s="53"/>
      <c r="TZX17" s="54"/>
      <c r="TZY17" s="55"/>
      <c r="TZZ17" s="56"/>
      <c r="UAC17" s="53"/>
      <c r="UAD17" s="54"/>
      <c r="UAE17" s="55"/>
      <c r="UAF17" s="56"/>
      <c r="UAI17" s="53"/>
      <c r="UAJ17" s="54"/>
      <c r="UAK17" s="55"/>
      <c r="UAL17" s="56"/>
      <c r="UAO17" s="53"/>
      <c r="UAP17" s="54"/>
      <c r="UAQ17" s="55"/>
      <c r="UAR17" s="56"/>
      <c r="UAU17" s="53"/>
      <c r="UAV17" s="54"/>
      <c r="UAW17" s="55"/>
      <c r="UAX17" s="56"/>
      <c r="UBA17" s="53"/>
      <c r="UBB17" s="54"/>
      <c r="UBC17" s="55"/>
      <c r="UBD17" s="56"/>
      <c r="UBG17" s="53"/>
      <c r="UBH17" s="54"/>
      <c r="UBI17" s="55"/>
      <c r="UBJ17" s="56"/>
      <c r="UBM17" s="53"/>
      <c r="UBN17" s="54"/>
      <c r="UBO17" s="55"/>
      <c r="UBP17" s="56"/>
      <c r="UBS17" s="53"/>
      <c r="UBT17" s="54"/>
      <c r="UBU17" s="55"/>
      <c r="UBV17" s="56"/>
      <c r="UBY17" s="53"/>
      <c r="UBZ17" s="54"/>
      <c r="UCA17" s="55"/>
      <c r="UCB17" s="56"/>
      <c r="UCE17" s="53"/>
      <c r="UCF17" s="54"/>
      <c r="UCG17" s="55"/>
      <c r="UCH17" s="56"/>
      <c r="UCK17" s="53"/>
      <c r="UCL17" s="54"/>
      <c r="UCM17" s="55"/>
      <c r="UCN17" s="56"/>
      <c r="UCQ17" s="53"/>
      <c r="UCR17" s="54"/>
      <c r="UCS17" s="55"/>
      <c r="UCT17" s="56"/>
      <c r="UCW17" s="53"/>
      <c r="UCX17" s="54"/>
      <c r="UCY17" s="55"/>
      <c r="UCZ17" s="56"/>
      <c r="UDC17" s="53"/>
      <c r="UDD17" s="54"/>
      <c r="UDE17" s="55"/>
      <c r="UDF17" s="56"/>
      <c r="UDI17" s="53"/>
      <c r="UDJ17" s="54"/>
      <c r="UDK17" s="55"/>
      <c r="UDL17" s="56"/>
      <c r="UDO17" s="53"/>
      <c r="UDP17" s="54"/>
      <c r="UDQ17" s="55"/>
      <c r="UDR17" s="56"/>
      <c r="UDU17" s="53"/>
      <c r="UDV17" s="54"/>
      <c r="UDW17" s="55"/>
      <c r="UDX17" s="56"/>
      <c r="UEA17" s="53"/>
      <c r="UEB17" s="54"/>
      <c r="UEC17" s="55"/>
      <c r="UED17" s="56"/>
      <c r="UEG17" s="53"/>
      <c r="UEH17" s="54"/>
      <c r="UEI17" s="55"/>
      <c r="UEJ17" s="56"/>
      <c r="UEM17" s="53"/>
      <c r="UEN17" s="54"/>
      <c r="UEO17" s="55"/>
      <c r="UEP17" s="56"/>
      <c r="UES17" s="53"/>
      <c r="UET17" s="54"/>
      <c r="UEU17" s="55"/>
      <c r="UEV17" s="56"/>
      <c r="UEY17" s="53"/>
      <c r="UEZ17" s="54"/>
      <c r="UFA17" s="55"/>
      <c r="UFB17" s="56"/>
      <c r="UFE17" s="53"/>
      <c r="UFF17" s="54"/>
      <c r="UFG17" s="55"/>
      <c r="UFH17" s="56"/>
      <c r="UFK17" s="53"/>
      <c r="UFL17" s="54"/>
      <c r="UFM17" s="55"/>
      <c r="UFN17" s="56"/>
      <c r="UFQ17" s="53"/>
      <c r="UFR17" s="54"/>
      <c r="UFS17" s="55"/>
      <c r="UFT17" s="56"/>
      <c r="UFW17" s="53"/>
      <c r="UFX17" s="54"/>
      <c r="UFY17" s="55"/>
      <c r="UFZ17" s="56"/>
      <c r="UGC17" s="53"/>
      <c r="UGD17" s="54"/>
      <c r="UGE17" s="55"/>
      <c r="UGF17" s="56"/>
      <c r="UGI17" s="53"/>
      <c r="UGJ17" s="54"/>
      <c r="UGK17" s="55"/>
      <c r="UGL17" s="56"/>
      <c r="UGO17" s="53"/>
      <c r="UGP17" s="54"/>
      <c r="UGQ17" s="55"/>
      <c r="UGR17" s="56"/>
      <c r="UGU17" s="53"/>
      <c r="UGV17" s="54"/>
      <c r="UGW17" s="55"/>
      <c r="UGX17" s="56"/>
      <c r="UHA17" s="53"/>
      <c r="UHB17" s="54"/>
      <c r="UHC17" s="55"/>
      <c r="UHD17" s="56"/>
      <c r="UHG17" s="53"/>
      <c r="UHH17" s="54"/>
      <c r="UHI17" s="55"/>
      <c r="UHJ17" s="56"/>
      <c r="UHM17" s="53"/>
      <c r="UHN17" s="54"/>
      <c r="UHO17" s="55"/>
      <c r="UHP17" s="56"/>
      <c r="UHS17" s="53"/>
      <c r="UHT17" s="54"/>
      <c r="UHU17" s="55"/>
      <c r="UHV17" s="56"/>
      <c r="UHY17" s="53"/>
      <c r="UHZ17" s="54"/>
      <c r="UIA17" s="55"/>
      <c r="UIB17" s="56"/>
      <c r="UIE17" s="53"/>
      <c r="UIF17" s="54"/>
      <c r="UIG17" s="55"/>
      <c r="UIH17" s="56"/>
      <c r="UIK17" s="53"/>
      <c r="UIL17" s="54"/>
      <c r="UIM17" s="55"/>
      <c r="UIN17" s="56"/>
      <c r="UIQ17" s="53"/>
      <c r="UIR17" s="54"/>
      <c r="UIS17" s="55"/>
      <c r="UIT17" s="56"/>
      <c r="UIW17" s="53"/>
      <c r="UIX17" s="54"/>
      <c r="UIY17" s="55"/>
      <c r="UIZ17" s="56"/>
      <c r="UJC17" s="53"/>
      <c r="UJD17" s="54"/>
      <c r="UJE17" s="55"/>
      <c r="UJF17" s="56"/>
      <c r="UJI17" s="53"/>
      <c r="UJJ17" s="54"/>
      <c r="UJK17" s="55"/>
      <c r="UJL17" s="56"/>
      <c r="UJO17" s="53"/>
      <c r="UJP17" s="54"/>
      <c r="UJQ17" s="55"/>
      <c r="UJR17" s="56"/>
      <c r="UJU17" s="53"/>
      <c r="UJV17" s="54"/>
      <c r="UJW17" s="55"/>
      <c r="UJX17" s="56"/>
      <c r="UKA17" s="53"/>
      <c r="UKB17" s="54"/>
      <c r="UKC17" s="55"/>
      <c r="UKD17" s="56"/>
      <c r="UKG17" s="53"/>
      <c r="UKH17" s="54"/>
      <c r="UKI17" s="55"/>
      <c r="UKJ17" s="56"/>
      <c r="UKM17" s="53"/>
      <c r="UKN17" s="54"/>
      <c r="UKO17" s="55"/>
      <c r="UKP17" s="56"/>
      <c r="UKS17" s="53"/>
      <c r="UKT17" s="54"/>
      <c r="UKU17" s="55"/>
      <c r="UKV17" s="56"/>
      <c r="UKY17" s="53"/>
      <c r="UKZ17" s="54"/>
      <c r="ULA17" s="55"/>
      <c r="ULB17" s="56"/>
      <c r="ULE17" s="53"/>
      <c r="ULF17" s="54"/>
      <c r="ULG17" s="55"/>
      <c r="ULH17" s="56"/>
      <c r="ULK17" s="53"/>
      <c r="ULL17" s="54"/>
      <c r="ULM17" s="55"/>
      <c r="ULN17" s="56"/>
      <c r="ULQ17" s="53"/>
      <c r="ULR17" s="54"/>
      <c r="ULS17" s="55"/>
      <c r="ULT17" s="56"/>
      <c r="ULW17" s="53"/>
      <c r="ULX17" s="54"/>
      <c r="ULY17" s="55"/>
      <c r="ULZ17" s="56"/>
      <c r="UMC17" s="53"/>
      <c r="UMD17" s="54"/>
      <c r="UME17" s="55"/>
      <c r="UMF17" s="56"/>
      <c r="UMI17" s="53"/>
      <c r="UMJ17" s="54"/>
      <c r="UMK17" s="55"/>
      <c r="UML17" s="56"/>
      <c r="UMO17" s="53"/>
      <c r="UMP17" s="54"/>
      <c r="UMQ17" s="55"/>
      <c r="UMR17" s="56"/>
      <c r="UMU17" s="53"/>
      <c r="UMV17" s="54"/>
      <c r="UMW17" s="55"/>
      <c r="UMX17" s="56"/>
      <c r="UNA17" s="53"/>
      <c r="UNB17" s="54"/>
      <c r="UNC17" s="55"/>
      <c r="UND17" s="56"/>
      <c r="UNG17" s="53"/>
      <c r="UNH17" s="54"/>
      <c r="UNI17" s="55"/>
      <c r="UNJ17" s="56"/>
      <c r="UNM17" s="53"/>
      <c r="UNN17" s="54"/>
      <c r="UNO17" s="55"/>
      <c r="UNP17" s="56"/>
      <c r="UNS17" s="53"/>
      <c r="UNT17" s="54"/>
      <c r="UNU17" s="55"/>
      <c r="UNV17" s="56"/>
      <c r="UNY17" s="53"/>
      <c r="UNZ17" s="54"/>
      <c r="UOA17" s="55"/>
      <c r="UOB17" s="56"/>
      <c r="UOE17" s="53"/>
      <c r="UOF17" s="54"/>
      <c r="UOG17" s="55"/>
      <c r="UOH17" s="56"/>
      <c r="UOK17" s="53"/>
      <c r="UOL17" s="54"/>
      <c r="UOM17" s="55"/>
      <c r="UON17" s="56"/>
      <c r="UOQ17" s="53"/>
      <c r="UOR17" s="54"/>
      <c r="UOS17" s="55"/>
      <c r="UOT17" s="56"/>
      <c r="UOW17" s="53"/>
      <c r="UOX17" s="54"/>
      <c r="UOY17" s="55"/>
      <c r="UOZ17" s="56"/>
      <c r="UPC17" s="53"/>
      <c r="UPD17" s="54"/>
      <c r="UPE17" s="55"/>
      <c r="UPF17" s="56"/>
      <c r="UPI17" s="53"/>
      <c r="UPJ17" s="54"/>
      <c r="UPK17" s="55"/>
      <c r="UPL17" s="56"/>
      <c r="UPO17" s="53"/>
      <c r="UPP17" s="54"/>
      <c r="UPQ17" s="55"/>
      <c r="UPR17" s="56"/>
      <c r="UPU17" s="53"/>
      <c r="UPV17" s="54"/>
      <c r="UPW17" s="55"/>
      <c r="UPX17" s="56"/>
      <c r="UQA17" s="53"/>
      <c r="UQB17" s="54"/>
      <c r="UQC17" s="55"/>
      <c r="UQD17" s="56"/>
      <c r="UQG17" s="53"/>
      <c r="UQH17" s="54"/>
      <c r="UQI17" s="55"/>
      <c r="UQJ17" s="56"/>
      <c r="UQM17" s="53"/>
      <c r="UQN17" s="54"/>
      <c r="UQO17" s="55"/>
      <c r="UQP17" s="56"/>
      <c r="UQS17" s="53"/>
      <c r="UQT17" s="54"/>
      <c r="UQU17" s="55"/>
      <c r="UQV17" s="56"/>
      <c r="UQY17" s="53"/>
      <c r="UQZ17" s="54"/>
      <c r="URA17" s="55"/>
      <c r="URB17" s="56"/>
      <c r="URE17" s="53"/>
      <c r="URF17" s="54"/>
      <c r="URG17" s="55"/>
      <c r="URH17" s="56"/>
      <c r="URK17" s="53"/>
      <c r="URL17" s="54"/>
      <c r="URM17" s="55"/>
      <c r="URN17" s="56"/>
      <c r="URQ17" s="53"/>
      <c r="URR17" s="54"/>
      <c r="URS17" s="55"/>
      <c r="URT17" s="56"/>
      <c r="URW17" s="53"/>
      <c r="URX17" s="54"/>
      <c r="URY17" s="55"/>
      <c r="URZ17" s="56"/>
      <c r="USC17" s="53"/>
      <c r="USD17" s="54"/>
      <c r="USE17" s="55"/>
      <c r="USF17" s="56"/>
      <c r="USI17" s="53"/>
      <c r="USJ17" s="54"/>
      <c r="USK17" s="55"/>
      <c r="USL17" s="56"/>
      <c r="USO17" s="53"/>
      <c r="USP17" s="54"/>
      <c r="USQ17" s="55"/>
      <c r="USR17" s="56"/>
      <c r="USU17" s="53"/>
      <c r="USV17" s="54"/>
      <c r="USW17" s="55"/>
      <c r="USX17" s="56"/>
      <c r="UTA17" s="53"/>
      <c r="UTB17" s="54"/>
      <c r="UTC17" s="55"/>
      <c r="UTD17" s="56"/>
      <c r="UTG17" s="53"/>
      <c r="UTH17" s="54"/>
      <c r="UTI17" s="55"/>
      <c r="UTJ17" s="56"/>
      <c r="UTM17" s="53"/>
      <c r="UTN17" s="54"/>
      <c r="UTO17" s="55"/>
      <c r="UTP17" s="56"/>
      <c r="UTS17" s="53"/>
      <c r="UTT17" s="54"/>
      <c r="UTU17" s="55"/>
      <c r="UTV17" s="56"/>
      <c r="UTY17" s="53"/>
      <c r="UTZ17" s="54"/>
      <c r="UUA17" s="55"/>
      <c r="UUB17" s="56"/>
      <c r="UUE17" s="53"/>
      <c r="UUF17" s="54"/>
      <c r="UUG17" s="55"/>
      <c r="UUH17" s="56"/>
      <c r="UUK17" s="53"/>
      <c r="UUL17" s="54"/>
      <c r="UUM17" s="55"/>
      <c r="UUN17" s="56"/>
      <c r="UUQ17" s="53"/>
      <c r="UUR17" s="54"/>
      <c r="UUS17" s="55"/>
      <c r="UUT17" s="56"/>
      <c r="UUW17" s="53"/>
      <c r="UUX17" s="54"/>
      <c r="UUY17" s="55"/>
      <c r="UUZ17" s="56"/>
      <c r="UVC17" s="53"/>
      <c r="UVD17" s="54"/>
      <c r="UVE17" s="55"/>
      <c r="UVF17" s="56"/>
      <c r="UVI17" s="53"/>
      <c r="UVJ17" s="54"/>
      <c r="UVK17" s="55"/>
      <c r="UVL17" s="56"/>
      <c r="UVO17" s="53"/>
      <c r="UVP17" s="54"/>
      <c r="UVQ17" s="55"/>
      <c r="UVR17" s="56"/>
      <c r="UVU17" s="53"/>
      <c r="UVV17" s="54"/>
      <c r="UVW17" s="55"/>
      <c r="UVX17" s="56"/>
      <c r="UWA17" s="53"/>
      <c r="UWB17" s="54"/>
      <c r="UWC17" s="55"/>
      <c r="UWD17" s="56"/>
      <c r="UWG17" s="53"/>
      <c r="UWH17" s="54"/>
      <c r="UWI17" s="55"/>
      <c r="UWJ17" s="56"/>
      <c r="UWM17" s="53"/>
      <c r="UWN17" s="54"/>
      <c r="UWO17" s="55"/>
      <c r="UWP17" s="56"/>
      <c r="UWS17" s="53"/>
      <c r="UWT17" s="54"/>
      <c r="UWU17" s="55"/>
      <c r="UWV17" s="56"/>
      <c r="UWY17" s="53"/>
      <c r="UWZ17" s="54"/>
      <c r="UXA17" s="55"/>
      <c r="UXB17" s="56"/>
      <c r="UXE17" s="53"/>
      <c r="UXF17" s="54"/>
      <c r="UXG17" s="55"/>
      <c r="UXH17" s="56"/>
      <c r="UXK17" s="53"/>
      <c r="UXL17" s="54"/>
      <c r="UXM17" s="55"/>
      <c r="UXN17" s="56"/>
      <c r="UXQ17" s="53"/>
      <c r="UXR17" s="54"/>
      <c r="UXS17" s="55"/>
      <c r="UXT17" s="56"/>
      <c r="UXW17" s="53"/>
      <c r="UXX17" s="54"/>
      <c r="UXY17" s="55"/>
      <c r="UXZ17" s="56"/>
      <c r="UYC17" s="53"/>
      <c r="UYD17" s="54"/>
      <c r="UYE17" s="55"/>
      <c r="UYF17" s="56"/>
      <c r="UYI17" s="53"/>
      <c r="UYJ17" s="54"/>
      <c r="UYK17" s="55"/>
      <c r="UYL17" s="56"/>
      <c r="UYO17" s="53"/>
      <c r="UYP17" s="54"/>
      <c r="UYQ17" s="55"/>
      <c r="UYR17" s="56"/>
      <c r="UYU17" s="53"/>
      <c r="UYV17" s="54"/>
      <c r="UYW17" s="55"/>
      <c r="UYX17" s="56"/>
      <c r="UZA17" s="53"/>
      <c r="UZB17" s="54"/>
      <c r="UZC17" s="55"/>
      <c r="UZD17" s="56"/>
      <c r="UZG17" s="53"/>
      <c r="UZH17" s="54"/>
      <c r="UZI17" s="55"/>
      <c r="UZJ17" s="56"/>
      <c r="UZM17" s="53"/>
      <c r="UZN17" s="54"/>
      <c r="UZO17" s="55"/>
      <c r="UZP17" s="56"/>
      <c r="UZS17" s="53"/>
      <c r="UZT17" s="54"/>
      <c r="UZU17" s="55"/>
      <c r="UZV17" s="56"/>
      <c r="UZY17" s="53"/>
      <c r="UZZ17" s="54"/>
      <c r="VAA17" s="55"/>
      <c r="VAB17" s="56"/>
      <c r="VAE17" s="53"/>
      <c r="VAF17" s="54"/>
      <c r="VAG17" s="55"/>
      <c r="VAH17" s="56"/>
      <c r="VAK17" s="53"/>
      <c r="VAL17" s="54"/>
      <c r="VAM17" s="55"/>
      <c r="VAN17" s="56"/>
      <c r="VAQ17" s="53"/>
      <c r="VAR17" s="54"/>
      <c r="VAS17" s="55"/>
      <c r="VAT17" s="56"/>
      <c r="VAW17" s="53"/>
      <c r="VAX17" s="54"/>
      <c r="VAY17" s="55"/>
      <c r="VAZ17" s="56"/>
      <c r="VBC17" s="53"/>
      <c r="VBD17" s="54"/>
      <c r="VBE17" s="55"/>
      <c r="VBF17" s="56"/>
      <c r="VBI17" s="53"/>
      <c r="VBJ17" s="54"/>
      <c r="VBK17" s="55"/>
      <c r="VBL17" s="56"/>
      <c r="VBO17" s="53"/>
      <c r="VBP17" s="54"/>
      <c r="VBQ17" s="55"/>
      <c r="VBR17" s="56"/>
      <c r="VBU17" s="53"/>
      <c r="VBV17" s="54"/>
      <c r="VBW17" s="55"/>
      <c r="VBX17" s="56"/>
      <c r="VCA17" s="53"/>
      <c r="VCB17" s="54"/>
      <c r="VCC17" s="55"/>
      <c r="VCD17" s="56"/>
      <c r="VCG17" s="53"/>
      <c r="VCH17" s="54"/>
      <c r="VCI17" s="55"/>
      <c r="VCJ17" s="56"/>
      <c r="VCM17" s="53"/>
      <c r="VCN17" s="54"/>
      <c r="VCO17" s="55"/>
      <c r="VCP17" s="56"/>
      <c r="VCS17" s="53"/>
      <c r="VCT17" s="54"/>
      <c r="VCU17" s="55"/>
      <c r="VCV17" s="56"/>
      <c r="VCY17" s="53"/>
      <c r="VCZ17" s="54"/>
      <c r="VDA17" s="55"/>
      <c r="VDB17" s="56"/>
      <c r="VDE17" s="53"/>
      <c r="VDF17" s="54"/>
      <c r="VDG17" s="55"/>
      <c r="VDH17" s="56"/>
      <c r="VDK17" s="53"/>
      <c r="VDL17" s="54"/>
      <c r="VDM17" s="55"/>
      <c r="VDN17" s="56"/>
      <c r="VDQ17" s="53"/>
      <c r="VDR17" s="54"/>
      <c r="VDS17" s="55"/>
      <c r="VDT17" s="56"/>
      <c r="VDW17" s="53"/>
      <c r="VDX17" s="54"/>
      <c r="VDY17" s="55"/>
      <c r="VDZ17" s="56"/>
      <c r="VEC17" s="53"/>
      <c r="VED17" s="54"/>
      <c r="VEE17" s="55"/>
      <c r="VEF17" s="56"/>
      <c r="VEI17" s="53"/>
      <c r="VEJ17" s="54"/>
      <c r="VEK17" s="55"/>
      <c r="VEL17" s="56"/>
      <c r="VEO17" s="53"/>
      <c r="VEP17" s="54"/>
      <c r="VEQ17" s="55"/>
      <c r="VER17" s="56"/>
      <c r="VEU17" s="53"/>
      <c r="VEV17" s="54"/>
      <c r="VEW17" s="55"/>
      <c r="VEX17" s="56"/>
      <c r="VFA17" s="53"/>
      <c r="VFB17" s="54"/>
      <c r="VFC17" s="55"/>
      <c r="VFD17" s="56"/>
      <c r="VFG17" s="53"/>
      <c r="VFH17" s="54"/>
      <c r="VFI17" s="55"/>
      <c r="VFJ17" s="56"/>
      <c r="VFM17" s="53"/>
      <c r="VFN17" s="54"/>
      <c r="VFO17" s="55"/>
      <c r="VFP17" s="56"/>
      <c r="VFS17" s="53"/>
      <c r="VFT17" s="54"/>
      <c r="VFU17" s="55"/>
      <c r="VFV17" s="56"/>
      <c r="VFY17" s="53"/>
      <c r="VFZ17" s="54"/>
      <c r="VGA17" s="55"/>
      <c r="VGB17" s="56"/>
      <c r="VGE17" s="53"/>
      <c r="VGF17" s="54"/>
      <c r="VGG17" s="55"/>
      <c r="VGH17" s="56"/>
      <c r="VGK17" s="53"/>
      <c r="VGL17" s="54"/>
      <c r="VGM17" s="55"/>
      <c r="VGN17" s="56"/>
      <c r="VGQ17" s="53"/>
      <c r="VGR17" s="54"/>
      <c r="VGS17" s="55"/>
      <c r="VGT17" s="56"/>
      <c r="VGW17" s="53"/>
      <c r="VGX17" s="54"/>
      <c r="VGY17" s="55"/>
      <c r="VGZ17" s="56"/>
      <c r="VHC17" s="53"/>
      <c r="VHD17" s="54"/>
      <c r="VHE17" s="55"/>
      <c r="VHF17" s="56"/>
      <c r="VHI17" s="53"/>
      <c r="VHJ17" s="54"/>
      <c r="VHK17" s="55"/>
      <c r="VHL17" s="56"/>
      <c r="VHO17" s="53"/>
      <c r="VHP17" s="54"/>
      <c r="VHQ17" s="55"/>
      <c r="VHR17" s="56"/>
      <c r="VHU17" s="53"/>
      <c r="VHV17" s="54"/>
      <c r="VHW17" s="55"/>
      <c r="VHX17" s="56"/>
      <c r="VIA17" s="53"/>
      <c r="VIB17" s="54"/>
      <c r="VIC17" s="55"/>
      <c r="VID17" s="56"/>
      <c r="VIG17" s="53"/>
      <c r="VIH17" s="54"/>
      <c r="VII17" s="55"/>
      <c r="VIJ17" s="56"/>
      <c r="VIM17" s="53"/>
      <c r="VIN17" s="54"/>
      <c r="VIO17" s="55"/>
      <c r="VIP17" s="56"/>
      <c r="VIS17" s="53"/>
      <c r="VIT17" s="54"/>
      <c r="VIU17" s="55"/>
      <c r="VIV17" s="56"/>
      <c r="VIY17" s="53"/>
      <c r="VIZ17" s="54"/>
      <c r="VJA17" s="55"/>
      <c r="VJB17" s="56"/>
      <c r="VJE17" s="53"/>
      <c r="VJF17" s="54"/>
      <c r="VJG17" s="55"/>
      <c r="VJH17" s="56"/>
      <c r="VJK17" s="53"/>
      <c r="VJL17" s="54"/>
      <c r="VJM17" s="55"/>
      <c r="VJN17" s="56"/>
      <c r="VJQ17" s="53"/>
      <c r="VJR17" s="54"/>
      <c r="VJS17" s="55"/>
      <c r="VJT17" s="56"/>
      <c r="VJW17" s="53"/>
      <c r="VJX17" s="54"/>
      <c r="VJY17" s="55"/>
      <c r="VJZ17" s="56"/>
      <c r="VKC17" s="53"/>
      <c r="VKD17" s="54"/>
      <c r="VKE17" s="55"/>
      <c r="VKF17" s="56"/>
      <c r="VKI17" s="53"/>
      <c r="VKJ17" s="54"/>
      <c r="VKK17" s="55"/>
      <c r="VKL17" s="56"/>
      <c r="VKO17" s="53"/>
      <c r="VKP17" s="54"/>
      <c r="VKQ17" s="55"/>
      <c r="VKR17" s="56"/>
      <c r="VKU17" s="53"/>
      <c r="VKV17" s="54"/>
      <c r="VKW17" s="55"/>
      <c r="VKX17" s="56"/>
      <c r="VLA17" s="53"/>
      <c r="VLB17" s="54"/>
      <c r="VLC17" s="55"/>
      <c r="VLD17" s="56"/>
      <c r="VLG17" s="53"/>
      <c r="VLH17" s="54"/>
      <c r="VLI17" s="55"/>
      <c r="VLJ17" s="56"/>
      <c r="VLM17" s="53"/>
      <c r="VLN17" s="54"/>
      <c r="VLO17" s="55"/>
      <c r="VLP17" s="56"/>
      <c r="VLS17" s="53"/>
      <c r="VLT17" s="54"/>
      <c r="VLU17" s="55"/>
      <c r="VLV17" s="56"/>
      <c r="VLY17" s="53"/>
      <c r="VLZ17" s="54"/>
      <c r="VMA17" s="55"/>
      <c r="VMB17" s="56"/>
      <c r="VME17" s="53"/>
      <c r="VMF17" s="54"/>
      <c r="VMG17" s="55"/>
      <c r="VMH17" s="56"/>
      <c r="VMK17" s="53"/>
      <c r="VML17" s="54"/>
      <c r="VMM17" s="55"/>
      <c r="VMN17" s="56"/>
      <c r="VMQ17" s="53"/>
      <c r="VMR17" s="54"/>
      <c r="VMS17" s="55"/>
      <c r="VMT17" s="56"/>
      <c r="VMW17" s="53"/>
      <c r="VMX17" s="54"/>
      <c r="VMY17" s="55"/>
      <c r="VMZ17" s="56"/>
      <c r="VNC17" s="53"/>
      <c r="VND17" s="54"/>
      <c r="VNE17" s="55"/>
      <c r="VNF17" s="56"/>
      <c r="VNI17" s="53"/>
      <c r="VNJ17" s="54"/>
      <c r="VNK17" s="55"/>
      <c r="VNL17" s="56"/>
      <c r="VNO17" s="53"/>
      <c r="VNP17" s="54"/>
      <c r="VNQ17" s="55"/>
      <c r="VNR17" s="56"/>
      <c r="VNU17" s="53"/>
      <c r="VNV17" s="54"/>
      <c r="VNW17" s="55"/>
      <c r="VNX17" s="56"/>
      <c r="VOA17" s="53"/>
      <c r="VOB17" s="54"/>
      <c r="VOC17" s="55"/>
      <c r="VOD17" s="56"/>
      <c r="VOG17" s="53"/>
      <c r="VOH17" s="54"/>
      <c r="VOI17" s="55"/>
      <c r="VOJ17" s="56"/>
      <c r="VOM17" s="53"/>
      <c r="VON17" s="54"/>
      <c r="VOO17" s="55"/>
      <c r="VOP17" s="56"/>
      <c r="VOS17" s="53"/>
      <c r="VOT17" s="54"/>
      <c r="VOU17" s="55"/>
      <c r="VOV17" s="56"/>
      <c r="VOY17" s="53"/>
      <c r="VOZ17" s="54"/>
      <c r="VPA17" s="55"/>
      <c r="VPB17" s="56"/>
      <c r="VPE17" s="53"/>
      <c r="VPF17" s="54"/>
      <c r="VPG17" s="55"/>
      <c r="VPH17" s="56"/>
      <c r="VPK17" s="53"/>
      <c r="VPL17" s="54"/>
      <c r="VPM17" s="55"/>
      <c r="VPN17" s="56"/>
      <c r="VPQ17" s="53"/>
      <c r="VPR17" s="54"/>
      <c r="VPS17" s="55"/>
      <c r="VPT17" s="56"/>
      <c r="VPW17" s="53"/>
      <c r="VPX17" s="54"/>
      <c r="VPY17" s="55"/>
      <c r="VPZ17" s="56"/>
      <c r="VQC17" s="53"/>
      <c r="VQD17" s="54"/>
      <c r="VQE17" s="55"/>
      <c r="VQF17" s="56"/>
      <c r="VQI17" s="53"/>
      <c r="VQJ17" s="54"/>
      <c r="VQK17" s="55"/>
      <c r="VQL17" s="56"/>
      <c r="VQO17" s="53"/>
      <c r="VQP17" s="54"/>
      <c r="VQQ17" s="55"/>
      <c r="VQR17" s="56"/>
      <c r="VQU17" s="53"/>
      <c r="VQV17" s="54"/>
      <c r="VQW17" s="55"/>
      <c r="VQX17" s="56"/>
      <c r="VRA17" s="53"/>
      <c r="VRB17" s="54"/>
      <c r="VRC17" s="55"/>
      <c r="VRD17" s="56"/>
      <c r="VRG17" s="53"/>
      <c r="VRH17" s="54"/>
      <c r="VRI17" s="55"/>
      <c r="VRJ17" s="56"/>
      <c r="VRM17" s="53"/>
      <c r="VRN17" s="54"/>
      <c r="VRO17" s="55"/>
      <c r="VRP17" s="56"/>
      <c r="VRS17" s="53"/>
      <c r="VRT17" s="54"/>
      <c r="VRU17" s="55"/>
      <c r="VRV17" s="56"/>
      <c r="VRY17" s="53"/>
      <c r="VRZ17" s="54"/>
      <c r="VSA17" s="55"/>
      <c r="VSB17" s="56"/>
      <c r="VSE17" s="53"/>
      <c r="VSF17" s="54"/>
      <c r="VSG17" s="55"/>
      <c r="VSH17" s="56"/>
      <c r="VSK17" s="53"/>
      <c r="VSL17" s="54"/>
      <c r="VSM17" s="55"/>
      <c r="VSN17" s="56"/>
      <c r="VSQ17" s="53"/>
      <c r="VSR17" s="54"/>
      <c r="VSS17" s="55"/>
      <c r="VST17" s="56"/>
      <c r="VSW17" s="53"/>
      <c r="VSX17" s="54"/>
      <c r="VSY17" s="55"/>
      <c r="VSZ17" s="56"/>
      <c r="VTC17" s="53"/>
      <c r="VTD17" s="54"/>
      <c r="VTE17" s="55"/>
      <c r="VTF17" s="56"/>
      <c r="VTI17" s="53"/>
      <c r="VTJ17" s="54"/>
      <c r="VTK17" s="55"/>
      <c r="VTL17" s="56"/>
      <c r="VTO17" s="53"/>
      <c r="VTP17" s="54"/>
      <c r="VTQ17" s="55"/>
      <c r="VTR17" s="56"/>
      <c r="VTU17" s="53"/>
      <c r="VTV17" s="54"/>
      <c r="VTW17" s="55"/>
      <c r="VTX17" s="56"/>
      <c r="VUA17" s="53"/>
      <c r="VUB17" s="54"/>
      <c r="VUC17" s="55"/>
      <c r="VUD17" s="56"/>
      <c r="VUG17" s="53"/>
      <c r="VUH17" s="54"/>
      <c r="VUI17" s="55"/>
      <c r="VUJ17" s="56"/>
      <c r="VUM17" s="53"/>
      <c r="VUN17" s="54"/>
      <c r="VUO17" s="55"/>
      <c r="VUP17" s="56"/>
      <c r="VUS17" s="53"/>
      <c r="VUT17" s="54"/>
      <c r="VUU17" s="55"/>
      <c r="VUV17" s="56"/>
      <c r="VUY17" s="53"/>
      <c r="VUZ17" s="54"/>
      <c r="VVA17" s="55"/>
      <c r="VVB17" s="56"/>
      <c r="VVE17" s="53"/>
      <c r="VVF17" s="54"/>
      <c r="VVG17" s="55"/>
      <c r="VVH17" s="56"/>
      <c r="VVK17" s="53"/>
      <c r="VVL17" s="54"/>
      <c r="VVM17" s="55"/>
      <c r="VVN17" s="56"/>
      <c r="VVQ17" s="53"/>
      <c r="VVR17" s="54"/>
      <c r="VVS17" s="55"/>
      <c r="VVT17" s="56"/>
      <c r="VVW17" s="53"/>
      <c r="VVX17" s="54"/>
      <c r="VVY17" s="55"/>
      <c r="VVZ17" s="56"/>
      <c r="VWC17" s="53"/>
      <c r="VWD17" s="54"/>
      <c r="VWE17" s="55"/>
      <c r="VWF17" s="56"/>
      <c r="VWI17" s="53"/>
      <c r="VWJ17" s="54"/>
      <c r="VWK17" s="55"/>
      <c r="VWL17" s="56"/>
      <c r="VWO17" s="53"/>
      <c r="VWP17" s="54"/>
      <c r="VWQ17" s="55"/>
      <c r="VWR17" s="56"/>
      <c r="VWU17" s="53"/>
      <c r="VWV17" s="54"/>
      <c r="VWW17" s="55"/>
      <c r="VWX17" s="56"/>
      <c r="VXA17" s="53"/>
      <c r="VXB17" s="54"/>
      <c r="VXC17" s="55"/>
      <c r="VXD17" s="56"/>
      <c r="VXG17" s="53"/>
      <c r="VXH17" s="54"/>
      <c r="VXI17" s="55"/>
      <c r="VXJ17" s="56"/>
      <c r="VXM17" s="53"/>
      <c r="VXN17" s="54"/>
      <c r="VXO17" s="55"/>
      <c r="VXP17" s="56"/>
      <c r="VXS17" s="53"/>
      <c r="VXT17" s="54"/>
      <c r="VXU17" s="55"/>
      <c r="VXV17" s="56"/>
      <c r="VXY17" s="53"/>
      <c r="VXZ17" s="54"/>
      <c r="VYA17" s="55"/>
      <c r="VYB17" s="56"/>
      <c r="VYE17" s="53"/>
      <c r="VYF17" s="54"/>
      <c r="VYG17" s="55"/>
      <c r="VYH17" s="56"/>
      <c r="VYK17" s="53"/>
      <c r="VYL17" s="54"/>
      <c r="VYM17" s="55"/>
      <c r="VYN17" s="56"/>
      <c r="VYQ17" s="53"/>
      <c r="VYR17" s="54"/>
      <c r="VYS17" s="55"/>
      <c r="VYT17" s="56"/>
      <c r="VYW17" s="53"/>
      <c r="VYX17" s="54"/>
      <c r="VYY17" s="55"/>
      <c r="VYZ17" s="56"/>
      <c r="VZC17" s="53"/>
      <c r="VZD17" s="54"/>
      <c r="VZE17" s="55"/>
      <c r="VZF17" s="56"/>
      <c r="VZI17" s="53"/>
      <c r="VZJ17" s="54"/>
      <c r="VZK17" s="55"/>
      <c r="VZL17" s="56"/>
      <c r="VZO17" s="53"/>
      <c r="VZP17" s="54"/>
      <c r="VZQ17" s="55"/>
      <c r="VZR17" s="56"/>
      <c r="VZU17" s="53"/>
      <c r="VZV17" s="54"/>
      <c r="VZW17" s="55"/>
      <c r="VZX17" s="56"/>
      <c r="WAA17" s="53"/>
      <c r="WAB17" s="54"/>
      <c r="WAC17" s="55"/>
      <c r="WAD17" s="56"/>
      <c r="WAG17" s="53"/>
      <c r="WAH17" s="54"/>
      <c r="WAI17" s="55"/>
      <c r="WAJ17" s="56"/>
      <c r="WAM17" s="53"/>
      <c r="WAN17" s="54"/>
      <c r="WAO17" s="55"/>
      <c r="WAP17" s="56"/>
      <c r="WAS17" s="53"/>
      <c r="WAT17" s="54"/>
      <c r="WAU17" s="55"/>
      <c r="WAV17" s="56"/>
      <c r="WAY17" s="53"/>
      <c r="WAZ17" s="54"/>
      <c r="WBA17" s="55"/>
      <c r="WBB17" s="56"/>
      <c r="WBE17" s="53"/>
      <c r="WBF17" s="54"/>
      <c r="WBG17" s="55"/>
      <c r="WBH17" s="56"/>
      <c r="WBK17" s="53"/>
      <c r="WBL17" s="54"/>
      <c r="WBM17" s="55"/>
      <c r="WBN17" s="56"/>
      <c r="WBQ17" s="53"/>
      <c r="WBR17" s="54"/>
      <c r="WBS17" s="55"/>
      <c r="WBT17" s="56"/>
      <c r="WBW17" s="53"/>
      <c r="WBX17" s="54"/>
      <c r="WBY17" s="55"/>
      <c r="WBZ17" s="56"/>
      <c r="WCC17" s="53"/>
      <c r="WCD17" s="54"/>
      <c r="WCE17" s="55"/>
      <c r="WCF17" s="56"/>
      <c r="WCI17" s="53"/>
      <c r="WCJ17" s="54"/>
      <c r="WCK17" s="55"/>
      <c r="WCL17" s="56"/>
      <c r="WCO17" s="53"/>
      <c r="WCP17" s="54"/>
      <c r="WCQ17" s="55"/>
      <c r="WCR17" s="56"/>
      <c r="WCU17" s="53"/>
      <c r="WCV17" s="54"/>
      <c r="WCW17" s="55"/>
      <c r="WCX17" s="56"/>
      <c r="WDA17" s="53"/>
      <c r="WDB17" s="54"/>
      <c r="WDC17" s="55"/>
      <c r="WDD17" s="56"/>
      <c r="WDG17" s="53"/>
      <c r="WDH17" s="54"/>
      <c r="WDI17" s="55"/>
      <c r="WDJ17" s="56"/>
      <c r="WDM17" s="53"/>
      <c r="WDN17" s="54"/>
      <c r="WDO17" s="55"/>
      <c r="WDP17" s="56"/>
      <c r="WDS17" s="53"/>
      <c r="WDT17" s="54"/>
      <c r="WDU17" s="55"/>
      <c r="WDV17" s="56"/>
      <c r="WDY17" s="53"/>
      <c r="WDZ17" s="54"/>
      <c r="WEA17" s="55"/>
      <c r="WEB17" s="56"/>
      <c r="WEE17" s="53"/>
      <c r="WEF17" s="54"/>
      <c r="WEG17" s="55"/>
      <c r="WEH17" s="56"/>
      <c r="WEK17" s="53"/>
      <c r="WEL17" s="54"/>
      <c r="WEM17" s="55"/>
      <c r="WEN17" s="56"/>
      <c r="WEQ17" s="53"/>
      <c r="WER17" s="54"/>
      <c r="WES17" s="55"/>
      <c r="WET17" s="56"/>
      <c r="WEW17" s="53"/>
      <c r="WEX17" s="54"/>
      <c r="WEY17" s="55"/>
      <c r="WEZ17" s="56"/>
      <c r="WFC17" s="53"/>
      <c r="WFD17" s="54"/>
      <c r="WFE17" s="55"/>
      <c r="WFF17" s="56"/>
      <c r="WFI17" s="53"/>
      <c r="WFJ17" s="54"/>
      <c r="WFK17" s="55"/>
      <c r="WFL17" s="56"/>
      <c r="WFO17" s="53"/>
      <c r="WFP17" s="54"/>
      <c r="WFQ17" s="55"/>
      <c r="WFR17" s="56"/>
      <c r="WFU17" s="53"/>
      <c r="WFV17" s="54"/>
      <c r="WFW17" s="55"/>
      <c r="WFX17" s="56"/>
      <c r="WGA17" s="53"/>
      <c r="WGB17" s="54"/>
      <c r="WGC17" s="55"/>
      <c r="WGD17" s="56"/>
      <c r="WGG17" s="53"/>
      <c r="WGH17" s="54"/>
      <c r="WGI17" s="55"/>
      <c r="WGJ17" s="56"/>
      <c r="WGM17" s="53"/>
      <c r="WGN17" s="54"/>
      <c r="WGO17" s="55"/>
      <c r="WGP17" s="56"/>
      <c r="WGS17" s="53"/>
      <c r="WGT17" s="54"/>
      <c r="WGU17" s="55"/>
      <c r="WGV17" s="56"/>
      <c r="WGY17" s="53"/>
      <c r="WGZ17" s="54"/>
      <c r="WHA17" s="55"/>
      <c r="WHB17" s="56"/>
      <c r="WHE17" s="53"/>
      <c r="WHF17" s="54"/>
      <c r="WHG17" s="55"/>
      <c r="WHH17" s="56"/>
      <c r="WHK17" s="53"/>
      <c r="WHL17" s="54"/>
      <c r="WHM17" s="55"/>
      <c r="WHN17" s="56"/>
      <c r="WHQ17" s="53"/>
      <c r="WHR17" s="54"/>
      <c r="WHS17" s="55"/>
      <c r="WHT17" s="56"/>
      <c r="WHW17" s="53"/>
      <c r="WHX17" s="54"/>
      <c r="WHY17" s="55"/>
      <c r="WHZ17" s="56"/>
      <c r="WIC17" s="53"/>
      <c r="WID17" s="54"/>
      <c r="WIE17" s="55"/>
      <c r="WIF17" s="56"/>
      <c r="WII17" s="53"/>
      <c r="WIJ17" s="54"/>
      <c r="WIK17" s="55"/>
      <c r="WIL17" s="56"/>
      <c r="WIO17" s="53"/>
      <c r="WIP17" s="54"/>
      <c r="WIQ17" s="55"/>
      <c r="WIR17" s="56"/>
      <c r="WIU17" s="53"/>
      <c r="WIV17" s="54"/>
      <c r="WIW17" s="55"/>
      <c r="WIX17" s="56"/>
      <c r="WJA17" s="53"/>
      <c r="WJB17" s="54"/>
      <c r="WJC17" s="55"/>
      <c r="WJD17" s="56"/>
      <c r="WJG17" s="53"/>
      <c r="WJH17" s="54"/>
      <c r="WJI17" s="55"/>
      <c r="WJJ17" s="56"/>
      <c r="WJM17" s="53"/>
      <c r="WJN17" s="54"/>
      <c r="WJO17" s="55"/>
      <c r="WJP17" s="56"/>
      <c r="WJS17" s="53"/>
      <c r="WJT17" s="54"/>
      <c r="WJU17" s="55"/>
      <c r="WJV17" s="56"/>
      <c r="WJY17" s="53"/>
      <c r="WJZ17" s="54"/>
      <c r="WKA17" s="55"/>
      <c r="WKB17" s="56"/>
      <c r="WKE17" s="53"/>
      <c r="WKF17" s="54"/>
      <c r="WKG17" s="55"/>
      <c r="WKH17" s="56"/>
      <c r="WKK17" s="53"/>
      <c r="WKL17" s="54"/>
      <c r="WKM17" s="55"/>
      <c r="WKN17" s="56"/>
      <c r="WKQ17" s="53"/>
      <c r="WKR17" s="54"/>
      <c r="WKS17" s="55"/>
      <c r="WKT17" s="56"/>
      <c r="WKW17" s="53"/>
      <c r="WKX17" s="54"/>
      <c r="WKY17" s="55"/>
      <c r="WKZ17" s="56"/>
      <c r="WLC17" s="53"/>
      <c r="WLD17" s="54"/>
      <c r="WLE17" s="55"/>
      <c r="WLF17" s="56"/>
      <c r="WLI17" s="53"/>
      <c r="WLJ17" s="54"/>
      <c r="WLK17" s="55"/>
      <c r="WLL17" s="56"/>
      <c r="WLO17" s="53"/>
      <c r="WLP17" s="54"/>
      <c r="WLQ17" s="55"/>
      <c r="WLR17" s="56"/>
      <c r="WLU17" s="53"/>
      <c r="WLV17" s="54"/>
      <c r="WLW17" s="55"/>
      <c r="WLX17" s="56"/>
      <c r="WMA17" s="53"/>
      <c r="WMB17" s="54"/>
      <c r="WMC17" s="55"/>
      <c r="WMD17" s="56"/>
      <c r="WMG17" s="53"/>
      <c r="WMH17" s="54"/>
      <c r="WMI17" s="55"/>
      <c r="WMJ17" s="56"/>
      <c r="WMM17" s="53"/>
      <c r="WMN17" s="54"/>
      <c r="WMO17" s="55"/>
      <c r="WMP17" s="56"/>
      <c r="WMS17" s="53"/>
      <c r="WMT17" s="54"/>
      <c r="WMU17" s="55"/>
      <c r="WMV17" s="56"/>
      <c r="WMY17" s="53"/>
      <c r="WMZ17" s="54"/>
      <c r="WNA17" s="55"/>
      <c r="WNB17" s="56"/>
      <c r="WNE17" s="53"/>
      <c r="WNF17" s="54"/>
      <c r="WNG17" s="55"/>
      <c r="WNH17" s="56"/>
      <c r="WNK17" s="53"/>
      <c r="WNL17" s="54"/>
      <c r="WNM17" s="55"/>
      <c r="WNN17" s="56"/>
      <c r="WNQ17" s="53"/>
      <c r="WNR17" s="54"/>
      <c r="WNS17" s="55"/>
      <c r="WNT17" s="56"/>
      <c r="WNW17" s="53"/>
      <c r="WNX17" s="54"/>
      <c r="WNY17" s="55"/>
      <c r="WNZ17" s="56"/>
      <c r="WOC17" s="53"/>
      <c r="WOD17" s="54"/>
      <c r="WOE17" s="55"/>
      <c r="WOF17" s="56"/>
      <c r="WOI17" s="53"/>
      <c r="WOJ17" s="54"/>
      <c r="WOK17" s="55"/>
      <c r="WOL17" s="56"/>
      <c r="WOO17" s="53"/>
      <c r="WOP17" s="54"/>
      <c r="WOQ17" s="55"/>
      <c r="WOR17" s="56"/>
      <c r="WOU17" s="53"/>
      <c r="WOV17" s="54"/>
      <c r="WOW17" s="55"/>
      <c r="WOX17" s="56"/>
      <c r="WPA17" s="53"/>
      <c r="WPB17" s="54"/>
      <c r="WPC17" s="55"/>
      <c r="WPD17" s="56"/>
      <c r="WPG17" s="53"/>
      <c r="WPH17" s="54"/>
      <c r="WPI17" s="55"/>
      <c r="WPJ17" s="56"/>
      <c r="WPM17" s="53"/>
      <c r="WPN17" s="54"/>
      <c r="WPO17" s="55"/>
      <c r="WPP17" s="56"/>
      <c r="WPS17" s="53"/>
      <c r="WPT17" s="54"/>
      <c r="WPU17" s="55"/>
      <c r="WPV17" s="56"/>
      <c r="WPY17" s="53"/>
      <c r="WPZ17" s="54"/>
      <c r="WQA17" s="55"/>
      <c r="WQB17" s="56"/>
      <c r="WQE17" s="53"/>
      <c r="WQF17" s="54"/>
      <c r="WQG17" s="55"/>
      <c r="WQH17" s="56"/>
      <c r="WQK17" s="53"/>
      <c r="WQL17" s="54"/>
      <c r="WQM17" s="55"/>
      <c r="WQN17" s="56"/>
      <c r="WQQ17" s="53"/>
      <c r="WQR17" s="54"/>
      <c r="WQS17" s="55"/>
      <c r="WQT17" s="56"/>
      <c r="WQW17" s="53"/>
      <c r="WQX17" s="54"/>
      <c r="WQY17" s="55"/>
      <c r="WQZ17" s="56"/>
      <c r="WRC17" s="53"/>
      <c r="WRD17" s="54"/>
      <c r="WRE17" s="55"/>
      <c r="WRF17" s="56"/>
      <c r="WRI17" s="53"/>
      <c r="WRJ17" s="54"/>
      <c r="WRK17" s="55"/>
      <c r="WRL17" s="56"/>
      <c r="WRO17" s="53"/>
      <c r="WRP17" s="54"/>
      <c r="WRQ17" s="55"/>
      <c r="WRR17" s="56"/>
      <c r="WRU17" s="53"/>
      <c r="WRV17" s="54"/>
      <c r="WRW17" s="55"/>
      <c r="WRX17" s="56"/>
      <c r="WSA17" s="53"/>
      <c r="WSB17" s="54"/>
      <c r="WSC17" s="55"/>
      <c r="WSD17" s="56"/>
      <c r="WSG17" s="53"/>
      <c r="WSH17" s="54"/>
      <c r="WSI17" s="55"/>
      <c r="WSJ17" s="56"/>
      <c r="WSM17" s="53"/>
      <c r="WSN17" s="54"/>
      <c r="WSO17" s="55"/>
      <c r="WSP17" s="56"/>
      <c r="WSS17" s="53"/>
      <c r="WST17" s="54"/>
      <c r="WSU17" s="55"/>
      <c r="WSV17" s="56"/>
      <c r="WSY17" s="53"/>
      <c r="WSZ17" s="54"/>
      <c r="WTA17" s="55"/>
      <c r="WTB17" s="56"/>
      <c r="WTE17" s="53"/>
      <c r="WTF17" s="54"/>
      <c r="WTG17" s="55"/>
      <c r="WTH17" s="56"/>
      <c r="WTK17" s="53"/>
      <c r="WTL17" s="54"/>
      <c r="WTM17" s="55"/>
      <c r="WTN17" s="56"/>
      <c r="WTQ17" s="53"/>
      <c r="WTR17" s="54"/>
      <c r="WTS17" s="55"/>
      <c r="WTT17" s="56"/>
      <c r="WTW17" s="53"/>
      <c r="WTX17" s="54"/>
      <c r="WTY17" s="55"/>
      <c r="WTZ17" s="56"/>
      <c r="WUC17" s="53"/>
      <c r="WUD17" s="54"/>
      <c r="WUE17" s="55"/>
      <c r="WUF17" s="56"/>
      <c r="WUI17" s="53"/>
      <c r="WUJ17" s="54"/>
      <c r="WUK17" s="55"/>
      <c r="WUL17" s="56"/>
      <c r="WUO17" s="53"/>
      <c r="WUP17" s="54"/>
      <c r="WUQ17" s="55"/>
      <c r="WUR17" s="56"/>
      <c r="WUU17" s="53"/>
      <c r="WUV17" s="54"/>
      <c r="WUW17" s="55"/>
      <c r="WUX17" s="56"/>
      <c r="WVA17" s="53"/>
      <c r="WVB17" s="54"/>
      <c r="WVC17" s="55"/>
      <c r="WVD17" s="56"/>
      <c r="WVG17" s="53"/>
      <c r="WVH17" s="54"/>
      <c r="WVI17" s="55"/>
      <c r="WVJ17" s="56"/>
      <c r="WVM17" s="53"/>
      <c r="WVN17" s="54"/>
      <c r="WVO17" s="55"/>
      <c r="WVP17" s="56"/>
      <c r="WVS17" s="53"/>
      <c r="WVT17" s="54"/>
      <c r="WVU17" s="55"/>
      <c r="WVV17" s="56"/>
      <c r="WVY17" s="53"/>
      <c r="WVZ17" s="54"/>
      <c r="WWA17" s="55"/>
      <c r="WWB17" s="56"/>
      <c r="WWE17" s="53"/>
      <c r="WWF17" s="54"/>
      <c r="WWG17" s="55"/>
      <c r="WWH17" s="56"/>
      <c r="WWK17" s="53"/>
      <c r="WWL17" s="54"/>
      <c r="WWM17" s="55"/>
      <c r="WWN17" s="56"/>
      <c r="WWQ17" s="53"/>
      <c r="WWR17" s="54"/>
      <c r="WWS17" s="55"/>
      <c r="WWT17" s="56"/>
      <c r="WWW17" s="53"/>
      <c r="WWX17" s="54"/>
      <c r="WWY17" s="55"/>
      <c r="WWZ17" s="56"/>
      <c r="WXC17" s="53"/>
      <c r="WXD17" s="54"/>
      <c r="WXE17" s="55"/>
      <c r="WXF17" s="56"/>
      <c r="WXI17" s="53"/>
      <c r="WXJ17" s="54"/>
      <c r="WXK17" s="55"/>
      <c r="WXL17" s="56"/>
      <c r="WXO17" s="53"/>
      <c r="WXP17" s="54"/>
      <c r="WXQ17" s="55"/>
      <c r="WXR17" s="56"/>
      <c r="WXU17" s="53"/>
      <c r="WXV17" s="54"/>
      <c r="WXW17" s="55"/>
      <c r="WXX17" s="56"/>
      <c r="WYA17" s="53"/>
      <c r="WYB17" s="54"/>
      <c r="WYC17" s="55"/>
      <c r="WYD17" s="56"/>
      <c r="WYG17" s="53"/>
      <c r="WYH17" s="54"/>
      <c r="WYI17" s="55"/>
      <c r="WYJ17" s="56"/>
      <c r="WYM17" s="53"/>
      <c r="WYN17" s="54"/>
      <c r="WYO17" s="55"/>
      <c r="WYP17" s="56"/>
      <c r="WYS17" s="53"/>
      <c r="WYT17" s="54"/>
      <c r="WYU17" s="55"/>
      <c r="WYV17" s="56"/>
      <c r="WYY17" s="53"/>
      <c r="WYZ17" s="54"/>
      <c r="WZA17" s="55"/>
      <c r="WZB17" s="56"/>
      <c r="WZE17" s="53"/>
      <c r="WZF17" s="54"/>
      <c r="WZG17" s="55"/>
      <c r="WZH17" s="56"/>
      <c r="WZK17" s="53"/>
      <c r="WZL17" s="54"/>
      <c r="WZM17" s="55"/>
      <c r="WZN17" s="56"/>
      <c r="WZQ17" s="53"/>
      <c r="WZR17" s="54"/>
      <c r="WZS17" s="55"/>
      <c r="WZT17" s="56"/>
      <c r="WZW17" s="53"/>
      <c r="WZX17" s="54"/>
      <c r="WZY17" s="55"/>
      <c r="WZZ17" s="56"/>
      <c r="XAC17" s="53"/>
      <c r="XAD17" s="54"/>
      <c r="XAE17" s="55"/>
      <c r="XAF17" s="56"/>
      <c r="XAI17" s="53"/>
      <c r="XAJ17" s="54"/>
      <c r="XAK17" s="55"/>
      <c r="XAL17" s="56"/>
      <c r="XAO17" s="53"/>
      <c r="XAP17" s="54"/>
      <c r="XAQ17" s="55"/>
      <c r="XAR17" s="56"/>
      <c r="XAU17" s="53"/>
      <c r="XAV17" s="54"/>
      <c r="XAW17" s="55"/>
      <c r="XAX17" s="56"/>
      <c r="XBA17" s="53"/>
      <c r="XBB17" s="54"/>
      <c r="XBC17" s="55"/>
      <c r="XBD17" s="56"/>
      <c r="XBG17" s="53"/>
      <c r="XBH17" s="54"/>
      <c r="XBI17" s="55"/>
      <c r="XBJ17" s="56"/>
      <c r="XBM17" s="53"/>
      <c r="XBN17" s="54"/>
      <c r="XBO17" s="55"/>
      <c r="XBP17" s="56"/>
      <c r="XBS17" s="53"/>
      <c r="XBT17" s="54"/>
      <c r="XBU17" s="55"/>
      <c r="XBV17" s="56"/>
      <c r="XBY17" s="53"/>
      <c r="XBZ17" s="54"/>
      <c r="XCA17" s="55"/>
      <c r="XCB17" s="56"/>
      <c r="XCE17" s="53"/>
      <c r="XCF17" s="54"/>
      <c r="XCG17" s="55"/>
      <c r="XCH17" s="56"/>
      <c r="XCK17" s="53"/>
      <c r="XCL17" s="54"/>
      <c r="XCM17" s="55"/>
      <c r="XCN17" s="56"/>
      <c r="XCQ17" s="53"/>
      <c r="XCR17" s="54"/>
      <c r="XCS17" s="55"/>
      <c r="XCT17" s="56"/>
      <c r="XCW17" s="53"/>
      <c r="XCX17" s="54"/>
      <c r="XCY17" s="55"/>
      <c r="XCZ17" s="56"/>
      <c r="XDC17" s="53"/>
      <c r="XDD17" s="54"/>
      <c r="XDE17" s="55"/>
      <c r="XDF17" s="56"/>
      <c r="XDI17" s="53"/>
      <c r="XDJ17" s="54"/>
      <c r="XDK17" s="55"/>
      <c r="XDL17" s="56"/>
      <c r="XDO17" s="53"/>
      <c r="XDP17" s="54"/>
      <c r="XDQ17" s="55"/>
      <c r="XDR17" s="56"/>
      <c r="XDU17" s="53"/>
      <c r="XDV17" s="54"/>
      <c r="XDW17" s="55"/>
      <c r="XDX17" s="56"/>
      <c r="XEA17" s="53"/>
      <c r="XEB17" s="54"/>
      <c r="XEC17" s="55"/>
      <c r="XED17" s="56"/>
      <c r="XEG17" s="53"/>
      <c r="XEH17" s="54"/>
      <c r="XEI17" s="55"/>
      <c r="XEJ17" s="56"/>
      <c r="XEM17" s="53"/>
      <c r="XEN17" s="54"/>
      <c r="XEO17" s="55"/>
      <c r="XEP17" s="56"/>
      <c r="XES17" s="53"/>
      <c r="XET17" s="54"/>
      <c r="XEU17" s="55"/>
      <c r="XEV17" s="56"/>
      <c r="XEY17" s="53"/>
      <c r="XEZ17" s="54"/>
      <c r="XFA17" s="55"/>
      <c r="XFB17" s="56"/>
    </row>
    <row r="18" spans="1:1022 1025:2048 2051:4094 4097:5120 5123:7166 7169:8192 8195:10238 10241:11264 11267:13310 13313:14336 14339:16382" s="149" customFormat="1" x14ac:dyDescent="0.25">
      <c r="A18" s="57" t="s">
        <v>31</v>
      </c>
      <c r="B18" s="58" t="s">
        <v>29</v>
      </c>
      <c r="C18" s="59" t="s">
        <v>463</v>
      </c>
      <c r="D18" s="60" t="s">
        <v>26</v>
      </c>
      <c r="E18" s="61">
        <v>1</v>
      </c>
      <c r="F18" s="62"/>
      <c r="G18" s="63"/>
      <c r="H18" s="56"/>
      <c r="K18" s="53"/>
      <c r="L18" s="54"/>
      <c r="M18" s="55"/>
      <c r="N18" s="56"/>
      <c r="Q18" s="53"/>
      <c r="R18" s="54"/>
      <c r="S18" s="55"/>
      <c r="T18" s="56"/>
      <c r="W18" s="53"/>
      <c r="X18" s="54"/>
      <c r="Y18" s="55"/>
      <c r="Z18" s="56"/>
      <c r="AC18" s="53"/>
      <c r="AD18" s="54"/>
      <c r="AE18" s="55"/>
      <c r="AF18" s="56"/>
      <c r="AI18" s="53"/>
      <c r="AJ18" s="54"/>
      <c r="AK18" s="55"/>
      <c r="AL18" s="56"/>
      <c r="AO18" s="53"/>
      <c r="AP18" s="54"/>
      <c r="AQ18" s="55"/>
      <c r="AR18" s="56"/>
      <c r="AU18" s="53"/>
      <c r="AV18" s="54"/>
      <c r="AW18" s="55"/>
      <c r="AX18" s="56"/>
      <c r="BA18" s="53"/>
      <c r="BB18" s="54"/>
      <c r="BC18" s="55"/>
      <c r="BD18" s="56"/>
      <c r="BG18" s="53"/>
      <c r="BH18" s="54"/>
      <c r="BI18" s="55"/>
      <c r="BJ18" s="56"/>
      <c r="BM18" s="53"/>
      <c r="BN18" s="54"/>
      <c r="BO18" s="55"/>
      <c r="BP18" s="56"/>
      <c r="BS18" s="53"/>
      <c r="BT18" s="54"/>
      <c r="BU18" s="55"/>
      <c r="BV18" s="56"/>
      <c r="BY18" s="53"/>
      <c r="BZ18" s="54"/>
      <c r="CA18" s="55"/>
      <c r="CB18" s="56"/>
      <c r="CE18" s="53"/>
      <c r="CF18" s="54"/>
      <c r="CG18" s="55"/>
      <c r="CH18" s="56"/>
      <c r="CK18" s="53"/>
      <c r="CL18" s="54"/>
      <c r="CM18" s="55"/>
      <c r="CN18" s="56"/>
      <c r="CQ18" s="53"/>
      <c r="CR18" s="54"/>
      <c r="CS18" s="55"/>
      <c r="CT18" s="56"/>
      <c r="CW18" s="53"/>
      <c r="CX18" s="54"/>
      <c r="CY18" s="55"/>
      <c r="CZ18" s="56"/>
      <c r="DC18" s="53"/>
      <c r="DD18" s="54"/>
      <c r="DE18" s="55"/>
      <c r="DF18" s="56"/>
      <c r="DI18" s="53"/>
      <c r="DJ18" s="54"/>
      <c r="DK18" s="55"/>
      <c r="DL18" s="56"/>
      <c r="DO18" s="53"/>
      <c r="DP18" s="54"/>
      <c r="DQ18" s="55"/>
      <c r="DR18" s="56"/>
      <c r="DU18" s="53"/>
      <c r="DV18" s="54"/>
      <c r="DW18" s="55"/>
      <c r="DX18" s="56"/>
      <c r="EA18" s="53"/>
      <c r="EB18" s="54"/>
      <c r="EC18" s="55"/>
      <c r="ED18" s="56"/>
      <c r="EG18" s="53"/>
      <c r="EH18" s="54"/>
      <c r="EI18" s="55"/>
      <c r="EJ18" s="56"/>
      <c r="EM18" s="53"/>
      <c r="EN18" s="54"/>
      <c r="EO18" s="55"/>
      <c r="EP18" s="56"/>
      <c r="ES18" s="53"/>
      <c r="ET18" s="54"/>
      <c r="EU18" s="55"/>
      <c r="EV18" s="56"/>
      <c r="EY18" s="53"/>
      <c r="EZ18" s="54"/>
      <c r="FA18" s="55"/>
      <c r="FB18" s="56"/>
      <c r="FE18" s="53"/>
      <c r="FF18" s="54"/>
      <c r="FG18" s="55"/>
      <c r="FH18" s="56"/>
      <c r="FK18" s="53"/>
      <c r="FL18" s="54"/>
      <c r="FM18" s="55"/>
      <c r="FN18" s="56"/>
      <c r="FQ18" s="53"/>
      <c r="FR18" s="54"/>
      <c r="FS18" s="55"/>
      <c r="FT18" s="56"/>
      <c r="FW18" s="53"/>
      <c r="FX18" s="54"/>
      <c r="FY18" s="55"/>
      <c r="FZ18" s="56"/>
      <c r="GC18" s="53"/>
      <c r="GD18" s="54"/>
      <c r="GE18" s="55"/>
      <c r="GF18" s="56"/>
      <c r="GI18" s="53"/>
      <c r="GJ18" s="54"/>
      <c r="GK18" s="55"/>
      <c r="GL18" s="56"/>
      <c r="GO18" s="53"/>
      <c r="GP18" s="54"/>
      <c r="GQ18" s="55"/>
      <c r="GR18" s="56"/>
      <c r="GU18" s="53"/>
      <c r="GV18" s="54"/>
      <c r="GW18" s="55"/>
      <c r="GX18" s="56"/>
      <c r="HA18" s="53"/>
      <c r="HB18" s="54"/>
      <c r="HC18" s="55"/>
      <c r="HD18" s="56"/>
      <c r="HG18" s="53"/>
      <c r="HH18" s="54"/>
      <c r="HI18" s="55"/>
      <c r="HJ18" s="56"/>
      <c r="HM18" s="53"/>
      <c r="HN18" s="54"/>
      <c r="HO18" s="55"/>
      <c r="HP18" s="56"/>
      <c r="HS18" s="53"/>
      <c r="HT18" s="54"/>
      <c r="HU18" s="55"/>
      <c r="HV18" s="56"/>
      <c r="HY18" s="53"/>
      <c r="HZ18" s="54"/>
      <c r="IA18" s="55"/>
      <c r="IB18" s="56"/>
      <c r="IE18" s="53"/>
      <c r="IF18" s="54"/>
      <c r="IG18" s="55"/>
      <c r="IH18" s="56"/>
      <c r="IK18" s="53"/>
      <c r="IL18" s="54"/>
      <c r="IM18" s="55"/>
      <c r="IN18" s="56"/>
      <c r="IQ18" s="53"/>
      <c r="IR18" s="54"/>
      <c r="IS18" s="55"/>
      <c r="IT18" s="56"/>
      <c r="IW18" s="53"/>
      <c r="IX18" s="54"/>
      <c r="IY18" s="55"/>
      <c r="IZ18" s="56"/>
      <c r="JC18" s="53"/>
      <c r="JD18" s="54"/>
      <c r="JE18" s="55"/>
      <c r="JF18" s="56"/>
      <c r="JI18" s="53"/>
      <c r="JJ18" s="54"/>
      <c r="JK18" s="55"/>
      <c r="JL18" s="56"/>
      <c r="JO18" s="53"/>
      <c r="JP18" s="54"/>
      <c r="JQ18" s="55"/>
      <c r="JR18" s="56"/>
      <c r="JU18" s="53"/>
      <c r="JV18" s="54"/>
      <c r="JW18" s="55"/>
      <c r="JX18" s="56"/>
      <c r="KA18" s="53"/>
      <c r="KB18" s="54"/>
      <c r="KC18" s="55"/>
      <c r="KD18" s="56"/>
      <c r="KG18" s="53"/>
      <c r="KH18" s="54"/>
      <c r="KI18" s="55"/>
      <c r="KJ18" s="56"/>
      <c r="KM18" s="53"/>
      <c r="KN18" s="54"/>
      <c r="KO18" s="55"/>
      <c r="KP18" s="56"/>
      <c r="KS18" s="53"/>
      <c r="KT18" s="54"/>
      <c r="KU18" s="55"/>
      <c r="KV18" s="56"/>
      <c r="KY18" s="53"/>
      <c r="KZ18" s="54"/>
      <c r="LA18" s="55"/>
      <c r="LB18" s="56"/>
      <c r="LE18" s="53"/>
      <c r="LF18" s="54"/>
      <c r="LG18" s="55"/>
      <c r="LH18" s="56"/>
      <c r="LK18" s="53"/>
      <c r="LL18" s="54"/>
      <c r="LM18" s="55"/>
      <c r="LN18" s="56"/>
      <c r="LQ18" s="53"/>
      <c r="LR18" s="54"/>
      <c r="LS18" s="55"/>
      <c r="LT18" s="56"/>
      <c r="LW18" s="53"/>
      <c r="LX18" s="54"/>
      <c r="LY18" s="55"/>
      <c r="LZ18" s="56"/>
      <c r="MC18" s="53"/>
      <c r="MD18" s="54"/>
      <c r="ME18" s="55"/>
      <c r="MF18" s="56"/>
      <c r="MI18" s="53"/>
      <c r="MJ18" s="54"/>
      <c r="MK18" s="55"/>
      <c r="ML18" s="56"/>
      <c r="MO18" s="53"/>
      <c r="MP18" s="54"/>
      <c r="MQ18" s="55"/>
      <c r="MR18" s="56"/>
      <c r="MU18" s="53"/>
      <c r="MV18" s="54"/>
      <c r="MW18" s="55"/>
      <c r="MX18" s="56"/>
      <c r="NA18" s="53"/>
      <c r="NB18" s="54"/>
      <c r="NC18" s="55"/>
      <c r="ND18" s="56"/>
      <c r="NG18" s="53"/>
      <c r="NH18" s="54"/>
      <c r="NI18" s="55"/>
      <c r="NJ18" s="56"/>
      <c r="NM18" s="53"/>
      <c r="NN18" s="54"/>
      <c r="NO18" s="55"/>
      <c r="NP18" s="56"/>
      <c r="NS18" s="53"/>
      <c r="NT18" s="54"/>
      <c r="NU18" s="55"/>
      <c r="NV18" s="56"/>
      <c r="NY18" s="53"/>
      <c r="NZ18" s="54"/>
      <c r="OA18" s="55"/>
      <c r="OB18" s="56"/>
      <c r="OE18" s="53"/>
      <c r="OF18" s="54"/>
      <c r="OG18" s="55"/>
      <c r="OH18" s="56"/>
      <c r="OK18" s="53"/>
      <c r="OL18" s="54"/>
      <c r="OM18" s="55"/>
      <c r="ON18" s="56"/>
      <c r="OQ18" s="53"/>
      <c r="OR18" s="54"/>
      <c r="OS18" s="55"/>
      <c r="OT18" s="56"/>
      <c r="OW18" s="53"/>
      <c r="OX18" s="54"/>
      <c r="OY18" s="55"/>
      <c r="OZ18" s="56"/>
      <c r="PC18" s="53"/>
      <c r="PD18" s="54"/>
      <c r="PE18" s="55"/>
      <c r="PF18" s="56"/>
      <c r="PI18" s="53"/>
      <c r="PJ18" s="54"/>
      <c r="PK18" s="55"/>
      <c r="PL18" s="56"/>
      <c r="PO18" s="53"/>
      <c r="PP18" s="54"/>
      <c r="PQ18" s="55"/>
      <c r="PR18" s="56"/>
      <c r="PU18" s="53"/>
      <c r="PV18" s="54"/>
      <c r="PW18" s="55"/>
      <c r="PX18" s="56"/>
      <c r="QA18" s="53"/>
      <c r="QB18" s="54"/>
      <c r="QC18" s="55"/>
      <c r="QD18" s="56"/>
      <c r="QG18" s="53"/>
      <c r="QH18" s="54"/>
      <c r="QI18" s="55"/>
      <c r="QJ18" s="56"/>
      <c r="QM18" s="53"/>
      <c r="QN18" s="54"/>
      <c r="QO18" s="55"/>
      <c r="QP18" s="56"/>
      <c r="QS18" s="53"/>
      <c r="QT18" s="54"/>
      <c r="QU18" s="55"/>
      <c r="QV18" s="56"/>
      <c r="QY18" s="53"/>
      <c r="QZ18" s="54"/>
      <c r="RA18" s="55"/>
      <c r="RB18" s="56"/>
      <c r="RE18" s="53"/>
      <c r="RF18" s="54"/>
      <c r="RG18" s="55"/>
      <c r="RH18" s="56"/>
      <c r="RK18" s="53"/>
      <c r="RL18" s="54"/>
      <c r="RM18" s="55"/>
      <c r="RN18" s="56"/>
      <c r="RQ18" s="53"/>
      <c r="RR18" s="54"/>
      <c r="RS18" s="55"/>
      <c r="RT18" s="56"/>
      <c r="RW18" s="53"/>
      <c r="RX18" s="54"/>
      <c r="RY18" s="55"/>
      <c r="RZ18" s="56"/>
      <c r="SC18" s="53"/>
      <c r="SD18" s="54"/>
      <c r="SE18" s="55"/>
      <c r="SF18" s="56"/>
      <c r="SI18" s="53"/>
      <c r="SJ18" s="54"/>
      <c r="SK18" s="55"/>
      <c r="SL18" s="56"/>
      <c r="SO18" s="53"/>
      <c r="SP18" s="54"/>
      <c r="SQ18" s="55"/>
      <c r="SR18" s="56"/>
      <c r="SU18" s="53"/>
      <c r="SV18" s="54"/>
      <c r="SW18" s="55"/>
      <c r="SX18" s="56"/>
      <c r="TA18" s="53"/>
      <c r="TB18" s="54"/>
      <c r="TC18" s="55"/>
      <c r="TD18" s="56"/>
      <c r="TG18" s="53"/>
      <c r="TH18" s="54"/>
      <c r="TI18" s="55"/>
      <c r="TJ18" s="56"/>
      <c r="TM18" s="53"/>
      <c r="TN18" s="54"/>
      <c r="TO18" s="55"/>
      <c r="TP18" s="56"/>
      <c r="TS18" s="53"/>
      <c r="TT18" s="54"/>
      <c r="TU18" s="55"/>
      <c r="TV18" s="56"/>
      <c r="TY18" s="53"/>
      <c r="TZ18" s="54"/>
      <c r="UA18" s="55"/>
      <c r="UB18" s="56"/>
      <c r="UE18" s="53"/>
      <c r="UF18" s="54"/>
      <c r="UG18" s="55"/>
      <c r="UH18" s="56"/>
      <c r="UK18" s="53"/>
      <c r="UL18" s="54"/>
      <c r="UM18" s="55"/>
      <c r="UN18" s="56"/>
      <c r="UQ18" s="53"/>
      <c r="UR18" s="54"/>
      <c r="US18" s="55"/>
      <c r="UT18" s="56"/>
      <c r="UW18" s="53"/>
      <c r="UX18" s="54"/>
      <c r="UY18" s="55"/>
      <c r="UZ18" s="56"/>
      <c r="VC18" s="53"/>
      <c r="VD18" s="54"/>
      <c r="VE18" s="55"/>
      <c r="VF18" s="56"/>
      <c r="VI18" s="53"/>
      <c r="VJ18" s="54"/>
      <c r="VK18" s="55"/>
      <c r="VL18" s="56"/>
      <c r="VO18" s="53"/>
      <c r="VP18" s="54"/>
      <c r="VQ18" s="55"/>
      <c r="VR18" s="56"/>
      <c r="VU18" s="53"/>
      <c r="VV18" s="54"/>
      <c r="VW18" s="55"/>
      <c r="VX18" s="56"/>
      <c r="WA18" s="53"/>
      <c r="WB18" s="54"/>
      <c r="WC18" s="55"/>
      <c r="WD18" s="56"/>
      <c r="WG18" s="53"/>
      <c r="WH18" s="54"/>
      <c r="WI18" s="55"/>
      <c r="WJ18" s="56"/>
      <c r="WM18" s="53"/>
      <c r="WN18" s="54"/>
      <c r="WO18" s="55"/>
      <c r="WP18" s="56"/>
      <c r="WS18" s="53"/>
      <c r="WT18" s="54"/>
      <c r="WU18" s="55"/>
      <c r="WV18" s="56"/>
      <c r="WY18" s="53"/>
      <c r="WZ18" s="54"/>
      <c r="XA18" s="55"/>
      <c r="XB18" s="56"/>
      <c r="XE18" s="53"/>
      <c r="XF18" s="54"/>
      <c r="XG18" s="55"/>
      <c r="XH18" s="56"/>
      <c r="XK18" s="53"/>
      <c r="XL18" s="54"/>
      <c r="XM18" s="55"/>
      <c r="XN18" s="56"/>
      <c r="XQ18" s="53"/>
      <c r="XR18" s="54"/>
      <c r="XS18" s="55"/>
      <c r="XT18" s="56"/>
      <c r="XW18" s="53"/>
      <c r="XX18" s="54"/>
      <c r="XY18" s="55"/>
      <c r="XZ18" s="56"/>
      <c r="YC18" s="53"/>
      <c r="YD18" s="54"/>
      <c r="YE18" s="55"/>
      <c r="YF18" s="56"/>
      <c r="YI18" s="53"/>
      <c r="YJ18" s="54"/>
      <c r="YK18" s="55"/>
      <c r="YL18" s="56"/>
      <c r="YO18" s="53"/>
      <c r="YP18" s="54"/>
      <c r="YQ18" s="55"/>
      <c r="YR18" s="56"/>
      <c r="YU18" s="53"/>
      <c r="YV18" s="54"/>
      <c r="YW18" s="55"/>
      <c r="YX18" s="56"/>
      <c r="ZA18" s="53"/>
      <c r="ZB18" s="54"/>
      <c r="ZC18" s="55"/>
      <c r="ZD18" s="56"/>
      <c r="ZG18" s="53"/>
      <c r="ZH18" s="54"/>
      <c r="ZI18" s="55"/>
      <c r="ZJ18" s="56"/>
      <c r="ZM18" s="53"/>
      <c r="ZN18" s="54"/>
      <c r="ZO18" s="55"/>
      <c r="ZP18" s="56"/>
      <c r="ZS18" s="53"/>
      <c r="ZT18" s="54"/>
      <c r="ZU18" s="55"/>
      <c r="ZV18" s="56"/>
      <c r="ZY18" s="53"/>
      <c r="ZZ18" s="54"/>
      <c r="AAA18" s="55"/>
      <c r="AAB18" s="56"/>
      <c r="AAE18" s="53"/>
      <c r="AAF18" s="54"/>
      <c r="AAG18" s="55"/>
      <c r="AAH18" s="56"/>
      <c r="AAK18" s="53"/>
      <c r="AAL18" s="54"/>
      <c r="AAM18" s="55"/>
      <c r="AAN18" s="56"/>
      <c r="AAQ18" s="53"/>
      <c r="AAR18" s="54"/>
      <c r="AAS18" s="55"/>
      <c r="AAT18" s="56"/>
      <c r="AAW18" s="53"/>
      <c r="AAX18" s="54"/>
      <c r="AAY18" s="55"/>
      <c r="AAZ18" s="56"/>
      <c r="ABC18" s="53"/>
      <c r="ABD18" s="54"/>
      <c r="ABE18" s="55"/>
      <c r="ABF18" s="56"/>
      <c r="ABI18" s="53"/>
      <c r="ABJ18" s="54"/>
      <c r="ABK18" s="55"/>
      <c r="ABL18" s="56"/>
      <c r="ABO18" s="53"/>
      <c r="ABP18" s="54"/>
      <c r="ABQ18" s="55"/>
      <c r="ABR18" s="56"/>
      <c r="ABU18" s="53"/>
      <c r="ABV18" s="54"/>
      <c r="ABW18" s="55"/>
      <c r="ABX18" s="56"/>
      <c r="ACA18" s="53"/>
      <c r="ACB18" s="54"/>
      <c r="ACC18" s="55"/>
      <c r="ACD18" s="56"/>
      <c r="ACG18" s="53"/>
      <c r="ACH18" s="54"/>
      <c r="ACI18" s="55"/>
      <c r="ACJ18" s="56"/>
      <c r="ACM18" s="53"/>
      <c r="ACN18" s="54"/>
      <c r="ACO18" s="55"/>
      <c r="ACP18" s="56"/>
      <c r="ACS18" s="53"/>
      <c r="ACT18" s="54"/>
      <c r="ACU18" s="55"/>
      <c r="ACV18" s="56"/>
      <c r="ACY18" s="53"/>
      <c r="ACZ18" s="54"/>
      <c r="ADA18" s="55"/>
      <c r="ADB18" s="56"/>
      <c r="ADE18" s="53"/>
      <c r="ADF18" s="54"/>
      <c r="ADG18" s="55"/>
      <c r="ADH18" s="56"/>
      <c r="ADK18" s="53"/>
      <c r="ADL18" s="54"/>
      <c r="ADM18" s="55"/>
      <c r="ADN18" s="56"/>
      <c r="ADQ18" s="53"/>
      <c r="ADR18" s="54"/>
      <c r="ADS18" s="55"/>
      <c r="ADT18" s="56"/>
      <c r="ADW18" s="53"/>
      <c r="ADX18" s="54"/>
      <c r="ADY18" s="55"/>
      <c r="ADZ18" s="56"/>
      <c r="AEC18" s="53"/>
      <c r="AED18" s="54"/>
      <c r="AEE18" s="55"/>
      <c r="AEF18" s="56"/>
      <c r="AEI18" s="53"/>
      <c r="AEJ18" s="54"/>
      <c r="AEK18" s="55"/>
      <c r="AEL18" s="56"/>
      <c r="AEO18" s="53"/>
      <c r="AEP18" s="54"/>
      <c r="AEQ18" s="55"/>
      <c r="AER18" s="56"/>
      <c r="AEU18" s="53"/>
      <c r="AEV18" s="54"/>
      <c r="AEW18" s="55"/>
      <c r="AEX18" s="56"/>
      <c r="AFA18" s="53"/>
      <c r="AFB18" s="54"/>
      <c r="AFC18" s="55"/>
      <c r="AFD18" s="56"/>
      <c r="AFG18" s="53"/>
      <c r="AFH18" s="54"/>
      <c r="AFI18" s="55"/>
      <c r="AFJ18" s="56"/>
      <c r="AFM18" s="53"/>
      <c r="AFN18" s="54"/>
      <c r="AFO18" s="55"/>
      <c r="AFP18" s="56"/>
      <c r="AFS18" s="53"/>
      <c r="AFT18" s="54"/>
      <c r="AFU18" s="55"/>
      <c r="AFV18" s="56"/>
      <c r="AFY18" s="53"/>
      <c r="AFZ18" s="54"/>
      <c r="AGA18" s="55"/>
      <c r="AGB18" s="56"/>
      <c r="AGE18" s="53"/>
      <c r="AGF18" s="54"/>
      <c r="AGG18" s="55"/>
      <c r="AGH18" s="56"/>
      <c r="AGK18" s="53"/>
      <c r="AGL18" s="54"/>
      <c r="AGM18" s="55"/>
      <c r="AGN18" s="56"/>
      <c r="AGQ18" s="53"/>
      <c r="AGR18" s="54"/>
      <c r="AGS18" s="55"/>
      <c r="AGT18" s="56"/>
      <c r="AGW18" s="53"/>
      <c r="AGX18" s="54"/>
      <c r="AGY18" s="55"/>
      <c r="AGZ18" s="56"/>
      <c r="AHC18" s="53"/>
      <c r="AHD18" s="54"/>
      <c r="AHE18" s="55"/>
      <c r="AHF18" s="56"/>
      <c r="AHI18" s="53"/>
      <c r="AHJ18" s="54"/>
      <c r="AHK18" s="55"/>
      <c r="AHL18" s="56"/>
      <c r="AHO18" s="53"/>
      <c r="AHP18" s="54"/>
      <c r="AHQ18" s="55"/>
      <c r="AHR18" s="56"/>
      <c r="AHU18" s="53"/>
      <c r="AHV18" s="54"/>
      <c r="AHW18" s="55"/>
      <c r="AHX18" s="56"/>
      <c r="AIA18" s="53"/>
      <c r="AIB18" s="54"/>
      <c r="AIC18" s="55"/>
      <c r="AID18" s="56"/>
      <c r="AIG18" s="53"/>
      <c r="AIH18" s="54"/>
      <c r="AII18" s="55"/>
      <c r="AIJ18" s="56"/>
      <c r="AIM18" s="53"/>
      <c r="AIN18" s="54"/>
      <c r="AIO18" s="55"/>
      <c r="AIP18" s="56"/>
      <c r="AIS18" s="53"/>
      <c r="AIT18" s="54"/>
      <c r="AIU18" s="55"/>
      <c r="AIV18" s="56"/>
      <c r="AIY18" s="53"/>
      <c r="AIZ18" s="54"/>
      <c r="AJA18" s="55"/>
      <c r="AJB18" s="56"/>
      <c r="AJE18" s="53"/>
      <c r="AJF18" s="54"/>
      <c r="AJG18" s="55"/>
      <c r="AJH18" s="56"/>
      <c r="AJK18" s="53"/>
      <c r="AJL18" s="54"/>
      <c r="AJM18" s="55"/>
      <c r="AJN18" s="56"/>
      <c r="AJQ18" s="53"/>
      <c r="AJR18" s="54"/>
      <c r="AJS18" s="55"/>
      <c r="AJT18" s="56"/>
      <c r="AJW18" s="53"/>
      <c r="AJX18" s="54"/>
      <c r="AJY18" s="55"/>
      <c r="AJZ18" s="56"/>
      <c r="AKC18" s="53"/>
      <c r="AKD18" s="54"/>
      <c r="AKE18" s="55"/>
      <c r="AKF18" s="56"/>
      <c r="AKI18" s="53"/>
      <c r="AKJ18" s="54"/>
      <c r="AKK18" s="55"/>
      <c r="AKL18" s="56"/>
      <c r="AKO18" s="53"/>
      <c r="AKP18" s="54"/>
      <c r="AKQ18" s="55"/>
      <c r="AKR18" s="56"/>
      <c r="AKU18" s="53"/>
      <c r="AKV18" s="54"/>
      <c r="AKW18" s="55"/>
      <c r="AKX18" s="56"/>
      <c r="ALA18" s="53"/>
      <c r="ALB18" s="54"/>
      <c r="ALC18" s="55"/>
      <c r="ALD18" s="56"/>
      <c r="ALG18" s="53"/>
      <c r="ALH18" s="54"/>
      <c r="ALI18" s="55"/>
      <c r="ALJ18" s="56"/>
      <c r="ALM18" s="53"/>
      <c r="ALN18" s="54"/>
      <c r="ALO18" s="55"/>
      <c r="ALP18" s="56"/>
      <c r="ALS18" s="53"/>
      <c r="ALT18" s="54"/>
      <c r="ALU18" s="55"/>
      <c r="ALV18" s="56"/>
      <c r="ALY18" s="53"/>
      <c r="ALZ18" s="54"/>
      <c r="AMA18" s="55"/>
      <c r="AMB18" s="56"/>
      <c r="AME18" s="53"/>
      <c r="AMF18" s="54"/>
      <c r="AMG18" s="55"/>
      <c r="AMH18" s="56"/>
      <c r="AMK18" s="53"/>
      <c r="AML18" s="54"/>
      <c r="AMM18" s="55"/>
      <c r="AMN18" s="56"/>
      <c r="AMQ18" s="53"/>
      <c r="AMR18" s="54"/>
      <c r="AMS18" s="55"/>
      <c r="AMT18" s="56"/>
      <c r="AMW18" s="53"/>
      <c r="AMX18" s="54"/>
      <c r="AMY18" s="55"/>
      <c r="AMZ18" s="56"/>
      <c r="ANC18" s="53"/>
      <c r="AND18" s="54"/>
      <c r="ANE18" s="55"/>
      <c r="ANF18" s="56"/>
      <c r="ANI18" s="53"/>
      <c r="ANJ18" s="54"/>
      <c r="ANK18" s="55"/>
      <c r="ANL18" s="56"/>
      <c r="ANO18" s="53"/>
      <c r="ANP18" s="54"/>
      <c r="ANQ18" s="55"/>
      <c r="ANR18" s="56"/>
      <c r="ANU18" s="53"/>
      <c r="ANV18" s="54"/>
      <c r="ANW18" s="55"/>
      <c r="ANX18" s="56"/>
      <c r="AOA18" s="53"/>
      <c r="AOB18" s="54"/>
      <c r="AOC18" s="55"/>
      <c r="AOD18" s="56"/>
      <c r="AOG18" s="53"/>
      <c r="AOH18" s="54"/>
      <c r="AOI18" s="55"/>
      <c r="AOJ18" s="56"/>
      <c r="AOM18" s="53"/>
      <c r="AON18" s="54"/>
      <c r="AOO18" s="55"/>
      <c r="AOP18" s="56"/>
      <c r="AOS18" s="53"/>
      <c r="AOT18" s="54"/>
      <c r="AOU18" s="55"/>
      <c r="AOV18" s="56"/>
      <c r="AOY18" s="53"/>
      <c r="AOZ18" s="54"/>
      <c r="APA18" s="55"/>
      <c r="APB18" s="56"/>
      <c r="APE18" s="53"/>
      <c r="APF18" s="54"/>
      <c r="APG18" s="55"/>
      <c r="APH18" s="56"/>
      <c r="APK18" s="53"/>
      <c r="APL18" s="54"/>
      <c r="APM18" s="55"/>
      <c r="APN18" s="56"/>
      <c r="APQ18" s="53"/>
      <c r="APR18" s="54"/>
      <c r="APS18" s="55"/>
      <c r="APT18" s="56"/>
      <c r="APW18" s="53"/>
      <c r="APX18" s="54"/>
      <c r="APY18" s="55"/>
      <c r="APZ18" s="56"/>
      <c r="AQC18" s="53"/>
      <c r="AQD18" s="54"/>
      <c r="AQE18" s="55"/>
      <c r="AQF18" s="56"/>
      <c r="AQI18" s="53"/>
      <c r="AQJ18" s="54"/>
      <c r="AQK18" s="55"/>
      <c r="AQL18" s="56"/>
      <c r="AQO18" s="53"/>
      <c r="AQP18" s="54"/>
      <c r="AQQ18" s="55"/>
      <c r="AQR18" s="56"/>
      <c r="AQU18" s="53"/>
      <c r="AQV18" s="54"/>
      <c r="AQW18" s="55"/>
      <c r="AQX18" s="56"/>
      <c r="ARA18" s="53"/>
      <c r="ARB18" s="54"/>
      <c r="ARC18" s="55"/>
      <c r="ARD18" s="56"/>
      <c r="ARG18" s="53"/>
      <c r="ARH18" s="54"/>
      <c r="ARI18" s="55"/>
      <c r="ARJ18" s="56"/>
      <c r="ARM18" s="53"/>
      <c r="ARN18" s="54"/>
      <c r="ARO18" s="55"/>
      <c r="ARP18" s="56"/>
      <c r="ARS18" s="53"/>
      <c r="ART18" s="54"/>
      <c r="ARU18" s="55"/>
      <c r="ARV18" s="56"/>
      <c r="ARY18" s="53"/>
      <c r="ARZ18" s="54"/>
      <c r="ASA18" s="55"/>
      <c r="ASB18" s="56"/>
      <c r="ASE18" s="53"/>
      <c r="ASF18" s="54"/>
      <c r="ASG18" s="55"/>
      <c r="ASH18" s="56"/>
      <c r="ASK18" s="53"/>
      <c r="ASL18" s="54"/>
      <c r="ASM18" s="55"/>
      <c r="ASN18" s="56"/>
      <c r="ASQ18" s="53"/>
      <c r="ASR18" s="54"/>
      <c r="ASS18" s="55"/>
      <c r="AST18" s="56"/>
      <c r="ASW18" s="53"/>
      <c r="ASX18" s="54"/>
      <c r="ASY18" s="55"/>
      <c r="ASZ18" s="56"/>
      <c r="ATC18" s="53"/>
      <c r="ATD18" s="54"/>
      <c r="ATE18" s="55"/>
      <c r="ATF18" s="56"/>
      <c r="ATI18" s="53"/>
      <c r="ATJ18" s="54"/>
      <c r="ATK18" s="55"/>
      <c r="ATL18" s="56"/>
      <c r="ATO18" s="53"/>
      <c r="ATP18" s="54"/>
      <c r="ATQ18" s="55"/>
      <c r="ATR18" s="56"/>
      <c r="ATU18" s="53"/>
      <c r="ATV18" s="54"/>
      <c r="ATW18" s="55"/>
      <c r="ATX18" s="56"/>
      <c r="AUA18" s="53"/>
      <c r="AUB18" s="54"/>
      <c r="AUC18" s="55"/>
      <c r="AUD18" s="56"/>
      <c r="AUG18" s="53"/>
      <c r="AUH18" s="54"/>
      <c r="AUI18" s="55"/>
      <c r="AUJ18" s="56"/>
      <c r="AUM18" s="53"/>
      <c r="AUN18" s="54"/>
      <c r="AUO18" s="55"/>
      <c r="AUP18" s="56"/>
      <c r="AUS18" s="53"/>
      <c r="AUT18" s="54"/>
      <c r="AUU18" s="55"/>
      <c r="AUV18" s="56"/>
      <c r="AUY18" s="53"/>
      <c r="AUZ18" s="54"/>
      <c r="AVA18" s="55"/>
      <c r="AVB18" s="56"/>
      <c r="AVE18" s="53"/>
      <c r="AVF18" s="54"/>
      <c r="AVG18" s="55"/>
      <c r="AVH18" s="56"/>
      <c r="AVK18" s="53"/>
      <c r="AVL18" s="54"/>
      <c r="AVM18" s="55"/>
      <c r="AVN18" s="56"/>
      <c r="AVQ18" s="53"/>
      <c r="AVR18" s="54"/>
      <c r="AVS18" s="55"/>
      <c r="AVT18" s="56"/>
      <c r="AVW18" s="53"/>
      <c r="AVX18" s="54"/>
      <c r="AVY18" s="55"/>
      <c r="AVZ18" s="56"/>
      <c r="AWC18" s="53"/>
      <c r="AWD18" s="54"/>
      <c r="AWE18" s="55"/>
      <c r="AWF18" s="56"/>
      <c r="AWI18" s="53"/>
      <c r="AWJ18" s="54"/>
      <c r="AWK18" s="55"/>
      <c r="AWL18" s="56"/>
      <c r="AWO18" s="53"/>
      <c r="AWP18" s="54"/>
      <c r="AWQ18" s="55"/>
      <c r="AWR18" s="56"/>
      <c r="AWU18" s="53"/>
      <c r="AWV18" s="54"/>
      <c r="AWW18" s="55"/>
      <c r="AWX18" s="56"/>
      <c r="AXA18" s="53"/>
      <c r="AXB18" s="54"/>
      <c r="AXC18" s="55"/>
      <c r="AXD18" s="56"/>
      <c r="AXG18" s="53"/>
      <c r="AXH18" s="54"/>
      <c r="AXI18" s="55"/>
      <c r="AXJ18" s="56"/>
      <c r="AXM18" s="53"/>
      <c r="AXN18" s="54"/>
      <c r="AXO18" s="55"/>
      <c r="AXP18" s="56"/>
      <c r="AXS18" s="53"/>
      <c r="AXT18" s="54"/>
      <c r="AXU18" s="55"/>
      <c r="AXV18" s="56"/>
      <c r="AXY18" s="53"/>
      <c r="AXZ18" s="54"/>
      <c r="AYA18" s="55"/>
      <c r="AYB18" s="56"/>
      <c r="AYE18" s="53"/>
      <c r="AYF18" s="54"/>
      <c r="AYG18" s="55"/>
      <c r="AYH18" s="56"/>
      <c r="AYK18" s="53"/>
      <c r="AYL18" s="54"/>
      <c r="AYM18" s="55"/>
      <c r="AYN18" s="56"/>
      <c r="AYQ18" s="53"/>
      <c r="AYR18" s="54"/>
      <c r="AYS18" s="55"/>
      <c r="AYT18" s="56"/>
      <c r="AYW18" s="53"/>
      <c r="AYX18" s="54"/>
      <c r="AYY18" s="55"/>
      <c r="AYZ18" s="56"/>
      <c r="AZC18" s="53"/>
      <c r="AZD18" s="54"/>
      <c r="AZE18" s="55"/>
      <c r="AZF18" s="56"/>
      <c r="AZI18" s="53"/>
      <c r="AZJ18" s="54"/>
      <c r="AZK18" s="55"/>
      <c r="AZL18" s="56"/>
      <c r="AZO18" s="53"/>
      <c r="AZP18" s="54"/>
      <c r="AZQ18" s="55"/>
      <c r="AZR18" s="56"/>
      <c r="AZU18" s="53"/>
      <c r="AZV18" s="54"/>
      <c r="AZW18" s="55"/>
      <c r="AZX18" s="56"/>
      <c r="BAA18" s="53"/>
      <c r="BAB18" s="54"/>
      <c r="BAC18" s="55"/>
      <c r="BAD18" s="56"/>
      <c r="BAG18" s="53"/>
      <c r="BAH18" s="54"/>
      <c r="BAI18" s="55"/>
      <c r="BAJ18" s="56"/>
      <c r="BAM18" s="53"/>
      <c r="BAN18" s="54"/>
      <c r="BAO18" s="55"/>
      <c r="BAP18" s="56"/>
      <c r="BAS18" s="53"/>
      <c r="BAT18" s="54"/>
      <c r="BAU18" s="55"/>
      <c r="BAV18" s="56"/>
      <c r="BAY18" s="53"/>
      <c r="BAZ18" s="54"/>
      <c r="BBA18" s="55"/>
      <c r="BBB18" s="56"/>
      <c r="BBE18" s="53"/>
      <c r="BBF18" s="54"/>
      <c r="BBG18" s="55"/>
      <c r="BBH18" s="56"/>
      <c r="BBK18" s="53"/>
      <c r="BBL18" s="54"/>
      <c r="BBM18" s="55"/>
      <c r="BBN18" s="56"/>
      <c r="BBQ18" s="53"/>
      <c r="BBR18" s="54"/>
      <c r="BBS18" s="55"/>
      <c r="BBT18" s="56"/>
      <c r="BBW18" s="53"/>
      <c r="BBX18" s="54"/>
      <c r="BBY18" s="55"/>
      <c r="BBZ18" s="56"/>
      <c r="BCC18" s="53"/>
      <c r="BCD18" s="54"/>
      <c r="BCE18" s="55"/>
      <c r="BCF18" s="56"/>
      <c r="BCI18" s="53"/>
      <c r="BCJ18" s="54"/>
      <c r="BCK18" s="55"/>
      <c r="BCL18" s="56"/>
      <c r="BCO18" s="53"/>
      <c r="BCP18" s="54"/>
      <c r="BCQ18" s="55"/>
      <c r="BCR18" s="56"/>
      <c r="BCU18" s="53"/>
      <c r="BCV18" s="54"/>
      <c r="BCW18" s="55"/>
      <c r="BCX18" s="56"/>
      <c r="BDA18" s="53"/>
      <c r="BDB18" s="54"/>
      <c r="BDC18" s="55"/>
      <c r="BDD18" s="56"/>
      <c r="BDG18" s="53"/>
      <c r="BDH18" s="54"/>
      <c r="BDI18" s="55"/>
      <c r="BDJ18" s="56"/>
      <c r="BDM18" s="53"/>
      <c r="BDN18" s="54"/>
      <c r="BDO18" s="55"/>
      <c r="BDP18" s="56"/>
      <c r="BDS18" s="53"/>
      <c r="BDT18" s="54"/>
      <c r="BDU18" s="55"/>
      <c r="BDV18" s="56"/>
      <c r="BDY18" s="53"/>
      <c r="BDZ18" s="54"/>
      <c r="BEA18" s="55"/>
      <c r="BEB18" s="56"/>
      <c r="BEE18" s="53"/>
      <c r="BEF18" s="54"/>
      <c r="BEG18" s="55"/>
      <c r="BEH18" s="56"/>
      <c r="BEK18" s="53"/>
      <c r="BEL18" s="54"/>
      <c r="BEM18" s="55"/>
      <c r="BEN18" s="56"/>
      <c r="BEQ18" s="53"/>
      <c r="BER18" s="54"/>
      <c r="BES18" s="55"/>
      <c r="BET18" s="56"/>
      <c r="BEW18" s="53"/>
      <c r="BEX18" s="54"/>
      <c r="BEY18" s="55"/>
      <c r="BEZ18" s="56"/>
      <c r="BFC18" s="53"/>
      <c r="BFD18" s="54"/>
      <c r="BFE18" s="55"/>
      <c r="BFF18" s="56"/>
      <c r="BFI18" s="53"/>
      <c r="BFJ18" s="54"/>
      <c r="BFK18" s="55"/>
      <c r="BFL18" s="56"/>
      <c r="BFO18" s="53"/>
      <c r="BFP18" s="54"/>
      <c r="BFQ18" s="55"/>
      <c r="BFR18" s="56"/>
      <c r="BFU18" s="53"/>
      <c r="BFV18" s="54"/>
      <c r="BFW18" s="55"/>
      <c r="BFX18" s="56"/>
      <c r="BGA18" s="53"/>
      <c r="BGB18" s="54"/>
      <c r="BGC18" s="55"/>
      <c r="BGD18" s="56"/>
      <c r="BGG18" s="53"/>
      <c r="BGH18" s="54"/>
      <c r="BGI18" s="55"/>
      <c r="BGJ18" s="56"/>
      <c r="BGM18" s="53"/>
      <c r="BGN18" s="54"/>
      <c r="BGO18" s="55"/>
      <c r="BGP18" s="56"/>
      <c r="BGS18" s="53"/>
      <c r="BGT18" s="54"/>
      <c r="BGU18" s="55"/>
      <c r="BGV18" s="56"/>
      <c r="BGY18" s="53"/>
      <c r="BGZ18" s="54"/>
      <c r="BHA18" s="55"/>
      <c r="BHB18" s="56"/>
      <c r="BHE18" s="53"/>
      <c r="BHF18" s="54"/>
      <c r="BHG18" s="55"/>
      <c r="BHH18" s="56"/>
      <c r="BHK18" s="53"/>
      <c r="BHL18" s="54"/>
      <c r="BHM18" s="55"/>
      <c r="BHN18" s="56"/>
      <c r="BHQ18" s="53"/>
      <c r="BHR18" s="54"/>
      <c r="BHS18" s="55"/>
      <c r="BHT18" s="56"/>
      <c r="BHW18" s="53"/>
      <c r="BHX18" s="54"/>
      <c r="BHY18" s="55"/>
      <c r="BHZ18" s="56"/>
      <c r="BIC18" s="53"/>
      <c r="BID18" s="54"/>
      <c r="BIE18" s="55"/>
      <c r="BIF18" s="56"/>
      <c r="BII18" s="53"/>
      <c r="BIJ18" s="54"/>
      <c r="BIK18" s="55"/>
      <c r="BIL18" s="56"/>
      <c r="BIO18" s="53"/>
      <c r="BIP18" s="54"/>
      <c r="BIQ18" s="55"/>
      <c r="BIR18" s="56"/>
      <c r="BIU18" s="53"/>
      <c r="BIV18" s="54"/>
      <c r="BIW18" s="55"/>
      <c r="BIX18" s="56"/>
      <c r="BJA18" s="53"/>
      <c r="BJB18" s="54"/>
      <c r="BJC18" s="55"/>
      <c r="BJD18" s="56"/>
      <c r="BJG18" s="53"/>
      <c r="BJH18" s="54"/>
      <c r="BJI18" s="55"/>
      <c r="BJJ18" s="56"/>
      <c r="BJM18" s="53"/>
      <c r="BJN18" s="54"/>
      <c r="BJO18" s="55"/>
      <c r="BJP18" s="56"/>
      <c r="BJS18" s="53"/>
      <c r="BJT18" s="54"/>
      <c r="BJU18" s="55"/>
      <c r="BJV18" s="56"/>
      <c r="BJY18" s="53"/>
      <c r="BJZ18" s="54"/>
      <c r="BKA18" s="55"/>
      <c r="BKB18" s="56"/>
      <c r="BKE18" s="53"/>
      <c r="BKF18" s="54"/>
      <c r="BKG18" s="55"/>
      <c r="BKH18" s="56"/>
      <c r="BKK18" s="53"/>
      <c r="BKL18" s="54"/>
      <c r="BKM18" s="55"/>
      <c r="BKN18" s="56"/>
      <c r="BKQ18" s="53"/>
      <c r="BKR18" s="54"/>
      <c r="BKS18" s="55"/>
      <c r="BKT18" s="56"/>
      <c r="BKW18" s="53"/>
      <c r="BKX18" s="54"/>
      <c r="BKY18" s="55"/>
      <c r="BKZ18" s="56"/>
      <c r="BLC18" s="53"/>
      <c r="BLD18" s="54"/>
      <c r="BLE18" s="55"/>
      <c r="BLF18" s="56"/>
      <c r="BLI18" s="53"/>
      <c r="BLJ18" s="54"/>
      <c r="BLK18" s="55"/>
      <c r="BLL18" s="56"/>
      <c r="BLO18" s="53"/>
      <c r="BLP18" s="54"/>
      <c r="BLQ18" s="55"/>
      <c r="BLR18" s="56"/>
      <c r="BLU18" s="53"/>
      <c r="BLV18" s="54"/>
      <c r="BLW18" s="55"/>
      <c r="BLX18" s="56"/>
      <c r="BMA18" s="53"/>
      <c r="BMB18" s="54"/>
      <c r="BMC18" s="55"/>
      <c r="BMD18" s="56"/>
      <c r="BMG18" s="53"/>
      <c r="BMH18" s="54"/>
      <c r="BMI18" s="55"/>
      <c r="BMJ18" s="56"/>
      <c r="BMM18" s="53"/>
      <c r="BMN18" s="54"/>
      <c r="BMO18" s="55"/>
      <c r="BMP18" s="56"/>
      <c r="BMS18" s="53"/>
      <c r="BMT18" s="54"/>
      <c r="BMU18" s="55"/>
      <c r="BMV18" s="56"/>
      <c r="BMY18" s="53"/>
      <c r="BMZ18" s="54"/>
      <c r="BNA18" s="55"/>
      <c r="BNB18" s="56"/>
      <c r="BNE18" s="53"/>
      <c r="BNF18" s="54"/>
      <c r="BNG18" s="55"/>
      <c r="BNH18" s="56"/>
      <c r="BNK18" s="53"/>
      <c r="BNL18" s="54"/>
      <c r="BNM18" s="55"/>
      <c r="BNN18" s="56"/>
      <c r="BNQ18" s="53"/>
      <c r="BNR18" s="54"/>
      <c r="BNS18" s="55"/>
      <c r="BNT18" s="56"/>
      <c r="BNW18" s="53"/>
      <c r="BNX18" s="54"/>
      <c r="BNY18" s="55"/>
      <c r="BNZ18" s="56"/>
      <c r="BOC18" s="53"/>
      <c r="BOD18" s="54"/>
      <c r="BOE18" s="55"/>
      <c r="BOF18" s="56"/>
      <c r="BOI18" s="53"/>
      <c r="BOJ18" s="54"/>
      <c r="BOK18" s="55"/>
      <c r="BOL18" s="56"/>
      <c r="BOO18" s="53"/>
      <c r="BOP18" s="54"/>
      <c r="BOQ18" s="55"/>
      <c r="BOR18" s="56"/>
      <c r="BOU18" s="53"/>
      <c r="BOV18" s="54"/>
      <c r="BOW18" s="55"/>
      <c r="BOX18" s="56"/>
      <c r="BPA18" s="53"/>
      <c r="BPB18" s="54"/>
      <c r="BPC18" s="55"/>
      <c r="BPD18" s="56"/>
      <c r="BPG18" s="53"/>
      <c r="BPH18" s="54"/>
      <c r="BPI18" s="55"/>
      <c r="BPJ18" s="56"/>
      <c r="BPM18" s="53"/>
      <c r="BPN18" s="54"/>
      <c r="BPO18" s="55"/>
      <c r="BPP18" s="56"/>
      <c r="BPS18" s="53"/>
      <c r="BPT18" s="54"/>
      <c r="BPU18" s="55"/>
      <c r="BPV18" s="56"/>
      <c r="BPY18" s="53"/>
      <c r="BPZ18" s="54"/>
      <c r="BQA18" s="55"/>
      <c r="BQB18" s="56"/>
      <c r="BQE18" s="53"/>
      <c r="BQF18" s="54"/>
      <c r="BQG18" s="55"/>
      <c r="BQH18" s="56"/>
      <c r="BQK18" s="53"/>
      <c r="BQL18" s="54"/>
      <c r="BQM18" s="55"/>
      <c r="BQN18" s="56"/>
      <c r="BQQ18" s="53"/>
      <c r="BQR18" s="54"/>
      <c r="BQS18" s="55"/>
      <c r="BQT18" s="56"/>
      <c r="BQW18" s="53"/>
      <c r="BQX18" s="54"/>
      <c r="BQY18" s="55"/>
      <c r="BQZ18" s="56"/>
      <c r="BRC18" s="53"/>
      <c r="BRD18" s="54"/>
      <c r="BRE18" s="55"/>
      <c r="BRF18" s="56"/>
      <c r="BRI18" s="53"/>
      <c r="BRJ18" s="54"/>
      <c r="BRK18" s="55"/>
      <c r="BRL18" s="56"/>
      <c r="BRO18" s="53"/>
      <c r="BRP18" s="54"/>
      <c r="BRQ18" s="55"/>
      <c r="BRR18" s="56"/>
      <c r="BRU18" s="53"/>
      <c r="BRV18" s="54"/>
      <c r="BRW18" s="55"/>
      <c r="BRX18" s="56"/>
      <c r="BSA18" s="53"/>
      <c r="BSB18" s="54"/>
      <c r="BSC18" s="55"/>
      <c r="BSD18" s="56"/>
      <c r="BSG18" s="53"/>
      <c r="BSH18" s="54"/>
      <c r="BSI18" s="55"/>
      <c r="BSJ18" s="56"/>
      <c r="BSM18" s="53"/>
      <c r="BSN18" s="54"/>
      <c r="BSO18" s="55"/>
      <c r="BSP18" s="56"/>
      <c r="BSS18" s="53"/>
      <c r="BST18" s="54"/>
      <c r="BSU18" s="55"/>
      <c r="BSV18" s="56"/>
      <c r="BSY18" s="53"/>
      <c r="BSZ18" s="54"/>
      <c r="BTA18" s="55"/>
      <c r="BTB18" s="56"/>
      <c r="BTE18" s="53"/>
      <c r="BTF18" s="54"/>
      <c r="BTG18" s="55"/>
      <c r="BTH18" s="56"/>
      <c r="BTK18" s="53"/>
      <c r="BTL18" s="54"/>
      <c r="BTM18" s="55"/>
      <c r="BTN18" s="56"/>
      <c r="BTQ18" s="53"/>
      <c r="BTR18" s="54"/>
      <c r="BTS18" s="55"/>
      <c r="BTT18" s="56"/>
      <c r="BTW18" s="53"/>
      <c r="BTX18" s="54"/>
      <c r="BTY18" s="55"/>
      <c r="BTZ18" s="56"/>
      <c r="BUC18" s="53"/>
      <c r="BUD18" s="54"/>
      <c r="BUE18" s="55"/>
      <c r="BUF18" s="56"/>
      <c r="BUI18" s="53"/>
      <c r="BUJ18" s="54"/>
      <c r="BUK18" s="55"/>
      <c r="BUL18" s="56"/>
      <c r="BUO18" s="53"/>
      <c r="BUP18" s="54"/>
      <c r="BUQ18" s="55"/>
      <c r="BUR18" s="56"/>
      <c r="BUU18" s="53"/>
      <c r="BUV18" s="54"/>
      <c r="BUW18" s="55"/>
      <c r="BUX18" s="56"/>
      <c r="BVA18" s="53"/>
      <c r="BVB18" s="54"/>
      <c r="BVC18" s="55"/>
      <c r="BVD18" s="56"/>
      <c r="BVG18" s="53"/>
      <c r="BVH18" s="54"/>
      <c r="BVI18" s="55"/>
      <c r="BVJ18" s="56"/>
      <c r="BVM18" s="53"/>
      <c r="BVN18" s="54"/>
      <c r="BVO18" s="55"/>
      <c r="BVP18" s="56"/>
      <c r="BVS18" s="53"/>
      <c r="BVT18" s="54"/>
      <c r="BVU18" s="55"/>
      <c r="BVV18" s="56"/>
      <c r="BVY18" s="53"/>
      <c r="BVZ18" s="54"/>
      <c r="BWA18" s="55"/>
      <c r="BWB18" s="56"/>
      <c r="BWE18" s="53"/>
      <c r="BWF18" s="54"/>
      <c r="BWG18" s="55"/>
      <c r="BWH18" s="56"/>
      <c r="BWK18" s="53"/>
      <c r="BWL18" s="54"/>
      <c r="BWM18" s="55"/>
      <c r="BWN18" s="56"/>
      <c r="BWQ18" s="53"/>
      <c r="BWR18" s="54"/>
      <c r="BWS18" s="55"/>
      <c r="BWT18" s="56"/>
      <c r="BWW18" s="53"/>
      <c r="BWX18" s="54"/>
      <c r="BWY18" s="55"/>
      <c r="BWZ18" s="56"/>
      <c r="BXC18" s="53"/>
      <c r="BXD18" s="54"/>
      <c r="BXE18" s="55"/>
      <c r="BXF18" s="56"/>
      <c r="BXI18" s="53"/>
      <c r="BXJ18" s="54"/>
      <c r="BXK18" s="55"/>
      <c r="BXL18" s="56"/>
      <c r="BXO18" s="53"/>
      <c r="BXP18" s="54"/>
      <c r="BXQ18" s="55"/>
      <c r="BXR18" s="56"/>
      <c r="BXU18" s="53"/>
      <c r="BXV18" s="54"/>
      <c r="BXW18" s="55"/>
      <c r="BXX18" s="56"/>
      <c r="BYA18" s="53"/>
      <c r="BYB18" s="54"/>
      <c r="BYC18" s="55"/>
      <c r="BYD18" s="56"/>
      <c r="BYG18" s="53"/>
      <c r="BYH18" s="54"/>
      <c r="BYI18" s="55"/>
      <c r="BYJ18" s="56"/>
      <c r="BYM18" s="53"/>
      <c r="BYN18" s="54"/>
      <c r="BYO18" s="55"/>
      <c r="BYP18" s="56"/>
      <c r="BYS18" s="53"/>
      <c r="BYT18" s="54"/>
      <c r="BYU18" s="55"/>
      <c r="BYV18" s="56"/>
      <c r="BYY18" s="53"/>
      <c r="BYZ18" s="54"/>
      <c r="BZA18" s="55"/>
      <c r="BZB18" s="56"/>
      <c r="BZE18" s="53"/>
      <c r="BZF18" s="54"/>
      <c r="BZG18" s="55"/>
      <c r="BZH18" s="56"/>
      <c r="BZK18" s="53"/>
      <c r="BZL18" s="54"/>
      <c r="BZM18" s="55"/>
      <c r="BZN18" s="56"/>
      <c r="BZQ18" s="53"/>
      <c r="BZR18" s="54"/>
      <c r="BZS18" s="55"/>
      <c r="BZT18" s="56"/>
      <c r="BZW18" s="53"/>
      <c r="BZX18" s="54"/>
      <c r="BZY18" s="55"/>
      <c r="BZZ18" s="56"/>
      <c r="CAC18" s="53"/>
      <c r="CAD18" s="54"/>
      <c r="CAE18" s="55"/>
      <c r="CAF18" s="56"/>
      <c r="CAI18" s="53"/>
      <c r="CAJ18" s="54"/>
      <c r="CAK18" s="55"/>
      <c r="CAL18" s="56"/>
      <c r="CAO18" s="53"/>
      <c r="CAP18" s="54"/>
      <c r="CAQ18" s="55"/>
      <c r="CAR18" s="56"/>
      <c r="CAU18" s="53"/>
      <c r="CAV18" s="54"/>
      <c r="CAW18" s="55"/>
      <c r="CAX18" s="56"/>
      <c r="CBA18" s="53"/>
      <c r="CBB18" s="54"/>
      <c r="CBC18" s="55"/>
      <c r="CBD18" s="56"/>
      <c r="CBG18" s="53"/>
      <c r="CBH18" s="54"/>
      <c r="CBI18" s="55"/>
      <c r="CBJ18" s="56"/>
      <c r="CBM18" s="53"/>
      <c r="CBN18" s="54"/>
      <c r="CBO18" s="55"/>
      <c r="CBP18" s="56"/>
      <c r="CBS18" s="53"/>
      <c r="CBT18" s="54"/>
      <c r="CBU18" s="55"/>
      <c r="CBV18" s="56"/>
      <c r="CBY18" s="53"/>
      <c r="CBZ18" s="54"/>
      <c r="CCA18" s="55"/>
      <c r="CCB18" s="56"/>
      <c r="CCE18" s="53"/>
      <c r="CCF18" s="54"/>
      <c r="CCG18" s="55"/>
      <c r="CCH18" s="56"/>
      <c r="CCK18" s="53"/>
      <c r="CCL18" s="54"/>
      <c r="CCM18" s="55"/>
      <c r="CCN18" s="56"/>
      <c r="CCQ18" s="53"/>
      <c r="CCR18" s="54"/>
      <c r="CCS18" s="55"/>
      <c r="CCT18" s="56"/>
      <c r="CCW18" s="53"/>
      <c r="CCX18" s="54"/>
      <c r="CCY18" s="55"/>
      <c r="CCZ18" s="56"/>
      <c r="CDC18" s="53"/>
      <c r="CDD18" s="54"/>
      <c r="CDE18" s="55"/>
      <c r="CDF18" s="56"/>
      <c r="CDI18" s="53"/>
      <c r="CDJ18" s="54"/>
      <c r="CDK18" s="55"/>
      <c r="CDL18" s="56"/>
      <c r="CDO18" s="53"/>
      <c r="CDP18" s="54"/>
      <c r="CDQ18" s="55"/>
      <c r="CDR18" s="56"/>
      <c r="CDU18" s="53"/>
      <c r="CDV18" s="54"/>
      <c r="CDW18" s="55"/>
      <c r="CDX18" s="56"/>
      <c r="CEA18" s="53"/>
      <c r="CEB18" s="54"/>
      <c r="CEC18" s="55"/>
      <c r="CED18" s="56"/>
      <c r="CEG18" s="53"/>
      <c r="CEH18" s="54"/>
      <c r="CEI18" s="55"/>
      <c r="CEJ18" s="56"/>
      <c r="CEM18" s="53"/>
      <c r="CEN18" s="54"/>
      <c r="CEO18" s="55"/>
      <c r="CEP18" s="56"/>
      <c r="CES18" s="53"/>
      <c r="CET18" s="54"/>
      <c r="CEU18" s="55"/>
      <c r="CEV18" s="56"/>
      <c r="CEY18" s="53"/>
      <c r="CEZ18" s="54"/>
      <c r="CFA18" s="55"/>
      <c r="CFB18" s="56"/>
      <c r="CFE18" s="53"/>
      <c r="CFF18" s="54"/>
      <c r="CFG18" s="55"/>
      <c r="CFH18" s="56"/>
      <c r="CFK18" s="53"/>
      <c r="CFL18" s="54"/>
      <c r="CFM18" s="55"/>
      <c r="CFN18" s="56"/>
      <c r="CFQ18" s="53"/>
      <c r="CFR18" s="54"/>
      <c r="CFS18" s="55"/>
      <c r="CFT18" s="56"/>
      <c r="CFW18" s="53"/>
      <c r="CFX18" s="54"/>
      <c r="CFY18" s="55"/>
      <c r="CFZ18" s="56"/>
      <c r="CGC18" s="53"/>
      <c r="CGD18" s="54"/>
      <c r="CGE18" s="55"/>
      <c r="CGF18" s="56"/>
      <c r="CGI18" s="53"/>
      <c r="CGJ18" s="54"/>
      <c r="CGK18" s="55"/>
      <c r="CGL18" s="56"/>
      <c r="CGO18" s="53"/>
      <c r="CGP18" s="54"/>
      <c r="CGQ18" s="55"/>
      <c r="CGR18" s="56"/>
      <c r="CGU18" s="53"/>
      <c r="CGV18" s="54"/>
      <c r="CGW18" s="55"/>
      <c r="CGX18" s="56"/>
      <c r="CHA18" s="53"/>
      <c r="CHB18" s="54"/>
      <c r="CHC18" s="55"/>
      <c r="CHD18" s="56"/>
      <c r="CHG18" s="53"/>
      <c r="CHH18" s="54"/>
      <c r="CHI18" s="55"/>
      <c r="CHJ18" s="56"/>
      <c r="CHM18" s="53"/>
      <c r="CHN18" s="54"/>
      <c r="CHO18" s="55"/>
      <c r="CHP18" s="56"/>
      <c r="CHS18" s="53"/>
      <c r="CHT18" s="54"/>
      <c r="CHU18" s="55"/>
      <c r="CHV18" s="56"/>
      <c r="CHY18" s="53"/>
      <c r="CHZ18" s="54"/>
      <c r="CIA18" s="55"/>
      <c r="CIB18" s="56"/>
      <c r="CIE18" s="53"/>
      <c r="CIF18" s="54"/>
      <c r="CIG18" s="55"/>
      <c r="CIH18" s="56"/>
      <c r="CIK18" s="53"/>
      <c r="CIL18" s="54"/>
      <c r="CIM18" s="55"/>
      <c r="CIN18" s="56"/>
      <c r="CIQ18" s="53"/>
      <c r="CIR18" s="54"/>
      <c r="CIS18" s="55"/>
      <c r="CIT18" s="56"/>
      <c r="CIW18" s="53"/>
      <c r="CIX18" s="54"/>
      <c r="CIY18" s="55"/>
      <c r="CIZ18" s="56"/>
      <c r="CJC18" s="53"/>
      <c r="CJD18" s="54"/>
      <c r="CJE18" s="55"/>
      <c r="CJF18" s="56"/>
      <c r="CJI18" s="53"/>
      <c r="CJJ18" s="54"/>
      <c r="CJK18" s="55"/>
      <c r="CJL18" s="56"/>
      <c r="CJO18" s="53"/>
      <c r="CJP18" s="54"/>
      <c r="CJQ18" s="55"/>
      <c r="CJR18" s="56"/>
      <c r="CJU18" s="53"/>
      <c r="CJV18" s="54"/>
      <c r="CJW18" s="55"/>
      <c r="CJX18" s="56"/>
      <c r="CKA18" s="53"/>
      <c r="CKB18" s="54"/>
      <c r="CKC18" s="55"/>
      <c r="CKD18" s="56"/>
      <c r="CKG18" s="53"/>
      <c r="CKH18" s="54"/>
      <c r="CKI18" s="55"/>
      <c r="CKJ18" s="56"/>
      <c r="CKM18" s="53"/>
      <c r="CKN18" s="54"/>
      <c r="CKO18" s="55"/>
      <c r="CKP18" s="56"/>
      <c r="CKS18" s="53"/>
      <c r="CKT18" s="54"/>
      <c r="CKU18" s="55"/>
      <c r="CKV18" s="56"/>
      <c r="CKY18" s="53"/>
      <c r="CKZ18" s="54"/>
      <c r="CLA18" s="55"/>
      <c r="CLB18" s="56"/>
      <c r="CLE18" s="53"/>
      <c r="CLF18" s="54"/>
      <c r="CLG18" s="55"/>
      <c r="CLH18" s="56"/>
      <c r="CLK18" s="53"/>
      <c r="CLL18" s="54"/>
      <c r="CLM18" s="55"/>
      <c r="CLN18" s="56"/>
      <c r="CLQ18" s="53"/>
      <c r="CLR18" s="54"/>
      <c r="CLS18" s="55"/>
      <c r="CLT18" s="56"/>
      <c r="CLW18" s="53"/>
      <c r="CLX18" s="54"/>
      <c r="CLY18" s="55"/>
      <c r="CLZ18" s="56"/>
      <c r="CMC18" s="53"/>
      <c r="CMD18" s="54"/>
      <c r="CME18" s="55"/>
      <c r="CMF18" s="56"/>
      <c r="CMI18" s="53"/>
      <c r="CMJ18" s="54"/>
      <c r="CMK18" s="55"/>
      <c r="CML18" s="56"/>
      <c r="CMO18" s="53"/>
      <c r="CMP18" s="54"/>
      <c r="CMQ18" s="55"/>
      <c r="CMR18" s="56"/>
      <c r="CMU18" s="53"/>
      <c r="CMV18" s="54"/>
      <c r="CMW18" s="55"/>
      <c r="CMX18" s="56"/>
      <c r="CNA18" s="53"/>
      <c r="CNB18" s="54"/>
      <c r="CNC18" s="55"/>
      <c r="CND18" s="56"/>
      <c r="CNG18" s="53"/>
      <c r="CNH18" s="54"/>
      <c r="CNI18" s="55"/>
      <c r="CNJ18" s="56"/>
      <c r="CNM18" s="53"/>
      <c r="CNN18" s="54"/>
      <c r="CNO18" s="55"/>
      <c r="CNP18" s="56"/>
      <c r="CNS18" s="53"/>
      <c r="CNT18" s="54"/>
      <c r="CNU18" s="55"/>
      <c r="CNV18" s="56"/>
      <c r="CNY18" s="53"/>
      <c r="CNZ18" s="54"/>
      <c r="COA18" s="55"/>
      <c r="COB18" s="56"/>
      <c r="COE18" s="53"/>
      <c r="COF18" s="54"/>
      <c r="COG18" s="55"/>
      <c r="COH18" s="56"/>
      <c r="COK18" s="53"/>
      <c r="COL18" s="54"/>
      <c r="COM18" s="55"/>
      <c r="CON18" s="56"/>
      <c r="COQ18" s="53"/>
      <c r="COR18" s="54"/>
      <c r="COS18" s="55"/>
      <c r="COT18" s="56"/>
      <c r="COW18" s="53"/>
      <c r="COX18" s="54"/>
      <c r="COY18" s="55"/>
      <c r="COZ18" s="56"/>
      <c r="CPC18" s="53"/>
      <c r="CPD18" s="54"/>
      <c r="CPE18" s="55"/>
      <c r="CPF18" s="56"/>
      <c r="CPI18" s="53"/>
      <c r="CPJ18" s="54"/>
      <c r="CPK18" s="55"/>
      <c r="CPL18" s="56"/>
      <c r="CPO18" s="53"/>
      <c r="CPP18" s="54"/>
      <c r="CPQ18" s="55"/>
      <c r="CPR18" s="56"/>
      <c r="CPU18" s="53"/>
      <c r="CPV18" s="54"/>
      <c r="CPW18" s="55"/>
      <c r="CPX18" s="56"/>
      <c r="CQA18" s="53"/>
      <c r="CQB18" s="54"/>
      <c r="CQC18" s="55"/>
      <c r="CQD18" s="56"/>
      <c r="CQG18" s="53"/>
      <c r="CQH18" s="54"/>
      <c r="CQI18" s="55"/>
      <c r="CQJ18" s="56"/>
      <c r="CQM18" s="53"/>
      <c r="CQN18" s="54"/>
      <c r="CQO18" s="55"/>
      <c r="CQP18" s="56"/>
      <c r="CQS18" s="53"/>
      <c r="CQT18" s="54"/>
      <c r="CQU18" s="55"/>
      <c r="CQV18" s="56"/>
      <c r="CQY18" s="53"/>
      <c r="CQZ18" s="54"/>
      <c r="CRA18" s="55"/>
      <c r="CRB18" s="56"/>
      <c r="CRE18" s="53"/>
      <c r="CRF18" s="54"/>
      <c r="CRG18" s="55"/>
      <c r="CRH18" s="56"/>
      <c r="CRK18" s="53"/>
      <c r="CRL18" s="54"/>
      <c r="CRM18" s="55"/>
      <c r="CRN18" s="56"/>
      <c r="CRQ18" s="53"/>
      <c r="CRR18" s="54"/>
      <c r="CRS18" s="55"/>
      <c r="CRT18" s="56"/>
      <c r="CRW18" s="53"/>
      <c r="CRX18" s="54"/>
      <c r="CRY18" s="55"/>
      <c r="CRZ18" s="56"/>
      <c r="CSC18" s="53"/>
      <c r="CSD18" s="54"/>
      <c r="CSE18" s="55"/>
      <c r="CSF18" s="56"/>
      <c r="CSI18" s="53"/>
      <c r="CSJ18" s="54"/>
      <c r="CSK18" s="55"/>
      <c r="CSL18" s="56"/>
      <c r="CSO18" s="53"/>
      <c r="CSP18" s="54"/>
      <c r="CSQ18" s="55"/>
      <c r="CSR18" s="56"/>
      <c r="CSU18" s="53"/>
      <c r="CSV18" s="54"/>
      <c r="CSW18" s="55"/>
      <c r="CSX18" s="56"/>
      <c r="CTA18" s="53"/>
      <c r="CTB18" s="54"/>
      <c r="CTC18" s="55"/>
      <c r="CTD18" s="56"/>
      <c r="CTG18" s="53"/>
      <c r="CTH18" s="54"/>
      <c r="CTI18" s="55"/>
      <c r="CTJ18" s="56"/>
      <c r="CTM18" s="53"/>
      <c r="CTN18" s="54"/>
      <c r="CTO18" s="55"/>
      <c r="CTP18" s="56"/>
      <c r="CTS18" s="53"/>
      <c r="CTT18" s="54"/>
      <c r="CTU18" s="55"/>
      <c r="CTV18" s="56"/>
      <c r="CTY18" s="53"/>
      <c r="CTZ18" s="54"/>
      <c r="CUA18" s="55"/>
      <c r="CUB18" s="56"/>
      <c r="CUE18" s="53"/>
      <c r="CUF18" s="54"/>
      <c r="CUG18" s="55"/>
      <c r="CUH18" s="56"/>
      <c r="CUK18" s="53"/>
      <c r="CUL18" s="54"/>
      <c r="CUM18" s="55"/>
      <c r="CUN18" s="56"/>
      <c r="CUQ18" s="53"/>
      <c r="CUR18" s="54"/>
      <c r="CUS18" s="55"/>
      <c r="CUT18" s="56"/>
      <c r="CUW18" s="53"/>
      <c r="CUX18" s="54"/>
      <c r="CUY18" s="55"/>
      <c r="CUZ18" s="56"/>
      <c r="CVC18" s="53"/>
      <c r="CVD18" s="54"/>
      <c r="CVE18" s="55"/>
      <c r="CVF18" s="56"/>
      <c r="CVI18" s="53"/>
      <c r="CVJ18" s="54"/>
      <c r="CVK18" s="55"/>
      <c r="CVL18" s="56"/>
      <c r="CVO18" s="53"/>
      <c r="CVP18" s="54"/>
      <c r="CVQ18" s="55"/>
      <c r="CVR18" s="56"/>
      <c r="CVU18" s="53"/>
      <c r="CVV18" s="54"/>
      <c r="CVW18" s="55"/>
      <c r="CVX18" s="56"/>
      <c r="CWA18" s="53"/>
      <c r="CWB18" s="54"/>
      <c r="CWC18" s="55"/>
      <c r="CWD18" s="56"/>
      <c r="CWG18" s="53"/>
      <c r="CWH18" s="54"/>
      <c r="CWI18" s="55"/>
      <c r="CWJ18" s="56"/>
      <c r="CWM18" s="53"/>
      <c r="CWN18" s="54"/>
      <c r="CWO18" s="55"/>
      <c r="CWP18" s="56"/>
      <c r="CWS18" s="53"/>
      <c r="CWT18" s="54"/>
      <c r="CWU18" s="55"/>
      <c r="CWV18" s="56"/>
      <c r="CWY18" s="53"/>
      <c r="CWZ18" s="54"/>
      <c r="CXA18" s="55"/>
      <c r="CXB18" s="56"/>
      <c r="CXE18" s="53"/>
      <c r="CXF18" s="54"/>
      <c r="CXG18" s="55"/>
      <c r="CXH18" s="56"/>
      <c r="CXK18" s="53"/>
      <c r="CXL18" s="54"/>
      <c r="CXM18" s="55"/>
      <c r="CXN18" s="56"/>
      <c r="CXQ18" s="53"/>
      <c r="CXR18" s="54"/>
      <c r="CXS18" s="55"/>
      <c r="CXT18" s="56"/>
      <c r="CXW18" s="53"/>
      <c r="CXX18" s="54"/>
      <c r="CXY18" s="55"/>
      <c r="CXZ18" s="56"/>
      <c r="CYC18" s="53"/>
      <c r="CYD18" s="54"/>
      <c r="CYE18" s="55"/>
      <c r="CYF18" s="56"/>
      <c r="CYI18" s="53"/>
      <c r="CYJ18" s="54"/>
      <c r="CYK18" s="55"/>
      <c r="CYL18" s="56"/>
      <c r="CYO18" s="53"/>
      <c r="CYP18" s="54"/>
      <c r="CYQ18" s="55"/>
      <c r="CYR18" s="56"/>
      <c r="CYU18" s="53"/>
      <c r="CYV18" s="54"/>
      <c r="CYW18" s="55"/>
      <c r="CYX18" s="56"/>
      <c r="CZA18" s="53"/>
      <c r="CZB18" s="54"/>
      <c r="CZC18" s="55"/>
      <c r="CZD18" s="56"/>
      <c r="CZG18" s="53"/>
      <c r="CZH18" s="54"/>
      <c r="CZI18" s="55"/>
      <c r="CZJ18" s="56"/>
      <c r="CZM18" s="53"/>
      <c r="CZN18" s="54"/>
      <c r="CZO18" s="55"/>
      <c r="CZP18" s="56"/>
      <c r="CZS18" s="53"/>
      <c r="CZT18" s="54"/>
      <c r="CZU18" s="55"/>
      <c r="CZV18" s="56"/>
      <c r="CZY18" s="53"/>
      <c r="CZZ18" s="54"/>
      <c r="DAA18" s="55"/>
      <c r="DAB18" s="56"/>
      <c r="DAE18" s="53"/>
      <c r="DAF18" s="54"/>
      <c r="DAG18" s="55"/>
      <c r="DAH18" s="56"/>
      <c r="DAK18" s="53"/>
      <c r="DAL18" s="54"/>
      <c r="DAM18" s="55"/>
      <c r="DAN18" s="56"/>
      <c r="DAQ18" s="53"/>
      <c r="DAR18" s="54"/>
      <c r="DAS18" s="55"/>
      <c r="DAT18" s="56"/>
      <c r="DAW18" s="53"/>
      <c r="DAX18" s="54"/>
      <c r="DAY18" s="55"/>
      <c r="DAZ18" s="56"/>
      <c r="DBC18" s="53"/>
      <c r="DBD18" s="54"/>
      <c r="DBE18" s="55"/>
      <c r="DBF18" s="56"/>
      <c r="DBI18" s="53"/>
      <c r="DBJ18" s="54"/>
      <c r="DBK18" s="55"/>
      <c r="DBL18" s="56"/>
      <c r="DBO18" s="53"/>
      <c r="DBP18" s="54"/>
      <c r="DBQ18" s="55"/>
      <c r="DBR18" s="56"/>
      <c r="DBU18" s="53"/>
      <c r="DBV18" s="54"/>
      <c r="DBW18" s="55"/>
      <c r="DBX18" s="56"/>
      <c r="DCA18" s="53"/>
      <c r="DCB18" s="54"/>
      <c r="DCC18" s="55"/>
      <c r="DCD18" s="56"/>
      <c r="DCG18" s="53"/>
      <c r="DCH18" s="54"/>
      <c r="DCI18" s="55"/>
      <c r="DCJ18" s="56"/>
      <c r="DCM18" s="53"/>
      <c r="DCN18" s="54"/>
      <c r="DCO18" s="55"/>
      <c r="DCP18" s="56"/>
      <c r="DCS18" s="53"/>
      <c r="DCT18" s="54"/>
      <c r="DCU18" s="55"/>
      <c r="DCV18" s="56"/>
      <c r="DCY18" s="53"/>
      <c r="DCZ18" s="54"/>
      <c r="DDA18" s="55"/>
      <c r="DDB18" s="56"/>
      <c r="DDE18" s="53"/>
      <c r="DDF18" s="54"/>
      <c r="DDG18" s="55"/>
      <c r="DDH18" s="56"/>
      <c r="DDK18" s="53"/>
      <c r="DDL18" s="54"/>
      <c r="DDM18" s="55"/>
      <c r="DDN18" s="56"/>
      <c r="DDQ18" s="53"/>
      <c r="DDR18" s="54"/>
      <c r="DDS18" s="55"/>
      <c r="DDT18" s="56"/>
      <c r="DDW18" s="53"/>
      <c r="DDX18" s="54"/>
      <c r="DDY18" s="55"/>
      <c r="DDZ18" s="56"/>
      <c r="DEC18" s="53"/>
      <c r="DED18" s="54"/>
      <c r="DEE18" s="55"/>
      <c r="DEF18" s="56"/>
      <c r="DEI18" s="53"/>
      <c r="DEJ18" s="54"/>
      <c r="DEK18" s="55"/>
      <c r="DEL18" s="56"/>
      <c r="DEO18" s="53"/>
      <c r="DEP18" s="54"/>
      <c r="DEQ18" s="55"/>
      <c r="DER18" s="56"/>
      <c r="DEU18" s="53"/>
      <c r="DEV18" s="54"/>
      <c r="DEW18" s="55"/>
      <c r="DEX18" s="56"/>
      <c r="DFA18" s="53"/>
      <c r="DFB18" s="54"/>
      <c r="DFC18" s="55"/>
      <c r="DFD18" s="56"/>
      <c r="DFG18" s="53"/>
      <c r="DFH18" s="54"/>
      <c r="DFI18" s="55"/>
      <c r="DFJ18" s="56"/>
      <c r="DFM18" s="53"/>
      <c r="DFN18" s="54"/>
      <c r="DFO18" s="55"/>
      <c r="DFP18" s="56"/>
      <c r="DFS18" s="53"/>
      <c r="DFT18" s="54"/>
      <c r="DFU18" s="55"/>
      <c r="DFV18" s="56"/>
      <c r="DFY18" s="53"/>
      <c r="DFZ18" s="54"/>
      <c r="DGA18" s="55"/>
      <c r="DGB18" s="56"/>
      <c r="DGE18" s="53"/>
      <c r="DGF18" s="54"/>
      <c r="DGG18" s="55"/>
      <c r="DGH18" s="56"/>
      <c r="DGK18" s="53"/>
      <c r="DGL18" s="54"/>
      <c r="DGM18" s="55"/>
      <c r="DGN18" s="56"/>
      <c r="DGQ18" s="53"/>
      <c r="DGR18" s="54"/>
      <c r="DGS18" s="55"/>
      <c r="DGT18" s="56"/>
      <c r="DGW18" s="53"/>
      <c r="DGX18" s="54"/>
      <c r="DGY18" s="55"/>
      <c r="DGZ18" s="56"/>
      <c r="DHC18" s="53"/>
      <c r="DHD18" s="54"/>
      <c r="DHE18" s="55"/>
      <c r="DHF18" s="56"/>
      <c r="DHI18" s="53"/>
      <c r="DHJ18" s="54"/>
      <c r="DHK18" s="55"/>
      <c r="DHL18" s="56"/>
      <c r="DHO18" s="53"/>
      <c r="DHP18" s="54"/>
      <c r="DHQ18" s="55"/>
      <c r="DHR18" s="56"/>
      <c r="DHU18" s="53"/>
      <c r="DHV18" s="54"/>
      <c r="DHW18" s="55"/>
      <c r="DHX18" s="56"/>
      <c r="DIA18" s="53"/>
      <c r="DIB18" s="54"/>
      <c r="DIC18" s="55"/>
      <c r="DID18" s="56"/>
      <c r="DIG18" s="53"/>
      <c r="DIH18" s="54"/>
      <c r="DII18" s="55"/>
      <c r="DIJ18" s="56"/>
      <c r="DIM18" s="53"/>
      <c r="DIN18" s="54"/>
      <c r="DIO18" s="55"/>
      <c r="DIP18" s="56"/>
      <c r="DIS18" s="53"/>
      <c r="DIT18" s="54"/>
      <c r="DIU18" s="55"/>
      <c r="DIV18" s="56"/>
      <c r="DIY18" s="53"/>
      <c r="DIZ18" s="54"/>
      <c r="DJA18" s="55"/>
      <c r="DJB18" s="56"/>
      <c r="DJE18" s="53"/>
      <c r="DJF18" s="54"/>
      <c r="DJG18" s="55"/>
      <c r="DJH18" s="56"/>
      <c r="DJK18" s="53"/>
      <c r="DJL18" s="54"/>
      <c r="DJM18" s="55"/>
      <c r="DJN18" s="56"/>
      <c r="DJQ18" s="53"/>
      <c r="DJR18" s="54"/>
      <c r="DJS18" s="55"/>
      <c r="DJT18" s="56"/>
      <c r="DJW18" s="53"/>
      <c r="DJX18" s="54"/>
      <c r="DJY18" s="55"/>
      <c r="DJZ18" s="56"/>
      <c r="DKC18" s="53"/>
      <c r="DKD18" s="54"/>
      <c r="DKE18" s="55"/>
      <c r="DKF18" s="56"/>
      <c r="DKI18" s="53"/>
      <c r="DKJ18" s="54"/>
      <c r="DKK18" s="55"/>
      <c r="DKL18" s="56"/>
      <c r="DKO18" s="53"/>
      <c r="DKP18" s="54"/>
      <c r="DKQ18" s="55"/>
      <c r="DKR18" s="56"/>
      <c r="DKU18" s="53"/>
      <c r="DKV18" s="54"/>
      <c r="DKW18" s="55"/>
      <c r="DKX18" s="56"/>
      <c r="DLA18" s="53"/>
      <c r="DLB18" s="54"/>
      <c r="DLC18" s="55"/>
      <c r="DLD18" s="56"/>
      <c r="DLG18" s="53"/>
      <c r="DLH18" s="54"/>
      <c r="DLI18" s="55"/>
      <c r="DLJ18" s="56"/>
      <c r="DLM18" s="53"/>
      <c r="DLN18" s="54"/>
      <c r="DLO18" s="55"/>
      <c r="DLP18" s="56"/>
      <c r="DLS18" s="53"/>
      <c r="DLT18" s="54"/>
      <c r="DLU18" s="55"/>
      <c r="DLV18" s="56"/>
      <c r="DLY18" s="53"/>
      <c r="DLZ18" s="54"/>
      <c r="DMA18" s="55"/>
      <c r="DMB18" s="56"/>
      <c r="DME18" s="53"/>
      <c r="DMF18" s="54"/>
      <c r="DMG18" s="55"/>
      <c r="DMH18" s="56"/>
      <c r="DMK18" s="53"/>
      <c r="DML18" s="54"/>
      <c r="DMM18" s="55"/>
      <c r="DMN18" s="56"/>
      <c r="DMQ18" s="53"/>
      <c r="DMR18" s="54"/>
      <c r="DMS18" s="55"/>
      <c r="DMT18" s="56"/>
      <c r="DMW18" s="53"/>
      <c r="DMX18" s="54"/>
      <c r="DMY18" s="55"/>
      <c r="DMZ18" s="56"/>
      <c r="DNC18" s="53"/>
      <c r="DND18" s="54"/>
      <c r="DNE18" s="55"/>
      <c r="DNF18" s="56"/>
      <c r="DNI18" s="53"/>
      <c r="DNJ18" s="54"/>
      <c r="DNK18" s="55"/>
      <c r="DNL18" s="56"/>
      <c r="DNO18" s="53"/>
      <c r="DNP18" s="54"/>
      <c r="DNQ18" s="55"/>
      <c r="DNR18" s="56"/>
      <c r="DNU18" s="53"/>
      <c r="DNV18" s="54"/>
      <c r="DNW18" s="55"/>
      <c r="DNX18" s="56"/>
      <c r="DOA18" s="53"/>
      <c r="DOB18" s="54"/>
      <c r="DOC18" s="55"/>
      <c r="DOD18" s="56"/>
      <c r="DOG18" s="53"/>
      <c r="DOH18" s="54"/>
      <c r="DOI18" s="55"/>
      <c r="DOJ18" s="56"/>
      <c r="DOM18" s="53"/>
      <c r="DON18" s="54"/>
      <c r="DOO18" s="55"/>
      <c r="DOP18" s="56"/>
      <c r="DOS18" s="53"/>
      <c r="DOT18" s="54"/>
      <c r="DOU18" s="55"/>
      <c r="DOV18" s="56"/>
      <c r="DOY18" s="53"/>
      <c r="DOZ18" s="54"/>
      <c r="DPA18" s="55"/>
      <c r="DPB18" s="56"/>
      <c r="DPE18" s="53"/>
      <c r="DPF18" s="54"/>
      <c r="DPG18" s="55"/>
      <c r="DPH18" s="56"/>
      <c r="DPK18" s="53"/>
      <c r="DPL18" s="54"/>
      <c r="DPM18" s="55"/>
      <c r="DPN18" s="56"/>
      <c r="DPQ18" s="53"/>
      <c r="DPR18" s="54"/>
      <c r="DPS18" s="55"/>
      <c r="DPT18" s="56"/>
      <c r="DPW18" s="53"/>
      <c r="DPX18" s="54"/>
      <c r="DPY18" s="55"/>
      <c r="DPZ18" s="56"/>
      <c r="DQC18" s="53"/>
      <c r="DQD18" s="54"/>
      <c r="DQE18" s="55"/>
      <c r="DQF18" s="56"/>
      <c r="DQI18" s="53"/>
      <c r="DQJ18" s="54"/>
      <c r="DQK18" s="55"/>
      <c r="DQL18" s="56"/>
      <c r="DQO18" s="53"/>
      <c r="DQP18" s="54"/>
      <c r="DQQ18" s="55"/>
      <c r="DQR18" s="56"/>
      <c r="DQU18" s="53"/>
      <c r="DQV18" s="54"/>
      <c r="DQW18" s="55"/>
      <c r="DQX18" s="56"/>
      <c r="DRA18" s="53"/>
      <c r="DRB18" s="54"/>
      <c r="DRC18" s="55"/>
      <c r="DRD18" s="56"/>
      <c r="DRG18" s="53"/>
      <c r="DRH18" s="54"/>
      <c r="DRI18" s="55"/>
      <c r="DRJ18" s="56"/>
      <c r="DRM18" s="53"/>
      <c r="DRN18" s="54"/>
      <c r="DRO18" s="55"/>
      <c r="DRP18" s="56"/>
      <c r="DRS18" s="53"/>
      <c r="DRT18" s="54"/>
      <c r="DRU18" s="55"/>
      <c r="DRV18" s="56"/>
      <c r="DRY18" s="53"/>
      <c r="DRZ18" s="54"/>
      <c r="DSA18" s="55"/>
      <c r="DSB18" s="56"/>
      <c r="DSE18" s="53"/>
      <c r="DSF18" s="54"/>
      <c r="DSG18" s="55"/>
      <c r="DSH18" s="56"/>
      <c r="DSK18" s="53"/>
      <c r="DSL18" s="54"/>
      <c r="DSM18" s="55"/>
      <c r="DSN18" s="56"/>
      <c r="DSQ18" s="53"/>
      <c r="DSR18" s="54"/>
      <c r="DSS18" s="55"/>
      <c r="DST18" s="56"/>
      <c r="DSW18" s="53"/>
      <c r="DSX18" s="54"/>
      <c r="DSY18" s="55"/>
      <c r="DSZ18" s="56"/>
      <c r="DTC18" s="53"/>
      <c r="DTD18" s="54"/>
      <c r="DTE18" s="55"/>
      <c r="DTF18" s="56"/>
      <c r="DTI18" s="53"/>
      <c r="DTJ18" s="54"/>
      <c r="DTK18" s="55"/>
      <c r="DTL18" s="56"/>
      <c r="DTO18" s="53"/>
      <c r="DTP18" s="54"/>
      <c r="DTQ18" s="55"/>
      <c r="DTR18" s="56"/>
      <c r="DTU18" s="53"/>
      <c r="DTV18" s="54"/>
      <c r="DTW18" s="55"/>
      <c r="DTX18" s="56"/>
      <c r="DUA18" s="53"/>
      <c r="DUB18" s="54"/>
      <c r="DUC18" s="55"/>
      <c r="DUD18" s="56"/>
      <c r="DUG18" s="53"/>
      <c r="DUH18" s="54"/>
      <c r="DUI18" s="55"/>
      <c r="DUJ18" s="56"/>
      <c r="DUM18" s="53"/>
      <c r="DUN18" s="54"/>
      <c r="DUO18" s="55"/>
      <c r="DUP18" s="56"/>
      <c r="DUS18" s="53"/>
      <c r="DUT18" s="54"/>
      <c r="DUU18" s="55"/>
      <c r="DUV18" s="56"/>
      <c r="DUY18" s="53"/>
      <c r="DUZ18" s="54"/>
      <c r="DVA18" s="55"/>
      <c r="DVB18" s="56"/>
      <c r="DVE18" s="53"/>
      <c r="DVF18" s="54"/>
      <c r="DVG18" s="55"/>
      <c r="DVH18" s="56"/>
      <c r="DVK18" s="53"/>
      <c r="DVL18" s="54"/>
      <c r="DVM18" s="55"/>
      <c r="DVN18" s="56"/>
      <c r="DVQ18" s="53"/>
      <c r="DVR18" s="54"/>
      <c r="DVS18" s="55"/>
      <c r="DVT18" s="56"/>
      <c r="DVW18" s="53"/>
      <c r="DVX18" s="54"/>
      <c r="DVY18" s="55"/>
      <c r="DVZ18" s="56"/>
      <c r="DWC18" s="53"/>
      <c r="DWD18" s="54"/>
      <c r="DWE18" s="55"/>
      <c r="DWF18" s="56"/>
      <c r="DWI18" s="53"/>
      <c r="DWJ18" s="54"/>
      <c r="DWK18" s="55"/>
      <c r="DWL18" s="56"/>
      <c r="DWO18" s="53"/>
      <c r="DWP18" s="54"/>
      <c r="DWQ18" s="55"/>
      <c r="DWR18" s="56"/>
      <c r="DWU18" s="53"/>
      <c r="DWV18" s="54"/>
      <c r="DWW18" s="55"/>
      <c r="DWX18" s="56"/>
      <c r="DXA18" s="53"/>
      <c r="DXB18" s="54"/>
      <c r="DXC18" s="55"/>
      <c r="DXD18" s="56"/>
      <c r="DXG18" s="53"/>
      <c r="DXH18" s="54"/>
      <c r="DXI18" s="55"/>
      <c r="DXJ18" s="56"/>
      <c r="DXM18" s="53"/>
      <c r="DXN18" s="54"/>
      <c r="DXO18" s="55"/>
      <c r="DXP18" s="56"/>
      <c r="DXS18" s="53"/>
      <c r="DXT18" s="54"/>
      <c r="DXU18" s="55"/>
      <c r="DXV18" s="56"/>
      <c r="DXY18" s="53"/>
      <c r="DXZ18" s="54"/>
      <c r="DYA18" s="55"/>
      <c r="DYB18" s="56"/>
      <c r="DYE18" s="53"/>
      <c r="DYF18" s="54"/>
      <c r="DYG18" s="55"/>
      <c r="DYH18" s="56"/>
      <c r="DYK18" s="53"/>
      <c r="DYL18" s="54"/>
      <c r="DYM18" s="55"/>
      <c r="DYN18" s="56"/>
      <c r="DYQ18" s="53"/>
      <c r="DYR18" s="54"/>
      <c r="DYS18" s="55"/>
      <c r="DYT18" s="56"/>
      <c r="DYW18" s="53"/>
      <c r="DYX18" s="54"/>
      <c r="DYY18" s="55"/>
      <c r="DYZ18" s="56"/>
      <c r="DZC18" s="53"/>
      <c r="DZD18" s="54"/>
      <c r="DZE18" s="55"/>
      <c r="DZF18" s="56"/>
      <c r="DZI18" s="53"/>
      <c r="DZJ18" s="54"/>
      <c r="DZK18" s="55"/>
      <c r="DZL18" s="56"/>
      <c r="DZO18" s="53"/>
      <c r="DZP18" s="54"/>
      <c r="DZQ18" s="55"/>
      <c r="DZR18" s="56"/>
      <c r="DZU18" s="53"/>
      <c r="DZV18" s="54"/>
      <c r="DZW18" s="55"/>
      <c r="DZX18" s="56"/>
      <c r="EAA18" s="53"/>
      <c r="EAB18" s="54"/>
      <c r="EAC18" s="55"/>
      <c r="EAD18" s="56"/>
      <c r="EAG18" s="53"/>
      <c r="EAH18" s="54"/>
      <c r="EAI18" s="55"/>
      <c r="EAJ18" s="56"/>
      <c r="EAM18" s="53"/>
      <c r="EAN18" s="54"/>
      <c r="EAO18" s="55"/>
      <c r="EAP18" s="56"/>
      <c r="EAS18" s="53"/>
      <c r="EAT18" s="54"/>
      <c r="EAU18" s="55"/>
      <c r="EAV18" s="56"/>
      <c r="EAY18" s="53"/>
      <c r="EAZ18" s="54"/>
      <c r="EBA18" s="55"/>
      <c r="EBB18" s="56"/>
      <c r="EBE18" s="53"/>
      <c r="EBF18" s="54"/>
      <c r="EBG18" s="55"/>
      <c r="EBH18" s="56"/>
      <c r="EBK18" s="53"/>
      <c r="EBL18" s="54"/>
      <c r="EBM18" s="55"/>
      <c r="EBN18" s="56"/>
      <c r="EBQ18" s="53"/>
      <c r="EBR18" s="54"/>
      <c r="EBS18" s="55"/>
      <c r="EBT18" s="56"/>
      <c r="EBW18" s="53"/>
      <c r="EBX18" s="54"/>
      <c r="EBY18" s="55"/>
      <c r="EBZ18" s="56"/>
      <c r="ECC18" s="53"/>
      <c r="ECD18" s="54"/>
      <c r="ECE18" s="55"/>
      <c r="ECF18" s="56"/>
      <c r="ECI18" s="53"/>
      <c r="ECJ18" s="54"/>
      <c r="ECK18" s="55"/>
      <c r="ECL18" s="56"/>
      <c r="ECO18" s="53"/>
      <c r="ECP18" s="54"/>
      <c r="ECQ18" s="55"/>
      <c r="ECR18" s="56"/>
      <c r="ECU18" s="53"/>
      <c r="ECV18" s="54"/>
      <c r="ECW18" s="55"/>
      <c r="ECX18" s="56"/>
      <c r="EDA18" s="53"/>
      <c r="EDB18" s="54"/>
      <c r="EDC18" s="55"/>
      <c r="EDD18" s="56"/>
      <c r="EDG18" s="53"/>
      <c r="EDH18" s="54"/>
      <c r="EDI18" s="55"/>
      <c r="EDJ18" s="56"/>
      <c r="EDM18" s="53"/>
      <c r="EDN18" s="54"/>
      <c r="EDO18" s="55"/>
      <c r="EDP18" s="56"/>
      <c r="EDS18" s="53"/>
      <c r="EDT18" s="54"/>
      <c r="EDU18" s="55"/>
      <c r="EDV18" s="56"/>
      <c r="EDY18" s="53"/>
      <c r="EDZ18" s="54"/>
      <c r="EEA18" s="55"/>
      <c r="EEB18" s="56"/>
      <c r="EEE18" s="53"/>
      <c r="EEF18" s="54"/>
      <c r="EEG18" s="55"/>
      <c r="EEH18" s="56"/>
      <c r="EEK18" s="53"/>
      <c r="EEL18" s="54"/>
      <c r="EEM18" s="55"/>
      <c r="EEN18" s="56"/>
      <c r="EEQ18" s="53"/>
      <c r="EER18" s="54"/>
      <c r="EES18" s="55"/>
      <c r="EET18" s="56"/>
      <c r="EEW18" s="53"/>
      <c r="EEX18" s="54"/>
      <c r="EEY18" s="55"/>
      <c r="EEZ18" s="56"/>
      <c r="EFC18" s="53"/>
      <c r="EFD18" s="54"/>
      <c r="EFE18" s="55"/>
      <c r="EFF18" s="56"/>
      <c r="EFI18" s="53"/>
      <c r="EFJ18" s="54"/>
      <c r="EFK18" s="55"/>
      <c r="EFL18" s="56"/>
      <c r="EFO18" s="53"/>
      <c r="EFP18" s="54"/>
      <c r="EFQ18" s="55"/>
      <c r="EFR18" s="56"/>
      <c r="EFU18" s="53"/>
      <c r="EFV18" s="54"/>
      <c r="EFW18" s="55"/>
      <c r="EFX18" s="56"/>
      <c r="EGA18" s="53"/>
      <c r="EGB18" s="54"/>
      <c r="EGC18" s="55"/>
      <c r="EGD18" s="56"/>
      <c r="EGG18" s="53"/>
      <c r="EGH18" s="54"/>
      <c r="EGI18" s="55"/>
      <c r="EGJ18" s="56"/>
      <c r="EGM18" s="53"/>
      <c r="EGN18" s="54"/>
      <c r="EGO18" s="55"/>
      <c r="EGP18" s="56"/>
      <c r="EGS18" s="53"/>
      <c r="EGT18" s="54"/>
      <c r="EGU18" s="55"/>
      <c r="EGV18" s="56"/>
      <c r="EGY18" s="53"/>
      <c r="EGZ18" s="54"/>
      <c r="EHA18" s="55"/>
      <c r="EHB18" s="56"/>
      <c r="EHE18" s="53"/>
      <c r="EHF18" s="54"/>
      <c r="EHG18" s="55"/>
      <c r="EHH18" s="56"/>
      <c r="EHK18" s="53"/>
      <c r="EHL18" s="54"/>
      <c r="EHM18" s="55"/>
      <c r="EHN18" s="56"/>
      <c r="EHQ18" s="53"/>
      <c r="EHR18" s="54"/>
      <c r="EHS18" s="55"/>
      <c r="EHT18" s="56"/>
      <c r="EHW18" s="53"/>
      <c r="EHX18" s="54"/>
      <c r="EHY18" s="55"/>
      <c r="EHZ18" s="56"/>
      <c r="EIC18" s="53"/>
      <c r="EID18" s="54"/>
      <c r="EIE18" s="55"/>
      <c r="EIF18" s="56"/>
      <c r="EII18" s="53"/>
      <c r="EIJ18" s="54"/>
      <c r="EIK18" s="55"/>
      <c r="EIL18" s="56"/>
      <c r="EIO18" s="53"/>
      <c r="EIP18" s="54"/>
      <c r="EIQ18" s="55"/>
      <c r="EIR18" s="56"/>
      <c r="EIU18" s="53"/>
      <c r="EIV18" s="54"/>
      <c r="EIW18" s="55"/>
      <c r="EIX18" s="56"/>
      <c r="EJA18" s="53"/>
      <c r="EJB18" s="54"/>
      <c r="EJC18" s="55"/>
      <c r="EJD18" s="56"/>
      <c r="EJG18" s="53"/>
      <c r="EJH18" s="54"/>
      <c r="EJI18" s="55"/>
      <c r="EJJ18" s="56"/>
      <c r="EJM18" s="53"/>
      <c r="EJN18" s="54"/>
      <c r="EJO18" s="55"/>
      <c r="EJP18" s="56"/>
      <c r="EJS18" s="53"/>
      <c r="EJT18" s="54"/>
      <c r="EJU18" s="55"/>
      <c r="EJV18" s="56"/>
      <c r="EJY18" s="53"/>
      <c r="EJZ18" s="54"/>
      <c r="EKA18" s="55"/>
      <c r="EKB18" s="56"/>
      <c r="EKE18" s="53"/>
      <c r="EKF18" s="54"/>
      <c r="EKG18" s="55"/>
      <c r="EKH18" s="56"/>
      <c r="EKK18" s="53"/>
      <c r="EKL18" s="54"/>
      <c r="EKM18" s="55"/>
      <c r="EKN18" s="56"/>
      <c r="EKQ18" s="53"/>
      <c r="EKR18" s="54"/>
      <c r="EKS18" s="55"/>
      <c r="EKT18" s="56"/>
      <c r="EKW18" s="53"/>
      <c r="EKX18" s="54"/>
      <c r="EKY18" s="55"/>
      <c r="EKZ18" s="56"/>
      <c r="ELC18" s="53"/>
      <c r="ELD18" s="54"/>
      <c r="ELE18" s="55"/>
      <c r="ELF18" s="56"/>
      <c r="ELI18" s="53"/>
      <c r="ELJ18" s="54"/>
      <c r="ELK18" s="55"/>
      <c r="ELL18" s="56"/>
      <c r="ELO18" s="53"/>
      <c r="ELP18" s="54"/>
      <c r="ELQ18" s="55"/>
      <c r="ELR18" s="56"/>
      <c r="ELU18" s="53"/>
      <c r="ELV18" s="54"/>
      <c r="ELW18" s="55"/>
      <c r="ELX18" s="56"/>
      <c r="EMA18" s="53"/>
      <c r="EMB18" s="54"/>
      <c r="EMC18" s="55"/>
      <c r="EMD18" s="56"/>
      <c r="EMG18" s="53"/>
      <c r="EMH18" s="54"/>
      <c r="EMI18" s="55"/>
      <c r="EMJ18" s="56"/>
      <c r="EMM18" s="53"/>
      <c r="EMN18" s="54"/>
      <c r="EMO18" s="55"/>
      <c r="EMP18" s="56"/>
      <c r="EMS18" s="53"/>
      <c r="EMT18" s="54"/>
      <c r="EMU18" s="55"/>
      <c r="EMV18" s="56"/>
      <c r="EMY18" s="53"/>
      <c r="EMZ18" s="54"/>
      <c r="ENA18" s="55"/>
      <c r="ENB18" s="56"/>
      <c r="ENE18" s="53"/>
      <c r="ENF18" s="54"/>
      <c r="ENG18" s="55"/>
      <c r="ENH18" s="56"/>
      <c r="ENK18" s="53"/>
      <c r="ENL18" s="54"/>
      <c r="ENM18" s="55"/>
      <c r="ENN18" s="56"/>
      <c r="ENQ18" s="53"/>
      <c r="ENR18" s="54"/>
      <c r="ENS18" s="55"/>
      <c r="ENT18" s="56"/>
      <c r="ENW18" s="53"/>
      <c r="ENX18" s="54"/>
      <c r="ENY18" s="55"/>
      <c r="ENZ18" s="56"/>
      <c r="EOC18" s="53"/>
      <c r="EOD18" s="54"/>
      <c r="EOE18" s="55"/>
      <c r="EOF18" s="56"/>
      <c r="EOI18" s="53"/>
      <c r="EOJ18" s="54"/>
      <c r="EOK18" s="55"/>
      <c r="EOL18" s="56"/>
      <c r="EOO18" s="53"/>
      <c r="EOP18" s="54"/>
      <c r="EOQ18" s="55"/>
      <c r="EOR18" s="56"/>
      <c r="EOU18" s="53"/>
      <c r="EOV18" s="54"/>
      <c r="EOW18" s="55"/>
      <c r="EOX18" s="56"/>
      <c r="EPA18" s="53"/>
      <c r="EPB18" s="54"/>
      <c r="EPC18" s="55"/>
      <c r="EPD18" s="56"/>
      <c r="EPG18" s="53"/>
      <c r="EPH18" s="54"/>
      <c r="EPI18" s="55"/>
      <c r="EPJ18" s="56"/>
      <c r="EPM18" s="53"/>
      <c r="EPN18" s="54"/>
      <c r="EPO18" s="55"/>
      <c r="EPP18" s="56"/>
      <c r="EPS18" s="53"/>
      <c r="EPT18" s="54"/>
      <c r="EPU18" s="55"/>
      <c r="EPV18" s="56"/>
      <c r="EPY18" s="53"/>
      <c r="EPZ18" s="54"/>
      <c r="EQA18" s="55"/>
      <c r="EQB18" s="56"/>
      <c r="EQE18" s="53"/>
      <c r="EQF18" s="54"/>
      <c r="EQG18" s="55"/>
      <c r="EQH18" s="56"/>
      <c r="EQK18" s="53"/>
      <c r="EQL18" s="54"/>
      <c r="EQM18" s="55"/>
      <c r="EQN18" s="56"/>
      <c r="EQQ18" s="53"/>
      <c r="EQR18" s="54"/>
      <c r="EQS18" s="55"/>
      <c r="EQT18" s="56"/>
      <c r="EQW18" s="53"/>
      <c r="EQX18" s="54"/>
      <c r="EQY18" s="55"/>
      <c r="EQZ18" s="56"/>
      <c r="ERC18" s="53"/>
      <c r="ERD18" s="54"/>
      <c r="ERE18" s="55"/>
      <c r="ERF18" s="56"/>
      <c r="ERI18" s="53"/>
      <c r="ERJ18" s="54"/>
      <c r="ERK18" s="55"/>
      <c r="ERL18" s="56"/>
      <c r="ERO18" s="53"/>
      <c r="ERP18" s="54"/>
      <c r="ERQ18" s="55"/>
      <c r="ERR18" s="56"/>
      <c r="ERU18" s="53"/>
      <c r="ERV18" s="54"/>
      <c r="ERW18" s="55"/>
      <c r="ERX18" s="56"/>
      <c r="ESA18" s="53"/>
      <c r="ESB18" s="54"/>
      <c r="ESC18" s="55"/>
      <c r="ESD18" s="56"/>
      <c r="ESG18" s="53"/>
      <c r="ESH18" s="54"/>
      <c r="ESI18" s="55"/>
      <c r="ESJ18" s="56"/>
      <c r="ESM18" s="53"/>
      <c r="ESN18" s="54"/>
      <c r="ESO18" s="55"/>
      <c r="ESP18" s="56"/>
      <c r="ESS18" s="53"/>
      <c r="EST18" s="54"/>
      <c r="ESU18" s="55"/>
      <c r="ESV18" s="56"/>
      <c r="ESY18" s="53"/>
      <c r="ESZ18" s="54"/>
      <c r="ETA18" s="55"/>
      <c r="ETB18" s="56"/>
      <c r="ETE18" s="53"/>
      <c r="ETF18" s="54"/>
      <c r="ETG18" s="55"/>
      <c r="ETH18" s="56"/>
      <c r="ETK18" s="53"/>
      <c r="ETL18" s="54"/>
      <c r="ETM18" s="55"/>
      <c r="ETN18" s="56"/>
      <c r="ETQ18" s="53"/>
      <c r="ETR18" s="54"/>
      <c r="ETS18" s="55"/>
      <c r="ETT18" s="56"/>
      <c r="ETW18" s="53"/>
      <c r="ETX18" s="54"/>
      <c r="ETY18" s="55"/>
      <c r="ETZ18" s="56"/>
      <c r="EUC18" s="53"/>
      <c r="EUD18" s="54"/>
      <c r="EUE18" s="55"/>
      <c r="EUF18" s="56"/>
      <c r="EUI18" s="53"/>
      <c r="EUJ18" s="54"/>
      <c r="EUK18" s="55"/>
      <c r="EUL18" s="56"/>
      <c r="EUO18" s="53"/>
      <c r="EUP18" s="54"/>
      <c r="EUQ18" s="55"/>
      <c r="EUR18" s="56"/>
      <c r="EUU18" s="53"/>
      <c r="EUV18" s="54"/>
      <c r="EUW18" s="55"/>
      <c r="EUX18" s="56"/>
      <c r="EVA18" s="53"/>
      <c r="EVB18" s="54"/>
      <c r="EVC18" s="55"/>
      <c r="EVD18" s="56"/>
      <c r="EVG18" s="53"/>
      <c r="EVH18" s="54"/>
      <c r="EVI18" s="55"/>
      <c r="EVJ18" s="56"/>
      <c r="EVM18" s="53"/>
      <c r="EVN18" s="54"/>
      <c r="EVO18" s="55"/>
      <c r="EVP18" s="56"/>
      <c r="EVS18" s="53"/>
      <c r="EVT18" s="54"/>
      <c r="EVU18" s="55"/>
      <c r="EVV18" s="56"/>
      <c r="EVY18" s="53"/>
      <c r="EVZ18" s="54"/>
      <c r="EWA18" s="55"/>
      <c r="EWB18" s="56"/>
      <c r="EWE18" s="53"/>
      <c r="EWF18" s="54"/>
      <c r="EWG18" s="55"/>
      <c r="EWH18" s="56"/>
      <c r="EWK18" s="53"/>
      <c r="EWL18" s="54"/>
      <c r="EWM18" s="55"/>
      <c r="EWN18" s="56"/>
      <c r="EWQ18" s="53"/>
      <c r="EWR18" s="54"/>
      <c r="EWS18" s="55"/>
      <c r="EWT18" s="56"/>
      <c r="EWW18" s="53"/>
      <c r="EWX18" s="54"/>
      <c r="EWY18" s="55"/>
      <c r="EWZ18" s="56"/>
      <c r="EXC18" s="53"/>
      <c r="EXD18" s="54"/>
      <c r="EXE18" s="55"/>
      <c r="EXF18" s="56"/>
      <c r="EXI18" s="53"/>
      <c r="EXJ18" s="54"/>
      <c r="EXK18" s="55"/>
      <c r="EXL18" s="56"/>
      <c r="EXO18" s="53"/>
      <c r="EXP18" s="54"/>
      <c r="EXQ18" s="55"/>
      <c r="EXR18" s="56"/>
      <c r="EXU18" s="53"/>
      <c r="EXV18" s="54"/>
      <c r="EXW18" s="55"/>
      <c r="EXX18" s="56"/>
      <c r="EYA18" s="53"/>
      <c r="EYB18" s="54"/>
      <c r="EYC18" s="55"/>
      <c r="EYD18" s="56"/>
      <c r="EYG18" s="53"/>
      <c r="EYH18" s="54"/>
      <c r="EYI18" s="55"/>
      <c r="EYJ18" s="56"/>
      <c r="EYM18" s="53"/>
      <c r="EYN18" s="54"/>
      <c r="EYO18" s="55"/>
      <c r="EYP18" s="56"/>
      <c r="EYS18" s="53"/>
      <c r="EYT18" s="54"/>
      <c r="EYU18" s="55"/>
      <c r="EYV18" s="56"/>
      <c r="EYY18" s="53"/>
      <c r="EYZ18" s="54"/>
      <c r="EZA18" s="55"/>
      <c r="EZB18" s="56"/>
      <c r="EZE18" s="53"/>
      <c r="EZF18" s="54"/>
      <c r="EZG18" s="55"/>
      <c r="EZH18" s="56"/>
      <c r="EZK18" s="53"/>
      <c r="EZL18" s="54"/>
      <c r="EZM18" s="55"/>
      <c r="EZN18" s="56"/>
      <c r="EZQ18" s="53"/>
      <c r="EZR18" s="54"/>
      <c r="EZS18" s="55"/>
      <c r="EZT18" s="56"/>
      <c r="EZW18" s="53"/>
      <c r="EZX18" s="54"/>
      <c r="EZY18" s="55"/>
      <c r="EZZ18" s="56"/>
      <c r="FAC18" s="53"/>
      <c r="FAD18" s="54"/>
      <c r="FAE18" s="55"/>
      <c r="FAF18" s="56"/>
      <c r="FAI18" s="53"/>
      <c r="FAJ18" s="54"/>
      <c r="FAK18" s="55"/>
      <c r="FAL18" s="56"/>
      <c r="FAO18" s="53"/>
      <c r="FAP18" s="54"/>
      <c r="FAQ18" s="55"/>
      <c r="FAR18" s="56"/>
      <c r="FAU18" s="53"/>
      <c r="FAV18" s="54"/>
      <c r="FAW18" s="55"/>
      <c r="FAX18" s="56"/>
      <c r="FBA18" s="53"/>
      <c r="FBB18" s="54"/>
      <c r="FBC18" s="55"/>
      <c r="FBD18" s="56"/>
      <c r="FBG18" s="53"/>
      <c r="FBH18" s="54"/>
      <c r="FBI18" s="55"/>
      <c r="FBJ18" s="56"/>
      <c r="FBM18" s="53"/>
      <c r="FBN18" s="54"/>
      <c r="FBO18" s="55"/>
      <c r="FBP18" s="56"/>
      <c r="FBS18" s="53"/>
      <c r="FBT18" s="54"/>
      <c r="FBU18" s="55"/>
      <c r="FBV18" s="56"/>
      <c r="FBY18" s="53"/>
      <c r="FBZ18" s="54"/>
      <c r="FCA18" s="55"/>
      <c r="FCB18" s="56"/>
      <c r="FCE18" s="53"/>
      <c r="FCF18" s="54"/>
      <c r="FCG18" s="55"/>
      <c r="FCH18" s="56"/>
      <c r="FCK18" s="53"/>
      <c r="FCL18" s="54"/>
      <c r="FCM18" s="55"/>
      <c r="FCN18" s="56"/>
      <c r="FCQ18" s="53"/>
      <c r="FCR18" s="54"/>
      <c r="FCS18" s="55"/>
      <c r="FCT18" s="56"/>
      <c r="FCW18" s="53"/>
      <c r="FCX18" s="54"/>
      <c r="FCY18" s="55"/>
      <c r="FCZ18" s="56"/>
      <c r="FDC18" s="53"/>
      <c r="FDD18" s="54"/>
      <c r="FDE18" s="55"/>
      <c r="FDF18" s="56"/>
      <c r="FDI18" s="53"/>
      <c r="FDJ18" s="54"/>
      <c r="FDK18" s="55"/>
      <c r="FDL18" s="56"/>
      <c r="FDO18" s="53"/>
      <c r="FDP18" s="54"/>
      <c r="FDQ18" s="55"/>
      <c r="FDR18" s="56"/>
      <c r="FDU18" s="53"/>
      <c r="FDV18" s="54"/>
      <c r="FDW18" s="55"/>
      <c r="FDX18" s="56"/>
      <c r="FEA18" s="53"/>
      <c r="FEB18" s="54"/>
      <c r="FEC18" s="55"/>
      <c r="FED18" s="56"/>
      <c r="FEG18" s="53"/>
      <c r="FEH18" s="54"/>
      <c r="FEI18" s="55"/>
      <c r="FEJ18" s="56"/>
      <c r="FEM18" s="53"/>
      <c r="FEN18" s="54"/>
      <c r="FEO18" s="55"/>
      <c r="FEP18" s="56"/>
      <c r="FES18" s="53"/>
      <c r="FET18" s="54"/>
      <c r="FEU18" s="55"/>
      <c r="FEV18" s="56"/>
      <c r="FEY18" s="53"/>
      <c r="FEZ18" s="54"/>
      <c r="FFA18" s="55"/>
      <c r="FFB18" s="56"/>
      <c r="FFE18" s="53"/>
      <c r="FFF18" s="54"/>
      <c r="FFG18" s="55"/>
      <c r="FFH18" s="56"/>
      <c r="FFK18" s="53"/>
      <c r="FFL18" s="54"/>
      <c r="FFM18" s="55"/>
      <c r="FFN18" s="56"/>
      <c r="FFQ18" s="53"/>
      <c r="FFR18" s="54"/>
      <c r="FFS18" s="55"/>
      <c r="FFT18" s="56"/>
      <c r="FFW18" s="53"/>
      <c r="FFX18" s="54"/>
      <c r="FFY18" s="55"/>
      <c r="FFZ18" s="56"/>
      <c r="FGC18" s="53"/>
      <c r="FGD18" s="54"/>
      <c r="FGE18" s="55"/>
      <c r="FGF18" s="56"/>
      <c r="FGI18" s="53"/>
      <c r="FGJ18" s="54"/>
      <c r="FGK18" s="55"/>
      <c r="FGL18" s="56"/>
      <c r="FGO18" s="53"/>
      <c r="FGP18" s="54"/>
      <c r="FGQ18" s="55"/>
      <c r="FGR18" s="56"/>
      <c r="FGU18" s="53"/>
      <c r="FGV18" s="54"/>
      <c r="FGW18" s="55"/>
      <c r="FGX18" s="56"/>
      <c r="FHA18" s="53"/>
      <c r="FHB18" s="54"/>
      <c r="FHC18" s="55"/>
      <c r="FHD18" s="56"/>
      <c r="FHG18" s="53"/>
      <c r="FHH18" s="54"/>
      <c r="FHI18" s="55"/>
      <c r="FHJ18" s="56"/>
      <c r="FHM18" s="53"/>
      <c r="FHN18" s="54"/>
      <c r="FHO18" s="55"/>
      <c r="FHP18" s="56"/>
      <c r="FHS18" s="53"/>
      <c r="FHT18" s="54"/>
      <c r="FHU18" s="55"/>
      <c r="FHV18" s="56"/>
      <c r="FHY18" s="53"/>
      <c r="FHZ18" s="54"/>
      <c r="FIA18" s="55"/>
      <c r="FIB18" s="56"/>
      <c r="FIE18" s="53"/>
      <c r="FIF18" s="54"/>
      <c r="FIG18" s="55"/>
      <c r="FIH18" s="56"/>
      <c r="FIK18" s="53"/>
      <c r="FIL18" s="54"/>
      <c r="FIM18" s="55"/>
      <c r="FIN18" s="56"/>
      <c r="FIQ18" s="53"/>
      <c r="FIR18" s="54"/>
      <c r="FIS18" s="55"/>
      <c r="FIT18" s="56"/>
      <c r="FIW18" s="53"/>
      <c r="FIX18" s="54"/>
      <c r="FIY18" s="55"/>
      <c r="FIZ18" s="56"/>
      <c r="FJC18" s="53"/>
      <c r="FJD18" s="54"/>
      <c r="FJE18" s="55"/>
      <c r="FJF18" s="56"/>
      <c r="FJI18" s="53"/>
      <c r="FJJ18" s="54"/>
      <c r="FJK18" s="55"/>
      <c r="FJL18" s="56"/>
      <c r="FJO18" s="53"/>
      <c r="FJP18" s="54"/>
      <c r="FJQ18" s="55"/>
      <c r="FJR18" s="56"/>
      <c r="FJU18" s="53"/>
      <c r="FJV18" s="54"/>
      <c r="FJW18" s="55"/>
      <c r="FJX18" s="56"/>
      <c r="FKA18" s="53"/>
      <c r="FKB18" s="54"/>
      <c r="FKC18" s="55"/>
      <c r="FKD18" s="56"/>
      <c r="FKG18" s="53"/>
      <c r="FKH18" s="54"/>
      <c r="FKI18" s="55"/>
      <c r="FKJ18" s="56"/>
      <c r="FKM18" s="53"/>
      <c r="FKN18" s="54"/>
      <c r="FKO18" s="55"/>
      <c r="FKP18" s="56"/>
      <c r="FKS18" s="53"/>
      <c r="FKT18" s="54"/>
      <c r="FKU18" s="55"/>
      <c r="FKV18" s="56"/>
      <c r="FKY18" s="53"/>
      <c r="FKZ18" s="54"/>
      <c r="FLA18" s="55"/>
      <c r="FLB18" s="56"/>
      <c r="FLE18" s="53"/>
      <c r="FLF18" s="54"/>
      <c r="FLG18" s="55"/>
      <c r="FLH18" s="56"/>
      <c r="FLK18" s="53"/>
      <c r="FLL18" s="54"/>
      <c r="FLM18" s="55"/>
      <c r="FLN18" s="56"/>
      <c r="FLQ18" s="53"/>
      <c r="FLR18" s="54"/>
      <c r="FLS18" s="55"/>
      <c r="FLT18" s="56"/>
      <c r="FLW18" s="53"/>
      <c r="FLX18" s="54"/>
      <c r="FLY18" s="55"/>
      <c r="FLZ18" s="56"/>
      <c r="FMC18" s="53"/>
      <c r="FMD18" s="54"/>
      <c r="FME18" s="55"/>
      <c r="FMF18" s="56"/>
      <c r="FMI18" s="53"/>
      <c r="FMJ18" s="54"/>
      <c r="FMK18" s="55"/>
      <c r="FML18" s="56"/>
      <c r="FMO18" s="53"/>
      <c r="FMP18" s="54"/>
      <c r="FMQ18" s="55"/>
      <c r="FMR18" s="56"/>
      <c r="FMU18" s="53"/>
      <c r="FMV18" s="54"/>
      <c r="FMW18" s="55"/>
      <c r="FMX18" s="56"/>
      <c r="FNA18" s="53"/>
      <c r="FNB18" s="54"/>
      <c r="FNC18" s="55"/>
      <c r="FND18" s="56"/>
      <c r="FNG18" s="53"/>
      <c r="FNH18" s="54"/>
      <c r="FNI18" s="55"/>
      <c r="FNJ18" s="56"/>
      <c r="FNM18" s="53"/>
      <c r="FNN18" s="54"/>
      <c r="FNO18" s="55"/>
      <c r="FNP18" s="56"/>
      <c r="FNS18" s="53"/>
      <c r="FNT18" s="54"/>
      <c r="FNU18" s="55"/>
      <c r="FNV18" s="56"/>
      <c r="FNY18" s="53"/>
      <c r="FNZ18" s="54"/>
      <c r="FOA18" s="55"/>
      <c r="FOB18" s="56"/>
      <c r="FOE18" s="53"/>
      <c r="FOF18" s="54"/>
      <c r="FOG18" s="55"/>
      <c r="FOH18" s="56"/>
      <c r="FOK18" s="53"/>
      <c r="FOL18" s="54"/>
      <c r="FOM18" s="55"/>
      <c r="FON18" s="56"/>
      <c r="FOQ18" s="53"/>
      <c r="FOR18" s="54"/>
      <c r="FOS18" s="55"/>
      <c r="FOT18" s="56"/>
      <c r="FOW18" s="53"/>
      <c r="FOX18" s="54"/>
      <c r="FOY18" s="55"/>
      <c r="FOZ18" s="56"/>
      <c r="FPC18" s="53"/>
      <c r="FPD18" s="54"/>
      <c r="FPE18" s="55"/>
      <c r="FPF18" s="56"/>
      <c r="FPI18" s="53"/>
      <c r="FPJ18" s="54"/>
      <c r="FPK18" s="55"/>
      <c r="FPL18" s="56"/>
      <c r="FPO18" s="53"/>
      <c r="FPP18" s="54"/>
      <c r="FPQ18" s="55"/>
      <c r="FPR18" s="56"/>
      <c r="FPU18" s="53"/>
      <c r="FPV18" s="54"/>
      <c r="FPW18" s="55"/>
      <c r="FPX18" s="56"/>
      <c r="FQA18" s="53"/>
      <c r="FQB18" s="54"/>
      <c r="FQC18" s="55"/>
      <c r="FQD18" s="56"/>
      <c r="FQG18" s="53"/>
      <c r="FQH18" s="54"/>
      <c r="FQI18" s="55"/>
      <c r="FQJ18" s="56"/>
      <c r="FQM18" s="53"/>
      <c r="FQN18" s="54"/>
      <c r="FQO18" s="55"/>
      <c r="FQP18" s="56"/>
      <c r="FQS18" s="53"/>
      <c r="FQT18" s="54"/>
      <c r="FQU18" s="55"/>
      <c r="FQV18" s="56"/>
      <c r="FQY18" s="53"/>
      <c r="FQZ18" s="54"/>
      <c r="FRA18" s="55"/>
      <c r="FRB18" s="56"/>
      <c r="FRE18" s="53"/>
      <c r="FRF18" s="54"/>
      <c r="FRG18" s="55"/>
      <c r="FRH18" s="56"/>
      <c r="FRK18" s="53"/>
      <c r="FRL18" s="54"/>
      <c r="FRM18" s="55"/>
      <c r="FRN18" s="56"/>
      <c r="FRQ18" s="53"/>
      <c r="FRR18" s="54"/>
      <c r="FRS18" s="55"/>
      <c r="FRT18" s="56"/>
      <c r="FRW18" s="53"/>
      <c r="FRX18" s="54"/>
      <c r="FRY18" s="55"/>
      <c r="FRZ18" s="56"/>
      <c r="FSC18" s="53"/>
      <c r="FSD18" s="54"/>
      <c r="FSE18" s="55"/>
      <c r="FSF18" s="56"/>
      <c r="FSI18" s="53"/>
      <c r="FSJ18" s="54"/>
      <c r="FSK18" s="55"/>
      <c r="FSL18" s="56"/>
      <c r="FSO18" s="53"/>
      <c r="FSP18" s="54"/>
      <c r="FSQ18" s="55"/>
      <c r="FSR18" s="56"/>
      <c r="FSU18" s="53"/>
      <c r="FSV18" s="54"/>
      <c r="FSW18" s="55"/>
      <c r="FSX18" s="56"/>
      <c r="FTA18" s="53"/>
      <c r="FTB18" s="54"/>
      <c r="FTC18" s="55"/>
      <c r="FTD18" s="56"/>
      <c r="FTG18" s="53"/>
      <c r="FTH18" s="54"/>
      <c r="FTI18" s="55"/>
      <c r="FTJ18" s="56"/>
      <c r="FTM18" s="53"/>
      <c r="FTN18" s="54"/>
      <c r="FTO18" s="55"/>
      <c r="FTP18" s="56"/>
      <c r="FTS18" s="53"/>
      <c r="FTT18" s="54"/>
      <c r="FTU18" s="55"/>
      <c r="FTV18" s="56"/>
      <c r="FTY18" s="53"/>
      <c r="FTZ18" s="54"/>
      <c r="FUA18" s="55"/>
      <c r="FUB18" s="56"/>
      <c r="FUE18" s="53"/>
      <c r="FUF18" s="54"/>
      <c r="FUG18" s="55"/>
      <c r="FUH18" s="56"/>
      <c r="FUK18" s="53"/>
      <c r="FUL18" s="54"/>
      <c r="FUM18" s="55"/>
      <c r="FUN18" s="56"/>
      <c r="FUQ18" s="53"/>
      <c r="FUR18" s="54"/>
      <c r="FUS18" s="55"/>
      <c r="FUT18" s="56"/>
      <c r="FUW18" s="53"/>
      <c r="FUX18" s="54"/>
      <c r="FUY18" s="55"/>
      <c r="FUZ18" s="56"/>
      <c r="FVC18" s="53"/>
      <c r="FVD18" s="54"/>
      <c r="FVE18" s="55"/>
      <c r="FVF18" s="56"/>
      <c r="FVI18" s="53"/>
      <c r="FVJ18" s="54"/>
      <c r="FVK18" s="55"/>
      <c r="FVL18" s="56"/>
      <c r="FVO18" s="53"/>
      <c r="FVP18" s="54"/>
      <c r="FVQ18" s="55"/>
      <c r="FVR18" s="56"/>
      <c r="FVU18" s="53"/>
      <c r="FVV18" s="54"/>
      <c r="FVW18" s="55"/>
      <c r="FVX18" s="56"/>
      <c r="FWA18" s="53"/>
      <c r="FWB18" s="54"/>
      <c r="FWC18" s="55"/>
      <c r="FWD18" s="56"/>
      <c r="FWG18" s="53"/>
      <c r="FWH18" s="54"/>
      <c r="FWI18" s="55"/>
      <c r="FWJ18" s="56"/>
      <c r="FWM18" s="53"/>
      <c r="FWN18" s="54"/>
      <c r="FWO18" s="55"/>
      <c r="FWP18" s="56"/>
      <c r="FWS18" s="53"/>
      <c r="FWT18" s="54"/>
      <c r="FWU18" s="55"/>
      <c r="FWV18" s="56"/>
      <c r="FWY18" s="53"/>
      <c r="FWZ18" s="54"/>
      <c r="FXA18" s="55"/>
      <c r="FXB18" s="56"/>
      <c r="FXE18" s="53"/>
      <c r="FXF18" s="54"/>
      <c r="FXG18" s="55"/>
      <c r="FXH18" s="56"/>
      <c r="FXK18" s="53"/>
      <c r="FXL18" s="54"/>
      <c r="FXM18" s="55"/>
      <c r="FXN18" s="56"/>
      <c r="FXQ18" s="53"/>
      <c r="FXR18" s="54"/>
      <c r="FXS18" s="55"/>
      <c r="FXT18" s="56"/>
      <c r="FXW18" s="53"/>
      <c r="FXX18" s="54"/>
      <c r="FXY18" s="55"/>
      <c r="FXZ18" s="56"/>
      <c r="FYC18" s="53"/>
      <c r="FYD18" s="54"/>
      <c r="FYE18" s="55"/>
      <c r="FYF18" s="56"/>
      <c r="FYI18" s="53"/>
      <c r="FYJ18" s="54"/>
      <c r="FYK18" s="55"/>
      <c r="FYL18" s="56"/>
      <c r="FYO18" s="53"/>
      <c r="FYP18" s="54"/>
      <c r="FYQ18" s="55"/>
      <c r="FYR18" s="56"/>
      <c r="FYU18" s="53"/>
      <c r="FYV18" s="54"/>
      <c r="FYW18" s="55"/>
      <c r="FYX18" s="56"/>
      <c r="FZA18" s="53"/>
      <c r="FZB18" s="54"/>
      <c r="FZC18" s="55"/>
      <c r="FZD18" s="56"/>
      <c r="FZG18" s="53"/>
      <c r="FZH18" s="54"/>
      <c r="FZI18" s="55"/>
      <c r="FZJ18" s="56"/>
      <c r="FZM18" s="53"/>
      <c r="FZN18" s="54"/>
      <c r="FZO18" s="55"/>
      <c r="FZP18" s="56"/>
      <c r="FZS18" s="53"/>
      <c r="FZT18" s="54"/>
      <c r="FZU18" s="55"/>
      <c r="FZV18" s="56"/>
      <c r="FZY18" s="53"/>
      <c r="FZZ18" s="54"/>
      <c r="GAA18" s="55"/>
      <c r="GAB18" s="56"/>
      <c r="GAE18" s="53"/>
      <c r="GAF18" s="54"/>
      <c r="GAG18" s="55"/>
      <c r="GAH18" s="56"/>
      <c r="GAK18" s="53"/>
      <c r="GAL18" s="54"/>
      <c r="GAM18" s="55"/>
      <c r="GAN18" s="56"/>
      <c r="GAQ18" s="53"/>
      <c r="GAR18" s="54"/>
      <c r="GAS18" s="55"/>
      <c r="GAT18" s="56"/>
      <c r="GAW18" s="53"/>
      <c r="GAX18" s="54"/>
      <c r="GAY18" s="55"/>
      <c r="GAZ18" s="56"/>
      <c r="GBC18" s="53"/>
      <c r="GBD18" s="54"/>
      <c r="GBE18" s="55"/>
      <c r="GBF18" s="56"/>
      <c r="GBI18" s="53"/>
      <c r="GBJ18" s="54"/>
      <c r="GBK18" s="55"/>
      <c r="GBL18" s="56"/>
      <c r="GBO18" s="53"/>
      <c r="GBP18" s="54"/>
      <c r="GBQ18" s="55"/>
      <c r="GBR18" s="56"/>
      <c r="GBU18" s="53"/>
      <c r="GBV18" s="54"/>
      <c r="GBW18" s="55"/>
      <c r="GBX18" s="56"/>
      <c r="GCA18" s="53"/>
      <c r="GCB18" s="54"/>
      <c r="GCC18" s="55"/>
      <c r="GCD18" s="56"/>
      <c r="GCG18" s="53"/>
      <c r="GCH18" s="54"/>
      <c r="GCI18" s="55"/>
      <c r="GCJ18" s="56"/>
      <c r="GCM18" s="53"/>
      <c r="GCN18" s="54"/>
      <c r="GCO18" s="55"/>
      <c r="GCP18" s="56"/>
      <c r="GCS18" s="53"/>
      <c r="GCT18" s="54"/>
      <c r="GCU18" s="55"/>
      <c r="GCV18" s="56"/>
      <c r="GCY18" s="53"/>
      <c r="GCZ18" s="54"/>
      <c r="GDA18" s="55"/>
      <c r="GDB18" s="56"/>
      <c r="GDE18" s="53"/>
      <c r="GDF18" s="54"/>
      <c r="GDG18" s="55"/>
      <c r="GDH18" s="56"/>
      <c r="GDK18" s="53"/>
      <c r="GDL18" s="54"/>
      <c r="GDM18" s="55"/>
      <c r="GDN18" s="56"/>
      <c r="GDQ18" s="53"/>
      <c r="GDR18" s="54"/>
      <c r="GDS18" s="55"/>
      <c r="GDT18" s="56"/>
      <c r="GDW18" s="53"/>
      <c r="GDX18" s="54"/>
      <c r="GDY18" s="55"/>
      <c r="GDZ18" s="56"/>
      <c r="GEC18" s="53"/>
      <c r="GED18" s="54"/>
      <c r="GEE18" s="55"/>
      <c r="GEF18" s="56"/>
      <c r="GEI18" s="53"/>
      <c r="GEJ18" s="54"/>
      <c r="GEK18" s="55"/>
      <c r="GEL18" s="56"/>
      <c r="GEO18" s="53"/>
      <c r="GEP18" s="54"/>
      <c r="GEQ18" s="55"/>
      <c r="GER18" s="56"/>
      <c r="GEU18" s="53"/>
      <c r="GEV18" s="54"/>
      <c r="GEW18" s="55"/>
      <c r="GEX18" s="56"/>
      <c r="GFA18" s="53"/>
      <c r="GFB18" s="54"/>
      <c r="GFC18" s="55"/>
      <c r="GFD18" s="56"/>
      <c r="GFG18" s="53"/>
      <c r="GFH18" s="54"/>
      <c r="GFI18" s="55"/>
      <c r="GFJ18" s="56"/>
      <c r="GFM18" s="53"/>
      <c r="GFN18" s="54"/>
      <c r="GFO18" s="55"/>
      <c r="GFP18" s="56"/>
      <c r="GFS18" s="53"/>
      <c r="GFT18" s="54"/>
      <c r="GFU18" s="55"/>
      <c r="GFV18" s="56"/>
      <c r="GFY18" s="53"/>
      <c r="GFZ18" s="54"/>
      <c r="GGA18" s="55"/>
      <c r="GGB18" s="56"/>
      <c r="GGE18" s="53"/>
      <c r="GGF18" s="54"/>
      <c r="GGG18" s="55"/>
      <c r="GGH18" s="56"/>
      <c r="GGK18" s="53"/>
      <c r="GGL18" s="54"/>
      <c r="GGM18" s="55"/>
      <c r="GGN18" s="56"/>
      <c r="GGQ18" s="53"/>
      <c r="GGR18" s="54"/>
      <c r="GGS18" s="55"/>
      <c r="GGT18" s="56"/>
      <c r="GGW18" s="53"/>
      <c r="GGX18" s="54"/>
      <c r="GGY18" s="55"/>
      <c r="GGZ18" s="56"/>
      <c r="GHC18" s="53"/>
      <c r="GHD18" s="54"/>
      <c r="GHE18" s="55"/>
      <c r="GHF18" s="56"/>
      <c r="GHI18" s="53"/>
      <c r="GHJ18" s="54"/>
      <c r="GHK18" s="55"/>
      <c r="GHL18" s="56"/>
      <c r="GHO18" s="53"/>
      <c r="GHP18" s="54"/>
      <c r="GHQ18" s="55"/>
      <c r="GHR18" s="56"/>
      <c r="GHU18" s="53"/>
      <c r="GHV18" s="54"/>
      <c r="GHW18" s="55"/>
      <c r="GHX18" s="56"/>
      <c r="GIA18" s="53"/>
      <c r="GIB18" s="54"/>
      <c r="GIC18" s="55"/>
      <c r="GID18" s="56"/>
      <c r="GIG18" s="53"/>
      <c r="GIH18" s="54"/>
      <c r="GII18" s="55"/>
      <c r="GIJ18" s="56"/>
      <c r="GIM18" s="53"/>
      <c r="GIN18" s="54"/>
      <c r="GIO18" s="55"/>
      <c r="GIP18" s="56"/>
      <c r="GIS18" s="53"/>
      <c r="GIT18" s="54"/>
      <c r="GIU18" s="55"/>
      <c r="GIV18" s="56"/>
      <c r="GIY18" s="53"/>
      <c r="GIZ18" s="54"/>
      <c r="GJA18" s="55"/>
      <c r="GJB18" s="56"/>
      <c r="GJE18" s="53"/>
      <c r="GJF18" s="54"/>
      <c r="GJG18" s="55"/>
      <c r="GJH18" s="56"/>
      <c r="GJK18" s="53"/>
      <c r="GJL18" s="54"/>
      <c r="GJM18" s="55"/>
      <c r="GJN18" s="56"/>
      <c r="GJQ18" s="53"/>
      <c r="GJR18" s="54"/>
      <c r="GJS18" s="55"/>
      <c r="GJT18" s="56"/>
      <c r="GJW18" s="53"/>
      <c r="GJX18" s="54"/>
      <c r="GJY18" s="55"/>
      <c r="GJZ18" s="56"/>
      <c r="GKC18" s="53"/>
      <c r="GKD18" s="54"/>
      <c r="GKE18" s="55"/>
      <c r="GKF18" s="56"/>
      <c r="GKI18" s="53"/>
      <c r="GKJ18" s="54"/>
      <c r="GKK18" s="55"/>
      <c r="GKL18" s="56"/>
      <c r="GKO18" s="53"/>
      <c r="GKP18" s="54"/>
      <c r="GKQ18" s="55"/>
      <c r="GKR18" s="56"/>
      <c r="GKU18" s="53"/>
      <c r="GKV18" s="54"/>
      <c r="GKW18" s="55"/>
      <c r="GKX18" s="56"/>
      <c r="GLA18" s="53"/>
      <c r="GLB18" s="54"/>
      <c r="GLC18" s="55"/>
      <c r="GLD18" s="56"/>
      <c r="GLG18" s="53"/>
      <c r="GLH18" s="54"/>
      <c r="GLI18" s="55"/>
      <c r="GLJ18" s="56"/>
      <c r="GLM18" s="53"/>
      <c r="GLN18" s="54"/>
      <c r="GLO18" s="55"/>
      <c r="GLP18" s="56"/>
      <c r="GLS18" s="53"/>
      <c r="GLT18" s="54"/>
      <c r="GLU18" s="55"/>
      <c r="GLV18" s="56"/>
      <c r="GLY18" s="53"/>
      <c r="GLZ18" s="54"/>
      <c r="GMA18" s="55"/>
      <c r="GMB18" s="56"/>
      <c r="GME18" s="53"/>
      <c r="GMF18" s="54"/>
      <c r="GMG18" s="55"/>
      <c r="GMH18" s="56"/>
      <c r="GMK18" s="53"/>
      <c r="GML18" s="54"/>
      <c r="GMM18" s="55"/>
      <c r="GMN18" s="56"/>
      <c r="GMQ18" s="53"/>
      <c r="GMR18" s="54"/>
      <c r="GMS18" s="55"/>
      <c r="GMT18" s="56"/>
      <c r="GMW18" s="53"/>
      <c r="GMX18" s="54"/>
      <c r="GMY18" s="55"/>
      <c r="GMZ18" s="56"/>
      <c r="GNC18" s="53"/>
      <c r="GND18" s="54"/>
      <c r="GNE18" s="55"/>
      <c r="GNF18" s="56"/>
      <c r="GNI18" s="53"/>
      <c r="GNJ18" s="54"/>
      <c r="GNK18" s="55"/>
      <c r="GNL18" s="56"/>
      <c r="GNO18" s="53"/>
      <c r="GNP18" s="54"/>
      <c r="GNQ18" s="55"/>
      <c r="GNR18" s="56"/>
      <c r="GNU18" s="53"/>
      <c r="GNV18" s="54"/>
      <c r="GNW18" s="55"/>
      <c r="GNX18" s="56"/>
      <c r="GOA18" s="53"/>
      <c r="GOB18" s="54"/>
      <c r="GOC18" s="55"/>
      <c r="GOD18" s="56"/>
      <c r="GOG18" s="53"/>
      <c r="GOH18" s="54"/>
      <c r="GOI18" s="55"/>
      <c r="GOJ18" s="56"/>
      <c r="GOM18" s="53"/>
      <c r="GON18" s="54"/>
      <c r="GOO18" s="55"/>
      <c r="GOP18" s="56"/>
      <c r="GOS18" s="53"/>
      <c r="GOT18" s="54"/>
      <c r="GOU18" s="55"/>
      <c r="GOV18" s="56"/>
      <c r="GOY18" s="53"/>
      <c r="GOZ18" s="54"/>
      <c r="GPA18" s="55"/>
      <c r="GPB18" s="56"/>
      <c r="GPE18" s="53"/>
      <c r="GPF18" s="54"/>
      <c r="GPG18" s="55"/>
      <c r="GPH18" s="56"/>
      <c r="GPK18" s="53"/>
      <c r="GPL18" s="54"/>
      <c r="GPM18" s="55"/>
      <c r="GPN18" s="56"/>
      <c r="GPQ18" s="53"/>
      <c r="GPR18" s="54"/>
      <c r="GPS18" s="55"/>
      <c r="GPT18" s="56"/>
      <c r="GPW18" s="53"/>
      <c r="GPX18" s="54"/>
      <c r="GPY18" s="55"/>
      <c r="GPZ18" s="56"/>
      <c r="GQC18" s="53"/>
      <c r="GQD18" s="54"/>
      <c r="GQE18" s="55"/>
      <c r="GQF18" s="56"/>
      <c r="GQI18" s="53"/>
      <c r="GQJ18" s="54"/>
      <c r="GQK18" s="55"/>
      <c r="GQL18" s="56"/>
      <c r="GQO18" s="53"/>
      <c r="GQP18" s="54"/>
      <c r="GQQ18" s="55"/>
      <c r="GQR18" s="56"/>
      <c r="GQU18" s="53"/>
      <c r="GQV18" s="54"/>
      <c r="GQW18" s="55"/>
      <c r="GQX18" s="56"/>
      <c r="GRA18" s="53"/>
      <c r="GRB18" s="54"/>
      <c r="GRC18" s="55"/>
      <c r="GRD18" s="56"/>
      <c r="GRG18" s="53"/>
      <c r="GRH18" s="54"/>
      <c r="GRI18" s="55"/>
      <c r="GRJ18" s="56"/>
      <c r="GRM18" s="53"/>
      <c r="GRN18" s="54"/>
      <c r="GRO18" s="55"/>
      <c r="GRP18" s="56"/>
      <c r="GRS18" s="53"/>
      <c r="GRT18" s="54"/>
      <c r="GRU18" s="55"/>
      <c r="GRV18" s="56"/>
      <c r="GRY18" s="53"/>
      <c r="GRZ18" s="54"/>
      <c r="GSA18" s="55"/>
      <c r="GSB18" s="56"/>
      <c r="GSE18" s="53"/>
      <c r="GSF18" s="54"/>
      <c r="GSG18" s="55"/>
      <c r="GSH18" s="56"/>
      <c r="GSK18" s="53"/>
      <c r="GSL18" s="54"/>
      <c r="GSM18" s="55"/>
      <c r="GSN18" s="56"/>
      <c r="GSQ18" s="53"/>
      <c r="GSR18" s="54"/>
      <c r="GSS18" s="55"/>
      <c r="GST18" s="56"/>
      <c r="GSW18" s="53"/>
      <c r="GSX18" s="54"/>
      <c r="GSY18" s="55"/>
      <c r="GSZ18" s="56"/>
      <c r="GTC18" s="53"/>
      <c r="GTD18" s="54"/>
      <c r="GTE18" s="55"/>
      <c r="GTF18" s="56"/>
      <c r="GTI18" s="53"/>
      <c r="GTJ18" s="54"/>
      <c r="GTK18" s="55"/>
      <c r="GTL18" s="56"/>
      <c r="GTO18" s="53"/>
      <c r="GTP18" s="54"/>
      <c r="GTQ18" s="55"/>
      <c r="GTR18" s="56"/>
      <c r="GTU18" s="53"/>
      <c r="GTV18" s="54"/>
      <c r="GTW18" s="55"/>
      <c r="GTX18" s="56"/>
      <c r="GUA18" s="53"/>
      <c r="GUB18" s="54"/>
      <c r="GUC18" s="55"/>
      <c r="GUD18" s="56"/>
      <c r="GUG18" s="53"/>
      <c r="GUH18" s="54"/>
      <c r="GUI18" s="55"/>
      <c r="GUJ18" s="56"/>
      <c r="GUM18" s="53"/>
      <c r="GUN18" s="54"/>
      <c r="GUO18" s="55"/>
      <c r="GUP18" s="56"/>
      <c r="GUS18" s="53"/>
      <c r="GUT18" s="54"/>
      <c r="GUU18" s="55"/>
      <c r="GUV18" s="56"/>
      <c r="GUY18" s="53"/>
      <c r="GUZ18" s="54"/>
      <c r="GVA18" s="55"/>
      <c r="GVB18" s="56"/>
      <c r="GVE18" s="53"/>
      <c r="GVF18" s="54"/>
      <c r="GVG18" s="55"/>
      <c r="GVH18" s="56"/>
      <c r="GVK18" s="53"/>
      <c r="GVL18" s="54"/>
      <c r="GVM18" s="55"/>
      <c r="GVN18" s="56"/>
      <c r="GVQ18" s="53"/>
      <c r="GVR18" s="54"/>
      <c r="GVS18" s="55"/>
      <c r="GVT18" s="56"/>
      <c r="GVW18" s="53"/>
      <c r="GVX18" s="54"/>
      <c r="GVY18" s="55"/>
      <c r="GVZ18" s="56"/>
      <c r="GWC18" s="53"/>
      <c r="GWD18" s="54"/>
      <c r="GWE18" s="55"/>
      <c r="GWF18" s="56"/>
      <c r="GWI18" s="53"/>
      <c r="GWJ18" s="54"/>
      <c r="GWK18" s="55"/>
      <c r="GWL18" s="56"/>
      <c r="GWO18" s="53"/>
      <c r="GWP18" s="54"/>
      <c r="GWQ18" s="55"/>
      <c r="GWR18" s="56"/>
      <c r="GWU18" s="53"/>
      <c r="GWV18" s="54"/>
      <c r="GWW18" s="55"/>
      <c r="GWX18" s="56"/>
      <c r="GXA18" s="53"/>
      <c r="GXB18" s="54"/>
      <c r="GXC18" s="55"/>
      <c r="GXD18" s="56"/>
      <c r="GXG18" s="53"/>
      <c r="GXH18" s="54"/>
      <c r="GXI18" s="55"/>
      <c r="GXJ18" s="56"/>
      <c r="GXM18" s="53"/>
      <c r="GXN18" s="54"/>
      <c r="GXO18" s="55"/>
      <c r="GXP18" s="56"/>
      <c r="GXS18" s="53"/>
      <c r="GXT18" s="54"/>
      <c r="GXU18" s="55"/>
      <c r="GXV18" s="56"/>
      <c r="GXY18" s="53"/>
      <c r="GXZ18" s="54"/>
      <c r="GYA18" s="55"/>
      <c r="GYB18" s="56"/>
      <c r="GYE18" s="53"/>
      <c r="GYF18" s="54"/>
      <c r="GYG18" s="55"/>
      <c r="GYH18" s="56"/>
      <c r="GYK18" s="53"/>
      <c r="GYL18" s="54"/>
      <c r="GYM18" s="55"/>
      <c r="GYN18" s="56"/>
      <c r="GYQ18" s="53"/>
      <c r="GYR18" s="54"/>
      <c r="GYS18" s="55"/>
      <c r="GYT18" s="56"/>
      <c r="GYW18" s="53"/>
      <c r="GYX18" s="54"/>
      <c r="GYY18" s="55"/>
      <c r="GYZ18" s="56"/>
      <c r="GZC18" s="53"/>
      <c r="GZD18" s="54"/>
      <c r="GZE18" s="55"/>
      <c r="GZF18" s="56"/>
      <c r="GZI18" s="53"/>
      <c r="GZJ18" s="54"/>
      <c r="GZK18" s="55"/>
      <c r="GZL18" s="56"/>
      <c r="GZO18" s="53"/>
      <c r="GZP18" s="54"/>
      <c r="GZQ18" s="55"/>
      <c r="GZR18" s="56"/>
      <c r="GZU18" s="53"/>
      <c r="GZV18" s="54"/>
      <c r="GZW18" s="55"/>
      <c r="GZX18" s="56"/>
      <c r="HAA18" s="53"/>
      <c r="HAB18" s="54"/>
      <c r="HAC18" s="55"/>
      <c r="HAD18" s="56"/>
      <c r="HAG18" s="53"/>
      <c r="HAH18" s="54"/>
      <c r="HAI18" s="55"/>
      <c r="HAJ18" s="56"/>
      <c r="HAM18" s="53"/>
      <c r="HAN18" s="54"/>
      <c r="HAO18" s="55"/>
      <c r="HAP18" s="56"/>
      <c r="HAS18" s="53"/>
      <c r="HAT18" s="54"/>
      <c r="HAU18" s="55"/>
      <c r="HAV18" s="56"/>
      <c r="HAY18" s="53"/>
      <c r="HAZ18" s="54"/>
      <c r="HBA18" s="55"/>
      <c r="HBB18" s="56"/>
      <c r="HBE18" s="53"/>
      <c r="HBF18" s="54"/>
      <c r="HBG18" s="55"/>
      <c r="HBH18" s="56"/>
      <c r="HBK18" s="53"/>
      <c r="HBL18" s="54"/>
      <c r="HBM18" s="55"/>
      <c r="HBN18" s="56"/>
      <c r="HBQ18" s="53"/>
      <c r="HBR18" s="54"/>
      <c r="HBS18" s="55"/>
      <c r="HBT18" s="56"/>
      <c r="HBW18" s="53"/>
      <c r="HBX18" s="54"/>
      <c r="HBY18" s="55"/>
      <c r="HBZ18" s="56"/>
      <c r="HCC18" s="53"/>
      <c r="HCD18" s="54"/>
      <c r="HCE18" s="55"/>
      <c r="HCF18" s="56"/>
      <c r="HCI18" s="53"/>
      <c r="HCJ18" s="54"/>
      <c r="HCK18" s="55"/>
      <c r="HCL18" s="56"/>
      <c r="HCO18" s="53"/>
      <c r="HCP18" s="54"/>
      <c r="HCQ18" s="55"/>
      <c r="HCR18" s="56"/>
      <c r="HCU18" s="53"/>
      <c r="HCV18" s="54"/>
      <c r="HCW18" s="55"/>
      <c r="HCX18" s="56"/>
      <c r="HDA18" s="53"/>
      <c r="HDB18" s="54"/>
      <c r="HDC18" s="55"/>
      <c r="HDD18" s="56"/>
      <c r="HDG18" s="53"/>
      <c r="HDH18" s="54"/>
      <c r="HDI18" s="55"/>
      <c r="HDJ18" s="56"/>
      <c r="HDM18" s="53"/>
      <c r="HDN18" s="54"/>
      <c r="HDO18" s="55"/>
      <c r="HDP18" s="56"/>
      <c r="HDS18" s="53"/>
      <c r="HDT18" s="54"/>
      <c r="HDU18" s="55"/>
      <c r="HDV18" s="56"/>
      <c r="HDY18" s="53"/>
      <c r="HDZ18" s="54"/>
      <c r="HEA18" s="55"/>
      <c r="HEB18" s="56"/>
      <c r="HEE18" s="53"/>
      <c r="HEF18" s="54"/>
      <c r="HEG18" s="55"/>
      <c r="HEH18" s="56"/>
      <c r="HEK18" s="53"/>
      <c r="HEL18" s="54"/>
      <c r="HEM18" s="55"/>
      <c r="HEN18" s="56"/>
      <c r="HEQ18" s="53"/>
      <c r="HER18" s="54"/>
      <c r="HES18" s="55"/>
      <c r="HET18" s="56"/>
      <c r="HEW18" s="53"/>
      <c r="HEX18" s="54"/>
      <c r="HEY18" s="55"/>
      <c r="HEZ18" s="56"/>
      <c r="HFC18" s="53"/>
      <c r="HFD18" s="54"/>
      <c r="HFE18" s="55"/>
      <c r="HFF18" s="56"/>
      <c r="HFI18" s="53"/>
      <c r="HFJ18" s="54"/>
      <c r="HFK18" s="55"/>
      <c r="HFL18" s="56"/>
      <c r="HFO18" s="53"/>
      <c r="HFP18" s="54"/>
      <c r="HFQ18" s="55"/>
      <c r="HFR18" s="56"/>
      <c r="HFU18" s="53"/>
      <c r="HFV18" s="54"/>
      <c r="HFW18" s="55"/>
      <c r="HFX18" s="56"/>
      <c r="HGA18" s="53"/>
      <c r="HGB18" s="54"/>
      <c r="HGC18" s="55"/>
      <c r="HGD18" s="56"/>
      <c r="HGG18" s="53"/>
      <c r="HGH18" s="54"/>
      <c r="HGI18" s="55"/>
      <c r="HGJ18" s="56"/>
      <c r="HGM18" s="53"/>
      <c r="HGN18" s="54"/>
      <c r="HGO18" s="55"/>
      <c r="HGP18" s="56"/>
      <c r="HGS18" s="53"/>
      <c r="HGT18" s="54"/>
      <c r="HGU18" s="55"/>
      <c r="HGV18" s="56"/>
      <c r="HGY18" s="53"/>
      <c r="HGZ18" s="54"/>
      <c r="HHA18" s="55"/>
      <c r="HHB18" s="56"/>
      <c r="HHE18" s="53"/>
      <c r="HHF18" s="54"/>
      <c r="HHG18" s="55"/>
      <c r="HHH18" s="56"/>
      <c r="HHK18" s="53"/>
      <c r="HHL18" s="54"/>
      <c r="HHM18" s="55"/>
      <c r="HHN18" s="56"/>
      <c r="HHQ18" s="53"/>
      <c r="HHR18" s="54"/>
      <c r="HHS18" s="55"/>
      <c r="HHT18" s="56"/>
      <c r="HHW18" s="53"/>
      <c r="HHX18" s="54"/>
      <c r="HHY18" s="55"/>
      <c r="HHZ18" s="56"/>
      <c r="HIC18" s="53"/>
      <c r="HID18" s="54"/>
      <c r="HIE18" s="55"/>
      <c r="HIF18" s="56"/>
      <c r="HII18" s="53"/>
      <c r="HIJ18" s="54"/>
      <c r="HIK18" s="55"/>
      <c r="HIL18" s="56"/>
      <c r="HIO18" s="53"/>
      <c r="HIP18" s="54"/>
      <c r="HIQ18" s="55"/>
      <c r="HIR18" s="56"/>
      <c r="HIU18" s="53"/>
      <c r="HIV18" s="54"/>
      <c r="HIW18" s="55"/>
      <c r="HIX18" s="56"/>
      <c r="HJA18" s="53"/>
      <c r="HJB18" s="54"/>
      <c r="HJC18" s="55"/>
      <c r="HJD18" s="56"/>
      <c r="HJG18" s="53"/>
      <c r="HJH18" s="54"/>
      <c r="HJI18" s="55"/>
      <c r="HJJ18" s="56"/>
      <c r="HJM18" s="53"/>
      <c r="HJN18" s="54"/>
      <c r="HJO18" s="55"/>
      <c r="HJP18" s="56"/>
      <c r="HJS18" s="53"/>
      <c r="HJT18" s="54"/>
      <c r="HJU18" s="55"/>
      <c r="HJV18" s="56"/>
      <c r="HJY18" s="53"/>
      <c r="HJZ18" s="54"/>
      <c r="HKA18" s="55"/>
      <c r="HKB18" s="56"/>
      <c r="HKE18" s="53"/>
      <c r="HKF18" s="54"/>
      <c r="HKG18" s="55"/>
      <c r="HKH18" s="56"/>
      <c r="HKK18" s="53"/>
      <c r="HKL18" s="54"/>
      <c r="HKM18" s="55"/>
      <c r="HKN18" s="56"/>
      <c r="HKQ18" s="53"/>
      <c r="HKR18" s="54"/>
      <c r="HKS18" s="55"/>
      <c r="HKT18" s="56"/>
      <c r="HKW18" s="53"/>
      <c r="HKX18" s="54"/>
      <c r="HKY18" s="55"/>
      <c r="HKZ18" s="56"/>
      <c r="HLC18" s="53"/>
      <c r="HLD18" s="54"/>
      <c r="HLE18" s="55"/>
      <c r="HLF18" s="56"/>
      <c r="HLI18" s="53"/>
      <c r="HLJ18" s="54"/>
      <c r="HLK18" s="55"/>
      <c r="HLL18" s="56"/>
      <c r="HLO18" s="53"/>
      <c r="HLP18" s="54"/>
      <c r="HLQ18" s="55"/>
      <c r="HLR18" s="56"/>
      <c r="HLU18" s="53"/>
      <c r="HLV18" s="54"/>
      <c r="HLW18" s="55"/>
      <c r="HLX18" s="56"/>
      <c r="HMA18" s="53"/>
      <c r="HMB18" s="54"/>
      <c r="HMC18" s="55"/>
      <c r="HMD18" s="56"/>
      <c r="HMG18" s="53"/>
      <c r="HMH18" s="54"/>
      <c r="HMI18" s="55"/>
      <c r="HMJ18" s="56"/>
      <c r="HMM18" s="53"/>
      <c r="HMN18" s="54"/>
      <c r="HMO18" s="55"/>
      <c r="HMP18" s="56"/>
      <c r="HMS18" s="53"/>
      <c r="HMT18" s="54"/>
      <c r="HMU18" s="55"/>
      <c r="HMV18" s="56"/>
      <c r="HMY18" s="53"/>
      <c r="HMZ18" s="54"/>
      <c r="HNA18" s="55"/>
      <c r="HNB18" s="56"/>
      <c r="HNE18" s="53"/>
      <c r="HNF18" s="54"/>
      <c r="HNG18" s="55"/>
      <c r="HNH18" s="56"/>
      <c r="HNK18" s="53"/>
      <c r="HNL18" s="54"/>
      <c r="HNM18" s="55"/>
      <c r="HNN18" s="56"/>
      <c r="HNQ18" s="53"/>
      <c r="HNR18" s="54"/>
      <c r="HNS18" s="55"/>
      <c r="HNT18" s="56"/>
      <c r="HNW18" s="53"/>
      <c r="HNX18" s="54"/>
      <c r="HNY18" s="55"/>
      <c r="HNZ18" s="56"/>
      <c r="HOC18" s="53"/>
      <c r="HOD18" s="54"/>
      <c r="HOE18" s="55"/>
      <c r="HOF18" s="56"/>
      <c r="HOI18" s="53"/>
      <c r="HOJ18" s="54"/>
      <c r="HOK18" s="55"/>
      <c r="HOL18" s="56"/>
      <c r="HOO18" s="53"/>
      <c r="HOP18" s="54"/>
      <c r="HOQ18" s="55"/>
      <c r="HOR18" s="56"/>
      <c r="HOU18" s="53"/>
      <c r="HOV18" s="54"/>
      <c r="HOW18" s="55"/>
      <c r="HOX18" s="56"/>
      <c r="HPA18" s="53"/>
      <c r="HPB18" s="54"/>
      <c r="HPC18" s="55"/>
      <c r="HPD18" s="56"/>
      <c r="HPG18" s="53"/>
      <c r="HPH18" s="54"/>
      <c r="HPI18" s="55"/>
      <c r="HPJ18" s="56"/>
      <c r="HPM18" s="53"/>
      <c r="HPN18" s="54"/>
      <c r="HPO18" s="55"/>
      <c r="HPP18" s="56"/>
      <c r="HPS18" s="53"/>
      <c r="HPT18" s="54"/>
      <c r="HPU18" s="55"/>
      <c r="HPV18" s="56"/>
      <c r="HPY18" s="53"/>
      <c r="HPZ18" s="54"/>
      <c r="HQA18" s="55"/>
      <c r="HQB18" s="56"/>
      <c r="HQE18" s="53"/>
      <c r="HQF18" s="54"/>
      <c r="HQG18" s="55"/>
      <c r="HQH18" s="56"/>
      <c r="HQK18" s="53"/>
      <c r="HQL18" s="54"/>
      <c r="HQM18" s="55"/>
      <c r="HQN18" s="56"/>
      <c r="HQQ18" s="53"/>
      <c r="HQR18" s="54"/>
      <c r="HQS18" s="55"/>
      <c r="HQT18" s="56"/>
      <c r="HQW18" s="53"/>
      <c r="HQX18" s="54"/>
      <c r="HQY18" s="55"/>
      <c r="HQZ18" s="56"/>
      <c r="HRC18" s="53"/>
      <c r="HRD18" s="54"/>
      <c r="HRE18" s="55"/>
      <c r="HRF18" s="56"/>
      <c r="HRI18" s="53"/>
      <c r="HRJ18" s="54"/>
      <c r="HRK18" s="55"/>
      <c r="HRL18" s="56"/>
      <c r="HRO18" s="53"/>
      <c r="HRP18" s="54"/>
      <c r="HRQ18" s="55"/>
      <c r="HRR18" s="56"/>
      <c r="HRU18" s="53"/>
      <c r="HRV18" s="54"/>
      <c r="HRW18" s="55"/>
      <c r="HRX18" s="56"/>
      <c r="HSA18" s="53"/>
      <c r="HSB18" s="54"/>
      <c r="HSC18" s="55"/>
      <c r="HSD18" s="56"/>
      <c r="HSG18" s="53"/>
      <c r="HSH18" s="54"/>
      <c r="HSI18" s="55"/>
      <c r="HSJ18" s="56"/>
      <c r="HSM18" s="53"/>
      <c r="HSN18" s="54"/>
      <c r="HSO18" s="55"/>
      <c r="HSP18" s="56"/>
      <c r="HSS18" s="53"/>
      <c r="HST18" s="54"/>
      <c r="HSU18" s="55"/>
      <c r="HSV18" s="56"/>
      <c r="HSY18" s="53"/>
      <c r="HSZ18" s="54"/>
      <c r="HTA18" s="55"/>
      <c r="HTB18" s="56"/>
      <c r="HTE18" s="53"/>
      <c r="HTF18" s="54"/>
      <c r="HTG18" s="55"/>
      <c r="HTH18" s="56"/>
      <c r="HTK18" s="53"/>
      <c r="HTL18" s="54"/>
      <c r="HTM18" s="55"/>
      <c r="HTN18" s="56"/>
      <c r="HTQ18" s="53"/>
      <c r="HTR18" s="54"/>
      <c r="HTS18" s="55"/>
      <c r="HTT18" s="56"/>
      <c r="HTW18" s="53"/>
      <c r="HTX18" s="54"/>
      <c r="HTY18" s="55"/>
      <c r="HTZ18" s="56"/>
      <c r="HUC18" s="53"/>
      <c r="HUD18" s="54"/>
      <c r="HUE18" s="55"/>
      <c r="HUF18" s="56"/>
      <c r="HUI18" s="53"/>
      <c r="HUJ18" s="54"/>
      <c r="HUK18" s="55"/>
      <c r="HUL18" s="56"/>
      <c r="HUO18" s="53"/>
      <c r="HUP18" s="54"/>
      <c r="HUQ18" s="55"/>
      <c r="HUR18" s="56"/>
      <c r="HUU18" s="53"/>
      <c r="HUV18" s="54"/>
      <c r="HUW18" s="55"/>
      <c r="HUX18" s="56"/>
      <c r="HVA18" s="53"/>
      <c r="HVB18" s="54"/>
      <c r="HVC18" s="55"/>
      <c r="HVD18" s="56"/>
      <c r="HVG18" s="53"/>
      <c r="HVH18" s="54"/>
      <c r="HVI18" s="55"/>
      <c r="HVJ18" s="56"/>
      <c r="HVM18" s="53"/>
      <c r="HVN18" s="54"/>
      <c r="HVO18" s="55"/>
      <c r="HVP18" s="56"/>
      <c r="HVS18" s="53"/>
      <c r="HVT18" s="54"/>
      <c r="HVU18" s="55"/>
      <c r="HVV18" s="56"/>
      <c r="HVY18" s="53"/>
      <c r="HVZ18" s="54"/>
      <c r="HWA18" s="55"/>
      <c r="HWB18" s="56"/>
      <c r="HWE18" s="53"/>
      <c r="HWF18" s="54"/>
      <c r="HWG18" s="55"/>
      <c r="HWH18" s="56"/>
      <c r="HWK18" s="53"/>
      <c r="HWL18" s="54"/>
      <c r="HWM18" s="55"/>
      <c r="HWN18" s="56"/>
      <c r="HWQ18" s="53"/>
      <c r="HWR18" s="54"/>
      <c r="HWS18" s="55"/>
      <c r="HWT18" s="56"/>
      <c r="HWW18" s="53"/>
      <c r="HWX18" s="54"/>
      <c r="HWY18" s="55"/>
      <c r="HWZ18" s="56"/>
      <c r="HXC18" s="53"/>
      <c r="HXD18" s="54"/>
      <c r="HXE18" s="55"/>
      <c r="HXF18" s="56"/>
      <c r="HXI18" s="53"/>
      <c r="HXJ18" s="54"/>
      <c r="HXK18" s="55"/>
      <c r="HXL18" s="56"/>
      <c r="HXO18" s="53"/>
      <c r="HXP18" s="54"/>
      <c r="HXQ18" s="55"/>
      <c r="HXR18" s="56"/>
      <c r="HXU18" s="53"/>
      <c r="HXV18" s="54"/>
      <c r="HXW18" s="55"/>
      <c r="HXX18" s="56"/>
      <c r="HYA18" s="53"/>
      <c r="HYB18" s="54"/>
      <c r="HYC18" s="55"/>
      <c r="HYD18" s="56"/>
      <c r="HYG18" s="53"/>
      <c r="HYH18" s="54"/>
      <c r="HYI18" s="55"/>
      <c r="HYJ18" s="56"/>
      <c r="HYM18" s="53"/>
      <c r="HYN18" s="54"/>
      <c r="HYO18" s="55"/>
      <c r="HYP18" s="56"/>
      <c r="HYS18" s="53"/>
      <c r="HYT18" s="54"/>
      <c r="HYU18" s="55"/>
      <c r="HYV18" s="56"/>
      <c r="HYY18" s="53"/>
      <c r="HYZ18" s="54"/>
      <c r="HZA18" s="55"/>
      <c r="HZB18" s="56"/>
      <c r="HZE18" s="53"/>
      <c r="HZF18" s="54"/>
      <c r="HZG18" s="55"/>
      <c r="HZH18" s="56"/>
      <c r="HZK18" s="53"/>
      <c r="HZL18" s="54"/>
      <c r="HZM18" s="55"/>
      <c r="HZN18" s="56"/>
      <c r="HZQ18" s="53"/>
      <c r="HZR18" s="54"/>
      <c r="HZS18" s="55"/>
      <c r="HZT18" s="56"/>
      <c r="HZW18" s="53"/>
      <c r="HZX18" s="54"/>
      <c r="HZY18" s="55"/>
      <c r="HZZ18" s="56"/>
      <c r="IAC18" s="53"/>
      <c r="IAD18" s="54"/>
      <c r="IAE18" s="55"/>
      <c r="IAF18" s="56"/>
      <c r="IAI18" s="53"/>
      <c r="IAJ18" s="54"/>
      <c r="IAK18" s="55"/>
      <c r="IAL18" s="56"/>
      <c r="IAO18" s="53"/>
      <c r="IAP18" s="54"/>
      <c r="IAQ18" s="55"/>
      <c r="IAR18" s="56"/>
      <c r="IAU18" s="53"/>
      <c r="IAV18" s="54"/>
      <c r="IAW18" s="55"/>
      <c r="IAX18" s="56"/>
      <c r="IBA18" s="53"/>
      <c r="IBB18" s="54"/>
      <c r="IBC18" s="55"/>
      <c r="IBD18" s="56"/>
      <c r="IBG18" s="53"/>
      <c r="IBH18" s="54"/>
      <c r="IBI18" s="55"/>
      <c r="IBJ18" s="56"/>
      <c r="IBM18" s="53"/>
      <c r="IBN18" s="54"/>
      <c r="IBO18" s="55"/>
      <c r="IBP18" s="56"/>
      <c r="IBS18" s="53"/>
      <c r="IBT18" s="54"/>
      <c r="IBU18" s="55"/>
      <c r="IBV18" s="56"/>
      <c r="IBY18" s="53"/>
      <c r="IBZ18" s="54"/>
      <c r="ICA18" s="55"/>
      <c r="ICB18" s="56"/>
      <c r="ICE18" s="53"/>
      <c r="ICF18" s="54"/>
      <c r="ICG18" s="55"/>
      <c r="ICH18" s="56"/>
      <c r="ICK18" s="53"/>
      <c r="ICL18" s="54"/>
      <c r="ICM18" s="55"/>
      <c r="ICN18" s="56"/>
      <c r="ICQ18" s="53"/>
      <c r="ICR18" s="54"/>
      <c r="ICS18" s="55"/>
      <c r="ICT18" s="56"/>
      <c r="ICW18" s="53"/>
      <c r="ICX18" s="54"/>
      <c r="ICY18" s="55"/>
      <c r="ICZ18" s="56"/>
      <c r="IDC18" s="53"/>
      <c r="IDD18" s="54"/>
      <c r="IDE18" s="55"/>
      <c r="IDF18" s="56"/>
      <c r="IDI18" s="53"/>
      <c r="IDJ18" s="54"/>
      <c r="IDK18" s="55"/>
      <c r="IDL18" s="56"/>
      <c r="IDO18" s="53"/>
      <c r="IDP18" s="54"/>
      <c r="IDQ18" s="55"/>
      <c r="IDR18" s="56"/>
      <c r="IDU18" s="53"/>
      <c r="IDV18" s="54"/>
      <c r="IDW18" s="55"/>
      <c r="IDX18" s="56"/>
      <c r="IEA18" s="53"/>
      <c r="IEB18" s="54"/>
      <c r="IEC18" s="55"/>
      <c r="IED18" s="56"/>
      <c r="IEG18" s="53"/>
      <c r="IEH18" s="54"/>
      <c r="IEI18" s="55"/>
      <c r="IEJ18" s="56"/>
      <c r="IEM18" s="53"/>
      <c r="IEN18" s="54"/>
      <c r="IEO18" s="55"/>
      <c r="IEP18" s="56"/>
      <c r="IES18" s="53"/>
      <c r="IET18" s="54"/>
      <c r="IEU18" s="55"/>
      <c r="IEV18" s="56"/>
      <c r="IEY18" s="53"/>
      <c r="IEZ18" s="54"/>
      <c r="IFA18" s="55"/>
      <c r="IFB18" s="56"/>
      <c r="IFE18" s="53"/>
      <c r="IFF18" s="54"/>
      <c r="IFG18" s="55"/>
      <c r="IFH18" s="56"/>
      <c r="IFK18" s="53"/>
      <c r="IFL18" s="54"/>
      <c r="IFM18" s="55"/>
      <c r="IFN18" s="56"/>
      <c r="IFQ18" s="53"/>
      <c r="IFR18" s="54"/>
      <c r="IFS18" s="55"/>
      <c r="IFT18" s="56"/>
      <c r="IFW18" s="53"/>
      <c r="IFX18" s="54"/>
      <c r="IFY18" s="55"/>
      <c r="IFZ18" s="56"/>
      <c r="IGC18" s="53"/>
      <c r="IGD18" s="54"/>
      <c r="IGE18" s="55"/>
      <c r="IGF18" s="56"/>
      <c r="IGI18" s="53"/>
      <c r="IGJ18" s="54"/>
      <c r="IGK18" s="55"/>
      <c r="IGL18" s="56"/>
      <c r="IGO18" s="53"/>
      <c r="IGP18" s="54"/>
      <c r="IGQ18" s="55"/>
      <c r="IGR18" s="56"/>
      <c r="IGU18" s="53"/>
      <c r="IGV18" s="54"/>
      <c r="IGW18" s="55"/>
      <c r="IGX18" s="56"/>
      <c r="IHA18" s="53"/>
      <c r="IHB18" s="54"/>
      <c r="IHC18" s="55"/>
      <c r="IHD18" s="56"/>
      <c r="IHG18" s="53"/>
      <c r="IHH18" s="54"/>
      <c r="IHI18" s="55"/>
      <c r="IHJ18" s="56"/>
      <c r="IHM18" s="53"/>
      <c r="IHN18" s="54"/>
      <c r="IHO18" s="55"/>
      <c r="IHP18" s="56"/>
      <c r="IHS18" s="53"/>
      <c r="IHT18" s="54"/>
      <c r="IHU18" s="55"/>
      <c r="IHV18" s="56"/>
      <c r="IHY18" s="53"/>
      <c r="IHZ18" s="54"/>
      <c r="IIA18" s="55"/>
      <c r="IIB18" s="56"/>
      <c r="IIE18" s="53"/>
      <c r="IIF18" s="54"/>
      <c r="IIG18" s="55"/>
      <c r="IIH18" s="56"/>
      <c r="IIK18" s="53"/>
      <c r="IIL18" s="54"/>
      <c r="IIM18" s="55"/>
      <c r="IIN18" s="56"/>
      <c r="IIQ18" s="53"/>
      <c r="IIR18" s="54"/>
      <c r="IIS18" s="55"/>
      <c r="IIT18" s="56"/>
      <c r="IIW18" s="53"/>
      <c r="IIX18" s="54"/>
      <c r="IIY18" s="55"/>
      <c r="IIZ18" s="56"/>
      <c r="IJC18" s="53"/>
      <c r="IJD18" s="54"/>
      <c r="IJE18" s="55"/>
      <c r="IJF18" s="56"/>
      <c r="IJI18" s="53"/>
      <c r="IJJ18" s="54"/>
      <c r="IJK18" s="55"/>
      <c r="IJL18" s="56"/>
      <c r="IJO18" s="53"/>
      <c r="IJP18" s="54"/>
      <c r="IJQ18" s="55"/>
      <c r="IJR18" s="56"/>
      <c r="IJU18" s="53"/>
      <c r="IJV18" s="54"/>
      <c r="IJW18" s="55"/>
      <c r="IJX18" s="56"/>
      <c r="IKA18" s="53"/>
      <c r="IKB18" s="54"/>
      <c r="IKC18" s="55"/>
      <c r="IKD18" s="56"/>
      <c r="IKG18" s="53"/>
      <c r="IKH18" s="54"/>
      <c r="IKI18" s="55"/>
      <c r="IKJ18" s="56"/>
      <c r="IKM18" s="53"/>
      <c r="IKN18" s="54"/>
      <c r="IKO18" s="55"/>
      <c r="IKP18" s="56"/>
      <c r="IKS18" s="53"/>
      <c r="IKT18" s="54"/>
      <c r="IKU18" s="55"/>
      <c r="IKV18" s="56"/>
      <c r="IKY18" s="53"/>
      <c r="IKZ18" s="54"/>
      <c r="ILA18" s="55"/>
      <c r="ILB18" s="56"/>
      <c r="ILE18" s="53"/>
      <c r="ILF18" s="54"/>
      <c r="ILG18" s="55"/>
      <c r="ILH18" s="56"/>
      <c r="ILK18" s="53"/>
      <c r="ILL18" s="54"/>
      <c r="ILM18" s="55"/>
      <c r="ILN18" s="56"/>
      <c r="ILQ18" s="53"/>
      <c r="ILR18" s="54"/>
      <c r="ILS18" s="55"/>
      <c r="ILT18" s="56"/>
      <c r="ILW18" s="53"/>
      <c r="ILX18" s="54"/>
      <c r="ILY18" s="55"/>
      <c r="ILZ18" s="56"/>
      <c r="IMC18" s="53"/>
      <c r="IMD18" s="54"/>
      <c r="IME18" s="55"/>
      <c r="IMF18" s="56"/>
      <c r="IMI18" s="53"/>
      <c r="IMJ18" s="54"/>
      <c r="IMK18" s="55"/>
      <c r="IML18" s="56"/>
      <c r="IMO18" s="53"/>
      <c r="IMP18" s="54"/>
      <c r="IMQ18" s="55"/>
      <c r="IMR18" s="56"/>
      <c r="IMU18" s="53"/>
      <c r="IMV18" s="54"/>
      <c r="IMW18" s="55"/>
      <c r="IMX18" s="56"/>
      <c r="INA18" s="53"/>
      <c r="INB18" s="54"/>
      <c r="INC18" s="55"/>
      <c r="IND18" s="56"/>
      <c r="ING18" s="53"/>
      <c r="INH18" s="54"/>
      <c r="INI18" s="55"/>
      <c r="INJ18" s="56"/>
      <c r="INM18" s="53"/>
      <c r="INN18" s="54"/>
      <c r="INO18" s="55"/>
      <c r="INP18" s="56"/>
      <c r="INS18" s="53"/>
      <c r="INT18" s="54"/>
      <c r="INU18" s="55"/>
      <c r="INV18" s="56"/>
      <c r="INY18" s="53"/>
      <c r="INZ18" s="54"/>
      <c r="IOA18" s="55"/>
      <c r="IOB18" s="56"/>
      <c r="IOE18" s="53"/>
      <c r="IOF18" s="54"/>
      <c r="IOG18" s="55"/>
      <c r="IOH18" s="56"/>
      <c r="IOK18" s="53"/>
      <c r="IOL18" s="54"/>
      <c r="IOM18" s="55"/>
      <c r="ION18" s="56"/>
      <c r="IOQ18" s="53"/>
      <c r="IOR18" s="54"/>
      <c r="IOS18" s="55"/>
      <c r="IOT18" s="56"/>
      <c r="IOW18" s="53"/>
      <c r="IOX18" s="54"/>
      <c r="IOY18" s="55"/>
      <c r="IOZ18" s="56"/>
      <c r="IPC18" s="53"/>
      <c r="IPD18" s="54"/>
      <c r="IPE18" s="55"/>
      <c r="IPF18" s="56"/>
      <c r="IPI18" s="53"/>
      <c r="IPJ18" s="54"/>
      <c r="IPK18" s="55"/>
      <c r="IPL18" s="56"/>
      <c r="IPO18" s="53"/>
      <c r="IPP18" s="54"/>
      <c r="IPQ18" s="55"/>
      <c r="IPR18" s="56"/>
      <c r="IPU18" s="53"/>
      <c r="IPV18" s="54"/>
      <c r="IPW18" s="55"/>
      <c r="IPX18" s="56"/>
      <c r="IQA18" s="53"/>
      <c r="IQB18" s="54"/>
      <c r="IQC18" s="55"/>
      <c r="IQD18" s="56"/>
      <c r="IQG18" s="53"/>
      <c r="IQH18" s="54"/>
      <c r="IQI18" s="55"/>
      <c r="IQJ18" s="56"/>
      <c r="IQM18" s="53"/>
      <c r="IQN18" s="54"/>
      <c r="IQO18" s="55"/>
      <c r="IQP18" s="56"/>
      <c r="IQS18" s="53"/>
      <c r="IQT18" s="54"/>
      <c r="IQU18" s="55"/>
      <c r="IQV18" s="56"/>
      <c r="IQY18" s="53"/>
      <c r="IQZ18" s="54"/>
      <c r="IRA18" s="55"/>
      <c r="IRB18" s="56"/>
      <c r="IRE18" s="53"/>
      <c r="IRF18" s="54"/>
      <c r="IRG18" s="55"/>
      <c r="IRH18" s="56"/>
      <c r="IRK18" s="53"/>
      <c r="IRL18" s="54"/>
      <c r="IRM18" s="55"/>
      <c r="IRN18" s="56"/>
      <c r="IRQ18" s="53"/>
      <c r="IRR18" s="54"/>
      <c r="IRS18" s="55"/>
      <c r="IRT18" s="56"/>
      <c r="IRW18" s="53"/>
      <c r="IRX18" s="54"/>
      <c r="IRY18" s="55"/>
      <c r="IRZ18" s="56"/>
      <c r="ISC18" s="53"/>
      <c r="ISD18" s="54"/>
      <c r="ISE18" s="55"/>
      <c r="ISF18" s="56"/>
      <c r="ISI18" s="53"/>
      <c r="ISJ18" s="54"/>
      <c r="ISK18" s="55"/>
      <c r="ISL18" s="56"/>
      <c r="ISO18" s="53"/>
      <c r="ISP18" s="54"/>
      <c r="ISQ18" s="55"/>
      <c r="ISR18" s="56"/>
      <c r="ISU18" s="53"/>
      <c r="ISV18" s="54"/>
      <c r="ISW18" s="55"/>
      <c r="ISX18" s="56"/>
      <c r="ITA18" s="53"/>
      <c r="ITB18" s="54"/>
      <c r="ITC18" s="55"/>
      <c r="ITD18" s="56"/>
      <c r="ITG18" s="53"/>
      <c r="ITH18" s="54"/>
      <c r="ITI18" s="55"/>
      <c r="ITJ18" s="56"/>
      <c r="ITM18" s="53"/>
      <c r="ITN18" s="54"/>
      <c r="ITO18" s="55"/>
      <c r="ITP18" s="56"/>
      <c r="ITS18" s="53"/>
      <c r="ITT18" s="54"/>
      <c r="ITU18" s="55"/>
      <c r="ITV18" s="56"/>
      <c r="ITY18" s="53"/>
      <c r="ITZ18" s="54"/>
      <c r="IUA18" s="55"/>
      <c r="IUB18" s="56"/>
      <c r="IUE18" s="53"/>
      <c r="IUF18" s="54"/>
      <c r="IUG18" s="55"/>
      <c r="IUH18" s="56"/>
      <c r="IUK18" s="53"/>
      <c r="IUL18" s="54"/>
      <c r="IUM18" s="55"/>
      <c r="IUN18" s="56"/>
      <c r="IUQ18" s="53"/>
      <c r="IUR18" s="54"/>
      <c r="IUS18" s="55"/>
      <c r="IUT18" s="56"/>
      <c r="IUW18" s="53"/>
      <c r="IUX18" s="54"/>
      <c r="IUY18" s="55"/>
      <c r="IUZ18" s="56"/>
      <c r="IVC18" s="53"/>
      <c r="IVD18" s="54"/>
      <c r="IVE18" s="55"/>
      <c r="IVF18" s="56"/>
      <c r="IVI18" s="53"/>
      <c r="IVJ18" s="54"/>
      <c r="IVK18" s="55"/>
      <c r="IVL18" s="56"/>
      <c r="IVO18" s="53"/>
      <c r="IVP18" s="54"/>
      <c r="IVQ18" s="55"/>
      <c r="IVR18" s="56"/>
      <c r="IVU18" s="53"/>
      <c r="IVV18" s="54"/>
      <c r="IVW18" s="55"/>
      <c r="IVX18" s="56"/>
      <c r="IWA18" s="53"/>
      <c r="IWB18" s="54"/>
      <c r="IWC18" s="55"/>
      <c r="IWD18" s="56"/>
      <c r="IWG18" s="53"/>
      <c r="IWH18" s="54"/>
      <c r="IWI18" s="55"/>
      <c r="IWJ18" s="56"/>
      <c r="IWM18" s="53"/>
      <c r="IWN18" s="54"/>
      <c r="IWO18" s="55"/>
      <c r="IWP18" s="56"/>
      <c r="IWS18" s="53"/>
      <c r="IWT18" s="54"/>
      <c r="IWU18" s="55"/>
      <c r="IWV18" s="56"/>
      <c r="IWY18" s="53"/>
      <c r="IWZ18" s="54"/>
      <c r="IXA18" s="55"/>
      <c r="IXB18" s="56"/>
      <c r="IXE18" s="53"/>
      <c r="IXF18" s="54"/>
      <c r="IXG18" s="55"/>
      <c r="IXH18" s="56"/>
      <c r="IXK18" s="53"/>
      <c r="IXL18" s="54"/>
      <c r="IXM18" s="55"/>
      <c r="IXN18" s="56"/>
      <c r="IXQ18" s="53"/>
      <c r="IXR18" s="54"/>
      <c r="IXS18" s="55"/>
      <c r="IXT18" s="56"/>
      <c r="IXW18" s="53"/>
      <c r="IXX18" s="54"/>
      <c r="IXY18" s="55"/>
      <c r="IXZ18" s="56"/>
      <c r="IYC18" s="53"/>
      <c r="IYD18" s="54"/>
      <c r="IYE18" s="55"/>
      <c r="IYF18" s="56"/>
      <c r="IYI18" s="53"/>
      <c r="IYJ18" s="54"/>
      <c r="IYK18" s="55"/>
      <c r="IYL18" s="56"/>
      <c r="IYO18" s="53"/>
      <c r="IYP18" s="54"/>
      <c r="IYQ18" s="55"/>
      <c r="IYR18" s="56"/>
      <c r="IYU18" s="53"/>
      <c r="IYV18" s="54"/>
      <c r="IYW18" s="55"/>
      <c r="IYX18" s="56"/>
      <c r="IZA18" s="53"/>
      <c r="IZB18" s="54"/>
      <c r="IZC18" s="55"/>
      <c r="IZD18" s="56"/>
      <c r="IZG18" s="53"/>
      <c r="IZH18" s="54"/>
      <c r="IZI18" s="55"/>
      <c r="IZJ18" s="56"/>
      <c r="IZM18" s="53"/>
      <c r="IZN18" s="54"/>
      <c r="IZO18" s="55"/>
      <c r="IZP18" s="56"/>
      <c r="IZS18" s="53"/>
      <c r="IZT18" s="54"/>
      <c r="IZU18" s="55"/>
      <c r="IZV18" s="56"/>
      <c r="IZY18" s="53"/>
      <c r="IZZ18" s="54"/>
      <c r="JAA18" s="55"/>
      <c r="JAB18" s="56"/>
      <c r="JAE18" s="53"/>
      <c r="JAF18" s="54"/>
      <c r="JAG18" s="55"/>
      <c r="JAH18" s="56"/>
      <c r="JAK18" s="53"/>
      <c r="JAL18" s="54"/>
      <c r="JAM18" s="55"/>
      <c r="JAN18" s="56"/>
      <c r="JAQ18" s="53"/>
      <c r="JAR18" s="54"/>
      <c r="JAS18" s="55"/>
      <c r="JAT18" s="56"/>
      <c r="JAW18" s="53"/>
      <c r="JAX18" s="54"/>
      <c r="JAY18" s="55"/>
      <c r="JAZ18" s="56"/>
      <c r="JBC18" s="53"/>
      <c r="JBD18" s="54"/>
      <c r="JBE18" s="55"/>
      <c r="JBF18" s="56"/>
      <c r="JBI18" s="53"/>
      <c r="JBJ18" s="54"/>
      <c r="JBK18" s="55"/>
      <c r="JBL18" s="56"/>
      <c r="JBO18" s="53"/>
      <c r="JBP18" s="54"/>
      <c r="JBQ18" s="55"/>
      <c r="JBR18" s="56"/>
      <c r="JBU18" s="53"/>
      <c r="JBV18" s="54"/>
      <c r="JBW18" s="55"/>
      <c r="JBX18" s="56"/>
      <c r="JCA18" s="53"/>
      <c r="JCB18" s="54"/>
      <c r="JCC18" s="55"/>
      <c r="JCD18" s="56"/>
      <c r="JCG18" s="53"/>
      <c r="JCH18" s="54"/>
      <c r="JCI18" s="55"/>
      <c r="JCJ18" s="56"/>
      <c r="JCM18" s="53"/>
      <c r="JCN18" s="54"/>
      <c r="JCO18" s="55"/>
      <c r="JCP18" s="56"/>
      <c r="JCS18" s="53"/>
      <c r="JCT18" s="54"/>
      <c r="JCU18" s="55"/>
      <c r="JCV18" s="56"/>
      <c r="JCY18" s="53"/>
      <c r="JCZ18" s="54"/>
      <c r="JDA18" s="55"/>
      <c r="JDB18" s="56"/>
      <c r="JDE18" s="53"/>
      <c r="JDF18" s="54"/>
      <c r="JDG18" s="55"/>
      <c r="JDH18" s="56"/>
      <c r="JDK18" s="53"/>
      <c r="JDL18" s="54"/>
      <c r="JDM18" s="55"/>
      <c r="JDN18" s="56"/>
      <c r="JDQ18" s="53"/>
      <c r="JDR18" s="54"/>
      <c r="JDS18" s="55"/>
      <c r="JDT18" s="56"/>
      <c r="JDW18" s="53"/>
      <c r="JDX18" s="54"/>
      <c r="JDY18" s="55"/>
      <c r="JDZ18" s="56"/>
      <c r="JEC18" s="53"/>
      <c r="JED18" s="54"/>
      <c r="JEE18" s="55"/>
      <c r="JEF18" s="56"/>
      <c r="JEI18" s="53"/>
      <c r="JEJ18" s="54"/>
      <c r="JEK18" s="55"/>
      <c r="JEL18" s="56"/>
      <c r="JEO18" s="53"/>
      <c r="JEP18" s="54"/>
      <c r="JEQ18" s="55"/>
      <c r="JER18" s="56"/>
      <c r="JEU18" s="53"/>
      <c r="JEV18" s="54"/>
      <c r="JEW18" s="55"/>
      <c r="JEX18" s="56"/>
      <c r="JFA18" s="53"/>
      <c r="JFB18" s="54"/>
      <c r="JFC18" s="55"/>
      <c r="JFD18" s="56"/>
      <c r="JFG18" s="53"/>
      <c r="JFH18" s="54"/>
      <c r="JFI18" s="55"/>
      <c r="JFJ18" s="56"/>
      <c r="JFM18" s="53"/>
      <c r="JFN18" s="54"/>
      <c r="JFO18" s="55"/>
      <c r="JFP18" s="56"/>
      <c r="JFS18" s="53"/>
      <c r="JFT18" s="54"/>
      <c r="JFU18" s="55"/>
      <c r="JFV18" s="56"/>
      <c r="JFY18" s="53"/>
      <c r="JFZ18" s="54"/>
      <c r="JGA18" s="55"/>
      <c r="JGB18" s="56"/>
      <c r="JGE18" s="53"/>
      <c r="JGF18" s="54"/>
      <c r="JGG18" s="55"/>
      <c r="JGH18" s="56"/>
      <c r="JGK18" s="53"/>
      <c r="JGL18" s="54"/>
      <c r="JGM18" s="55"/>
      <c r="JGN18" s="56"/>
      <c r="JGQ18" s="53"/>
      <c r="JGR18" s="54"/>
      <c r="JGS18" s="55"/>
      <c r="JGT18" s="56"/>
      <c r="JGW18" s="53"/>
      <c r="JGX18" s="54"/>
      <c r="JGY18" s="55"/>
      <c r="JGZ18" s="56"/>
      <c r="JHC18" s="53"/>
      <c r="JHD18" s="54"/>
      <c r="JHE18" s="55"/>
      <c r="JHF18" s="56"/>
      <c r="JHI18" s="53"/>
      <c r="JHJ18" s="54"/>
      <c r="JHK18" s="55"/>
      <c r="JHL18" s="56"/>
      <c r="JHO18" s="53"/>
      <c r="JHP18" s="54"/>
      <c r="JHQ18" s="55"/>
      <c r="JHR18" s="56"/>
      <c r="JHU18" s="53"/>
      <c r="JHV18" s="54"/>
      <c r="JHW18" s="55"/>
      <c r="JHX18" s="56"/>
      <c r="JIA18" s="53"/>
      <c r="JIB18" s="54"/>
      <c r="JIC18" s="55"/>
      <c r="JID18" s="56"/>
      <c r="JIG18" s="53"/>
      <c r="JIH18" s="54"/>
      <c r="JII18" s="55"/>
      <c r="JIJ18" s="56"/>
      <c r="JIM18" s="53"/>
      <c r="JIN18" s="54"/>
      <c r="JIO18" s="55"/>
      <c r="JIP18" s="56"/>
      <c r="JIS18" s="53"/>
      <c r="JIT18" s="54"/>
      <c r="JIU18" s="55"/>
      <c r="JIV18" s="56"/>
      <c r="JIY18" s="53"/>
      <c r="JIZ18" s="54"/>
      <c r="JJA18" s="55"/>
      <c r="JJB18" s="56"/>
      <c r="JJE18" s="53"/>
      <c r="JJF18" s="54"/>
      <c r="JJG18" s="55"/>
      <c r="JJH18" s="56"/>
      <c r="JJK18" s="53"/>
      <c r="JJL18" s="54"/>
      <c r="JJM18" s="55"/>
      <c r="JJN18" s="56"/>
      <c r="JJQ18" s="53"/>
      <c r="JJR18" s="54"/>
      <c r="JJS18" s="55"/>
      <c r="JJT18" s="56"/>
      <c r="JJW18" s="53"/>
      <c r="JJX18" s="54"/>
      <c r="JJY18" s="55"/>
      <c r="JJZ18" s="56"/>
      <c r="JKC18" s="53"/>
      <c r="JKD18" s="54"/>
      <c r="JKE18" s="55"/>
      <c r="JKF18" s="56"/>
      <c r="JKI18" s="53"/>
      <c r="JKJ18" s="54"/>
      <c r="JKK18" s="55"/>
      <c r="JKL18" s="56"/>
      <c r="JKO18" s="53"/>
      <c r="JKP18" s="54"/>
      <c r="JKQ18" s="55"/>
      <c r="JKR18" s="56"/>
      <c r="JKU18" s="53"/>
      <c r="JKV18" s="54"/>
      <c r="JKW18" s="55"/>
      <c r="JKX18" s="56"/>
      <c r="JLA18" s="53"/>
      <c r="JLB18" s="54"/>
      <c r="JLC18" s="55"/>
      <c r="JLD18" s="56"/>
      <c r="JLG18" s="53"/>
      <c r="JLH18" s="54"/>
      <c r="JLI18" s="55"/>
      <c r="JLJ18" s="56"/>
      <c r="JLM18" s="53"/>
      <c r="JLN18" s="54"/>
      <c r="JLO18" s="55"/>
      <c r="JLP18" s="56"/>
      <c r="JLS18" s="53"/>
      <c r="JLT18" s="54"/>
      <c r="JLU18" s="55"/>
      <c r="JLV18" s="56"/>
      <c r="JLY18" s="53"/>
      <c r="JLZ18" s="54"/>
      <c r="JMA18" s="55"/>
      <c r="JMB18" s="56"/>
      <c r="JME18" s="53"/>
      <c r="JMF18" s="54"/>
      <c r="JMG18" s="55"/>
      <c r="JMH18" s="56"/>
      <c r="JMK18" s="53"/>
      <c r="JML18" s="54"/>
      <c r="JMM18" s="55"/>
      <c r="JMN18" s="56"/>
      <c r="JMQ18" s="53"/>
      <c r="JMR18" s="54"/>
      <c r="JMS18" s="55"/>
      <c r="JMT18" s="56"/>
      <c r="JMW18" s="53"/>
      <c r="JMX18" s="54"/>
      <c r="JMY18" s="55"/>
      <c r="JMZ18" s="56"/>
      <c r="JNC18" s="53"/>
      <c r="JND18" s="54"/>
      <c r="JNE18" s="55"/>
      <c r="JNF18" s="56"/>
      <c r="JNI18" s="53"/>
      <c r="JNJ18" s="54"/>
      <c r="JNK18" s="55"/>
      <c r="JNL18" s="56"/>
      <c r="JNO18" s="53"/>
      <c r="JNP18" s="54"/>
      <c r="JNQ18" s="55"/>
      <c r="JNR18" s="56"/>
      <c r="JNU18" s="53"/>
      <c r="JNV18" s="54"/>
      <c r="JNW18" s="55"/>
      <c r="JNX18" s="56"/>
      <c r="JOA18" s="53"/>
      <c r="JOB18" s="54"/>
      <c r="JOC18" s="55"/>
      <c r="JOD18" s="56"/>
      <c r="JOG18" s="53"/>
      <c r="JOH18" s="54"/>
      <c r="JOI18" s="55"/>
      <c r="JOJ18" s="56"/>
      <c r="JOM18" s="53"/>
      <c r="JON18" s="54"/>
      <c r="JOO18" s="55"/>
      <c r="JOP18" s="56"/>
      <c r="JOS18" s="53"/>
      <c r="JOT18" s="54"/>
      <c r="JOU18" s="55"/>
      <c r="JOV18" s="56"/>
      <c r="JOY18" s="53"/>
      <c r="JOZ18" s="54"/>
      <c r="JPA18" s="55"/>
      <c r="JPB18" s="56"/>
      <c r="JPE18" s="53"/>
      <c r="JPF18" s="54"/>
      <c r="JPG18" s="55"/>
      <c r="JPH18" s="56"/>
      <c r="JPK18" s="53"/>
      <c r="JPL18" s="54"/>
      <c r="JPM18" s="55"/>
      <c r="JPN18" s="56"/>
      <c r="JPQ18" s="53"/>
      <c r="JPR18" s="54"/>
      <c r="JPS18" s="55"/>
      <c r="JPT18" s="56"/>
      <c r="JPW18" s="53"/>
      <c r="JPX18" s="54"/>
      <c r="JPY18" s="55"/>
      <c r="JPZ18" s="56"/>
      <c r="JQC18" s="53"/>
      <c r="JQD18" s="54"/>
      <c r="JQE18" s="55"/>
      <c r="JQF18" s="56"/>
      <c r="JQI18" s="53"/>
      <c r="JQJ18" s="54"/>
      <c r="JQK18" s="55"/>
      <c r="JQL18" s="56"/>
      <c r="JQO18" s="53"/>
      <c r="JQP18" s="54"/>
      <c r="JQQ18" s="55"/>
      <c r="JQR18" s="56"/>
      <c r="JQU18" s="53"/>
      <c r="JQV18" s="54"/>
      <c r="JQW18" s="55"/>
      <c r="JQX18" s="56"/>
      <c r="JRA18" s="53"/>
      <c r="JRB18" s="54"/>
      <c r="JRC18" s="55"/>
      <c r="JRD18" s="56"/>
      <c r="JRG18" s="53"/>
      <c r="JRH18" s="54"/>
      <c r="JRI18" s="55"/>
      <c r="JRJ18" s="56"/>
      <c r="JRM18" s="53"/>
      <c r="JRN18" s="54"/>
      <c r="JRO18" s="55"/>
      <c r="JRP18" s="56"/>
      <c r="JRS18" s="53"/>
      <c r="JRT18" s="54"/>
      <c r="JRU18" s="55"/>
      <c r="JRV18" s="56"/>
      <c r="JRY18" s="53"/>
      <c r="JRZ18" s="54"/>
      <c r="JSA18" s="55"/>
      <c r="JSB18" s="56"/>
      <c r="JSE18" s="53"/>
      <c r="JSF18" s="54"/>
      <c r="JSG18" s="55"/>
      <c r="JSH18" s="56"/>
      <c r="JSK18" s="53"/>
      <c r="JSL18" s="54"/>
      <c r="JSM18" s="55"/>
      <c r="JSN18" s="56"/>
      <c r="JSQ18" s="53"/>
      <c r="JSR18" s="54"/>
      <c r="JSS18" s="55"/>
      <c r="JST18" s="56"/>
      <c r="JSW18" s="53"/>
      <c r="JSX18" s="54"/>
      <c r="JSY18" s="55"/>
      <c r="JSZ18" s="56"/>
      <c r="JTC18" s="53"/>
      <c r="JTD18" s="54"/>
      <c r="JTE18" s="55"/>
      <c r="JTF18" s="56"/>
      <c r="JTI18" s="53"/>
      <c r="JTJ18" s="54"/>
      <c r="JTK18" s="55"/>
      <c r="JTL18" s="56"/>
      <c r="JTO18" s="53"/>
      <c r="JTP18" s="54"/>
      <c r="JTQ18" s="55"/>
      <c r="JTR18" s="56"/>
      <c r="JTU18" s="53"/>
      <c r="JTV18" s="54"/>
      <c r="JTW18" s="55"/>
      <c r="JTX18" s="56"/>
      <c r="JUA18" s="53"/>
      <c r="JUB18" s="54"/>
      <c r="JUC18" s="55"/>
      <c r="JUD18" s="56"/>
      <c r="JUG18" s="53"/>
      <c r="JUH18" s="54"/>
      <c r="JUI18" s="55"/>
      <c r="JUJ18" s="56"/>
      <c r="JUM18" s="53"/>
      <c r="JUN18" s="54"/>
      <c r="JUO18" s="55"/>
      <c r="JUP18" s="56"/>
      <c r="JUS18" s="53"/>
      <c r="JUT18" s="54"/>
      <c r="JUU18" s="55"/>
      <c r="JUV18" s="56"/>
      <c r="JUY18" s="53"/>
      <c r="JUZ18" s="54"/>
      <c r="JVA18" s="55"/>
      <c r="JVB18" s="56"/>
      <c r="JVE18" s="53"/>
      <c r="JVF18" s="54"/>
      <c r="JVG18" s="55"/>
      <c r="JVH18" s="56"/>
      <c r="JVK18" s="53"/>
      <c r="JVL18" s="54"/>
      <c r="JVM18" s="55"/>
      <c r="JVN18" s="56"/>
      <c r="JVQ18" s="53"/>
      <c r="JVR18" s="54"/>
      <c r="JVS18" s="55"/>
      <c r="JVT18" s="56"/>
      <c r="JVW18" s="53"/>
      <c r="JVX18" s="54"/>
      <c r="JVY18" s="55"/>
      <c r="JVZ18" s="56"/>
      <c r="JWC18" s="53"/>
      <c r="JWD18" s="54"/>
      <c r="JWE18" s="55"/>
      <c r="JWF18" s="56"/>
      <c r="JWI18" s="53"/>
      <c r="JWJ18" s="54"/>
      <c r="JWK18" s="55"/>
      <c r="JWL18" s="56"/>
      <c r="JWO18" s="53"/>
      <c r="JWP18" s="54"/>
      <c r="JWQ18" s="55"/>
      <c r="JWR18" s="56"/>
      <c r="JWU18" s="53"/>
      <c r="JWV18" s="54"/>
      <c r="JWW18" s="55"/>
      <c r="JWX18" s="56"/>
      <c r="JXA18" s="53"/>
      <c r="JXB18" s="54"/>
      <c r="JXC18" s="55"/>
      <c r="JXD18" s="56"/>
      <c r="JXG18" s="53"/>
      <c r="JXH18" s="54"/>
      <c r="JXI18" s="55"/>
      <c r="JXJ18" s="56"/>
      <c r="JXM18" s="53"/>
      <c r="JXN18" s="54"/>
      <c r="JXO18" s="55"/>
      <c r="JXP18" s="56"/>
      <c r="JXS18" s="53"/>
      <c r="JXT18" s="54"/>
      <c r="JXU18" s="55"/>
      <c r="JXV18" s="56"/>
      <c r="JXY18" s="53"/>
      <c r="JXZ18" s="54"/>
      <c r="JYA18" s="55"/>
      <c r="JYB18" s="56"/>
      <c r="JYE18" s="53"/>
      <c r="JYF18" s="54"/>
      <c r="JYG18" s="55"/>
      <c r="JYH18" s="56"/>
      <c r="JYK18" s="53"/>
      <c r="JYL18" s="54"/>
      <c r="JYM18" s="55"/>
      <c r="JYN18" s="56"/>
      <c r="JYQ18" s="53"/>
      <c r="JYR18" s="54"/>
      <c r="JYS18" s="55"/>
      <c r="JYT18" s="56"/>
      <c r="JYW18" s="53"/>
      <c r="JYX18" s="54"/>
      <c r="JYY18" s="55"/>
      <c r="JYZ18" s="56"/>
      <c r="JZC18" s="53"/>
      <c r="JZD18" s="54"/>
      <c r="JZE18" s="55"/>
      <c r="JZF18" s="56"/>
      <c r="JZI18" s="53"/>
      <c r="JZJ18" s="54"/>
      <c r="JZK18" s="55"/>
      <c r="JZL18" s="56"/>
      <c r="JZO18" s="53"/>
      <c r="JZP18" s="54"/>
      <c r="JZQ18" s="55"/>
      <c r="JZR18" s="56"/>
      <c r="JZU18" s="53"/>
      <c r="JZV18" s="54"/>
      <c r="JZW18" s="55"/>
      <c r="JZX18" s="56"/>
      <c r="KAA18" s="53"/>
      <c r="KAB18" s="54"/>
      <c r="KAC18" s="55"/>
      <c r="KAD18" s="56"/>
      <c r="KAG18" s="53"/>
      <c r="KAH18" s="54"/>
      <c r="KAI18" s="55"/>
      <c r="KAJ18" s="56"/>
      <c r="KAM18" s="53"/>
      <c r="KAN18" s="54"/>
      <c r="KAO18" s="55"/>
      <c r="KAP18" s="56"/>
      <c r="KAS18" s="53"/>
      <c r="KAT18" s="54"/>
      <c r="KAU18" s="55"/>
      <c r="KAV18" s="56"/>
      <c r="KAY18" s="53"/>
      <c r="KAZ18" s="54"/>
      <c r="KBA18" s="55"/>
      <c r="KBB18" s="56"/>
      <c r="KBE18" s="53"/>
      <c r="KBF18" s="54"/>
      <c r="KBG18" s="55"/>
      <c r="KBH18" s="56"/>
      <c r="KBK18" s="53"/>
      <c r="KBL18" s="54"/>
      <c r="KBM18" s="55"/>
      <c r="KBN18" s="56"/>
      <c r="KBQ18" s="53"/>
      <c r="KBR18" s="54"/>
      <c r="KBS18" s="55"/>
      <c r="KBT18" s="56"/>
      <c r="KBW18" s="53"/>
      <c r="KBX18" s="54"/>
      <c r="KBY18" s="55"/>
      <c r="KBZ18" s="56"/>
      <c r="KCC18" s="53"/>
      <c r="KCD18" s="54"/>
      <c r="KCE18" s="55"/>
      <c r="KCF18" s="56"/>
      <c r="KCI18" s="53"/>
      <c r="KCJ18" s="54"/>
      <c r="KCK18" s="55"/>
      <c r="KCL18" s="56"/>
      <c r="KCO18" s="53"/>
      <c r="KCP18" s="54"/>
      <c r="KCQ18" s="55"/>
      <c r="KCR18" s="56"/>
      <c r="KCU18" s="53"/>
      <c r="KCV18" s="54"/>
      <c r="KCW18" s="55"/>
      <c r="KCX18" s="56"/>
      <c r="KDA18" s="53"/>
      <c r="KDB18" s="54"/>
      <c r="KDC18" s="55"/>
      <c r="KDD18" s="56"/>
      <c r="KDG18" s="53"/>
      <c r="KDH18" s="54"/>
      <c r="KDI18" s="55"/>
      <c r="KDJ18" s="56"/>
      <c r="KDM18" s="53"/>
      <c r="KDN18" s="54"/>
      <c r="KDO18" s="55"/>
      <c r="KDP18" s="56"/>
      <c r="KDS18" s="53"/>
      <c r="KDT18" s="54"/>
      <c r="KDU18" s="55"/>
      <c r="KDV18" s="56"/>
      <c r="KDY18" s="53"/>
      <c r="KDZ18" s="54"/>
      <c r="KEA18" s="55"/>
      <c r="KEB18" s="56"/>
      <c r="KEE18" s="53"/>
      <c r="KEF18" s="54"/>
      <c r="KEG18" s="55"/>
      <c r="KEH18" s="56"/>
      <c r="KEK18" s="53"/>
      <c r="KEL18" s="54"/>
      <c r="KEM18" s="55"/>
      <c r="KEN18" s="56"/>
      <c r="KEQ18" s="53"/>
      <c r="KER18" s="54"/>
      <c r="KES18" s="55"/>
      <c r="KET18" s="56"/>
      <c r="KEW18" s="53"/>
      <c r="KEX18" s="54"/>
      <c r="KEY18" s="55"/>
      <c r="KEZ18" s="56"/>
      <c r="KFC18" s="53"/>
      <c r="KFD18" s="54"/>
      <c r="KFE18" s="55"/>
      <c r="KFF18" s="56"/>
      <c r="KFI18" s="53"/>
      <c r="KFJ18" s="54"/>
      <c r="KFK18" s="55"/>
      <c r="KFL18" s="56"/>
      <c r="KFO18" s="53"/>
      <c r="KFP18" s="54"/>
      <c r="KFQ18" s="55"/>
      <c r="KFR18" s="56"/>
      <c r="KFU18" s="53"/>
      <c r="KFV18" s="54"/>
      <c r="KFW18" s="55"/>
      <c r="KFX18" s="56"/>
      <c r="KGA18" s="53"/>
      <c r="KGB18" s="54"/>
      <c r="KGC18" s="55"/>
      <c r="KGD18" s="56"/>
      <c r="KGG18" s="53"/>
      <c r="KGH18" s="54"/>
      <c r="KGI18" s="55"/>
      <c r="KGJ18" s="56"/>
      <c r="KGM18" s="53"/>
      <c r="KGN18" s="54"/>
      <c r="KGO18" s="55"/>
      <c r="KGP18" s="56"/>
      <c r="KGS18" s="53"/>
      <c r="KGT18" s="54"/>
      <c r="KGU18" s="55"/>
      <c r="KGV18" s="56"/>
      <c r="KGY18" s="53"/>
      <c r="KGZ18" s="54"/>
      <c r="KHA18" s="55"/>
      <c r="KHB18" s="56"/>
      <c r="KHE18" s="53"/>
      <c r="KHF18" s="54"/>
      <c r="KHG18" s="55"/>
      <c r="KHH18" s="56"/>
      <c r="KHK18" s="53"/>
      <c r="KHL18" s="54"/>
      <c r="KHM18" s="55"/>
      <c r="KHN18" s="56"/>
      <c r="KHQ18" s="53"/>
      <c r="KHR18" s="54"/>
      <c r="KHS18" s="55"/>
      <c r="KHT18" s="56"/>
      <c r="KHW18" s="53"/>
      <c r="KHX18" s="54"/>
      <c r="KHY18" s="55"/>
      <c r="KHZ18" s="56"/>
      <c r="KIC18" s="53"/>
      <c r="KID18" s="54"/>
      <c r="KIE18" s="55"/>
      <c r="KIF18" s="56"/>
      <c r="KII18" s="53"/>
      <c r="KIJ18" s="54"/>
      <c r="KIK18" s="55"/>
      <c r="KIL18" s="56"/>
      <c r="KIO18" s="53"/>
      <c r="KIP18" s="54"/>
      <c r="KIQ18" s="55"/>
      <c r="KIR18" s="56"/>
      <c r="KIU18" s="53"/>
      <c r="KIV18" s="54"/>
      <c r="KIW18" s="55"/>
      <c r="KIX18" s="56"/>
      <c r="KJA18" s="53"/>
      <c r="KJB18" s="54"/>
      <c r="KJC18" s="55"/>
      <c r="KJD18" s="56"/>
      <c r="KJG18" s="53"/>
      <c r="KJH18" s="54"/>
      <c r="KJI18" s="55"/>
      <c r="KJJ18" s="56"/>
      <c r="KJM18" s="53"/>
      <c r="KJN18" s="54"/>
      <c r="KJO18" s="55"/>
      <c r="KJP18" s="56"/>
      <c r="KJS18" s="53"/>
      <c r="KJT18" s="54"/>
      <c r="KJU18" s="55"/>
      <c r="KJV18" s="56"/>
      <c r="KJY18" s="53"/>
      <c r="KJZ18" s="54"/>
      <c r="KKA18" s="55"/>
      <c r="KKB18" s="56"/>
      <c r="KKE18" s="53"/>
      <c r="KKF18" s="54"/>
      <c r="KKG18" s="55"/>
      <c r="KKH18" s="56"/>
      <c r="KKK18" s="53"/>
      <c r="KKL18" s="54"/>
      <c r="KKM18" s="55"/>
      <c r="KKN18" s="56"/>
      <c r="KKQ18" s="53"/>
      <c r="KKR18" s="54"/>
      <c r="KKS18" s="55"/>
      <c r="KKT18" s="56"/>
      <c r="KKW18" s="53"/>
      <c r="KKX18" s="54"/>
      <c r="KKY18" s="55"/>
      <c r="KKZ18" s="56"/>
      <c r="KLC18" s="53"/>
      <c r="KLD18" s="54"/>
      <c r="KLE18" s="55"/>
      <c r="KLF18" s="56"/>
      <c r="KLI18" s="53"/>
      <c r="KLJ18" s="54"/>
      <c r="KLK18" s="55"/>
      <c r="KLL18" s="56"/>
      <c r="KLO18" s="53"/>
      <c r="KLP18" s="54"/>
      <c r="KLQ18" s="55"/>
      <c r="KLR18" s="56"/>
      <c r="KLU18" s="53"/>
      <c r="KLV18" s="54"/>
      <c r="KLW18" s="55"/>
      <c r="KLX18" s="56"/>
      <c r="KMA18" s="53"/>
      <c r="KMB18" s="54"/>
      <c r="KMC18" s="55"/>
      <c r="KMD18" s="56"/>
      <c r="KMG18" s="53"/>
      <c r="KMH18" s="54"/>
      <c r="KMI18" s="55"/>
      <c r="KMJ18" s="56"/>
      <c r="KMM18" s="53"/>
      <c r="KMN18" s="54"/>
      <c r="KMO18" s="55"/>
      <c r="KMP18" s="56"/>
      <c r="KMS18" s="53"/>
      <c r="KMT18" s="54"/>
      <c r="KMU18" s="55"/>
      <c r="KMV18" s="56"/>
      <c r="KMY18" s="53"/>
      <c r="KMZ18" s="54"/>
      <c r="KNA18" s="55"/>
      <c r="KNB18" s="56"/>
      <c r="KNE18" s="53"/>
      <c r="KNF18" s="54"/>
      <c r="KNG18" s="55"/>
      <c r="KNH18" s="56"/>
      <c r="KNK18" s="53"/>
      <c r="KNL18" s="54"/>
      <c r="KNM18" s="55"/>
      <c r="KNN18" s="56"/>
      <c r="KNQ18" s="53"/>
      <c r="KNR18" s="54"/>
      <c r="KNS18" s="55"/>
      <c r="KNT18" s="56"/>
      <c r="KNW18" s="53"/>
      <c r="KNX18" s="54"/>
      <c r="KNY18" s="55"/>
      <c r="KNZ18" s="56"/>
      <c r="KOC18" s="53"/>
      <c r="KOD18" s="54"/>
      <c r="KOE18" s="55"/>
      <c r="KOF18" s="56"/>
      <c r="KOI18" s="53"/>
      <c r="KOJ18" s="54"/>
      <c r="KOK18" s="55"/>
      <c r="KOL18" s="56"/>
      <c r="KOO18" s="53"/>
      <c r="KOP18" s="54"/>
      <c r="KOQ18" s="55"/>
      <c r="KOR18" s="56"/>
      <c r="KOU18" s="53"/>
      <c r="KOV18" s="54"/>
      <c r="KOW18" s="55"/>
      <c r="KOX18" s="56"/>
      <c r="KPA18" s="53"/>
      <c r="KPB18" s="54"/>
      <c r="KPC18" s="55"/>
      <c r="KPD18" s="56"/>
      <c r="KPG18" s="53"/>
      <c r="KPH18" s="54"/>
      <c r="KPI18" s="55"/>
      <c r="KPJ18" s="56"/>
      <c r="KPM18" s="53"/>
      <c r="KPN18" s="54"/>
      <c r="KPO18" s="55"/>
      <c r="KPP18" s="56"/>
      <c r="KPS18" s="53"/>
      <c r="KPT18" s="54"/>
      <c r="KPU18" s="55"/>
      <c r="KPV18" s="56"/>
      <c r="KPY18" s="53"/>
      <c r="KPZ18" s="54"/>
      <c r="KQA18" s="55"/>
      <c r="KQB18" s="56"/>
      <c r="KQE18" s="53"/>
      <c r="KQF18" s="54"/>
      <c r="KQG18" s="55"/>
      <c r="KQH18" s="56"/>
      <c r="KQK18" s="53"/>
      <c r="KQL18" s="54"/>
      <c r="KQM18" s="55"/>
      <c r="KQN18" s="56"/>
      <c r="KQQ18" s="53"/>
      <c r="KQR18" s="54"/>
      <c r="KQS18" s="55"/>
      <c r="KQT18" s="56"/>
      <c r="KQW18" s="53"/>
      <c r="KQX18" s="54"/>
      <c r="KQY18" s="55"/>
      <c r="KQZ18" s="56"/>
      <c r="KRC18" s="53"/>
      <c r="KRD18" s="54"/>
      <c r="KRE18" s="55"/>
      <c r="KRF18" s="56"/>
      <c r="KRI18" s="53"/>
      <c r="KRJ18" s="54"/>
      <c r="KRK18" s="55"/>
      <c r="KRL18" s="56"/>
      <c r="KRO18" s="53"/>
      <c r="KRP18" s="54"/>
      <c r="KRQ18" s="55"/>
      <c r="KRR18" s="56"/>
      <c r="KRU18" s="53"/>
      <c r="KRV18" s="54"/>
      <c r="KRW18" s="55"/>
      <c r="KRX18" s="56"/>
      <c r="KSA18" s="53"/>
      <c r="KSB18" s="54"/>
      <c r="KSC18" s="55"/>
      <c r="KSD18" s="56"/>
      <c r="KSG18" s="53"/>
      <c r="KSH18" s="54"/>
      <c r="KSI18" s="55"/>
      <c r="KSJ18" s="56"/>
      <c r="KSM18" s="53"/>
      <c r="KSN18" s="54"/>
      <c r="KSO18" s="55"/>
      <c r="KSP18" s="56"/>
      <c r="KSS18" s="53"/>
      <c r="KST18" s="54"/>
      <c r="KSU18" s="55"/>
      <c r="KSV18" s="56"/>
      <c r="KSY18" s="53"/>
      <c r="KSZ18" s="54"/>
      <c r="KTA18" s="55"/>
      <c r="KTB18" s="56"/>
      <c r="KTE18" s="53"/>
      <c r="KTF18" s="54"/>
      <c r="KTG18" s="55"/>
      <c r="KTH18" s="56"/>
      <c r="KTK18" s="53"/>
      <c r="KTL18" s="54"/>
      <c r="KTM18" s="55"/>
      <c r="KTN18" s="56"/>
      <c r="KTQ18" s="53"/>
      <c r="KTR18" s="54"/>
      <c r="KTS18" s="55"/>
      <c r="KTT18" s="56"/>
      <c r="KTW18" s="53"/>
      <c r="KTX18" s="54"/>
      <c r="KTY18" s="55"/>
      <c r="KTZ18" s="56"/>
      <c r="KUC18" s="53"/>
      <c r="KUD18" s="54"/>
      <c r="KUE18" s="55"/>
      <c r="KUF18" s="56"/>
      <c r="KUI18" s="53"/>
      <c r="KUJ18" s="54"/>
      <c r="KUK18" s="55"/>
      <c r="KUL18" s="56"/>
      <c r="KUO18" s="53"/>
      <c r="KUP18" s="54"/>
      <c r="KUQ18" s="55"/>
      <c r="KUR18" s="56"/>
      <c r="KUU18" s="53"/>
      <c r="KUV18" s="54"/>
      <c r="KUW18" s="55"/>
      <c r="KUX18" s="56"/>
      <c r="KVA18" s="53"/>
      <c r="KVB18" s="54"/>
      <c r="KVC18" s="55"/>
      <c r="KVD18" s="56"/>
      <c r="KVG18" s="53"/>
      <c r="KVH18" s="54"/>
      <c r="KVI18" s="55"/>
      <c r="KVJ18" s="56"/>
      <c r="KVM18" s="53"/>
      <c r="KVN18" s="54"/>
      <c r="KVO18" s="55"/>
      <c r="KVP18" s="56"/>
      <c r="KVS18" s="53"/>
      <c r="KVT18" s="54"/>
      <c r="KVU18" s="55"/>
      <c r="KVV18" s="56"/>
      <c r="KVY18" s="53"/>
      <c r="KVZ18" s="54"/>
      <c r="KWA18" s="55"/>
      <c r="KWB18" s="56"/>
      <c r="KWE18" s="53"/>
      <c r="KWF18" s="54"/>
      <c r="KWG18" s="55"/>
      <c r="KWH18" s="56"/>
      <c r="KWK18" s="53"/>
      <c r="KWL18" s="54"/>
      <c r="KWM18" s="55"/>
      <c r="KWN18" s="56"/>
      <c r="KWQ18" s="53"/>
      <c r="KWR18" s="54"/>
      <c r="KWS18" s="55"/>
      <c r="KWT18" s="56"/>
      <c r="KWW18" s="53"/>
      <c r="KWX18" s="54"/>
      <c r="KWY18" s="55"/>
      <c r="KWZ18" s="56"/>
      <c r="KXC18" s="53"/>
      <c r="KXD18" s="54"/>
      <c r="KXE18" s="55"/>
      <c r="KXF18" s="56"/>
      <c r="KXI18" s="53"/>
      <c r="KXJ18" s="54"/>
      <c r="KXK18" s="55"/>
      <c r="KXL18" s="56"/>
      <c r="KXO18" s="53"/>
      <c r="KXP18" s="54"/>
      <c r="KXQ18" s="55"/>
      <c r="KXR18" s="56"/>
      <c r="KXU18" s="53"/>
      <c r="KXV18" s="54"/>
      <c r="KXW18" s="55"/>
      <c r="KXX18" s="56"/>
      <c r="KYA18" s="53"/>
      <c r="KYB18" s="54"/>
      <c r="KYC18" s="55"/>
      <c r="KYD18" s="56"/>
      <c r="KYG18" s="53"/>
      <c r="KYH18" s="54"/>
      <c r="KYI18" s="55"/>
      <c r="KYJ18" s="56"/>
      <c r="KYM18" s="53"/>
      <c r="KYN18" s="54"/>
      <c r="KYO18" s="55"/>
      <c r="KYP18" s="56"/>
      <c r="KYS18" s="53"/>
      <c r="KYT18" s="54"/>
      <c r="KYU18" s="55"/>
      <c r="KYV18" s="56"/>
      <c r="KYY18" s="53"/>
      <c r="KYZ18" s="54"/>
      <c r="KZA18" s="55"/>
      <c r="KZB18" s="56"/>
      <c r="KZE18" s="53"/>
      <c r="KZF18" s="54"/>
      <c r="KZG18" s="55"/>
      <c r="KZH18" s="56"/>
      <c r="KZK18" s="53"/>
      <c r="KZL18" s="54"/>
      <c r="KZM18" s="55"/>
      <c r="KZN18" s="56"/>
      <c r="KZQ18" s="53"/>
      <c r="KZR18" s="54"/>
      <c r="KZS18" s="55"/>
      <c r="KZT18" s="56"/>
      <c r="KZW18" s="53"/>
      <c r="KZX18" s="54"/>
      <c r="KZY18" s="55"/>
      <c r="KZZ18" s="56"/>
      <c r="LAC18" s="53"/>
      <c r="LAD18" s="54"/>
      <c r="LAE18" s="55"/>
      <c r="LAF18" s="56"/>
      <c r="LAI18" s="53"/>
      <c r="LAJ18" s="54"/>
      <c r="LAK18" s="55"/>
      <c r="LAL18" s="56"/>
      <c r="LAO18" s="53"/>
      <c r="LAP18" s="54"/>
      <c r="LAQ18" s="55"/>
      <c r="LAR18" s="56"/>
      <c r="LAU18" s="53"/>
      <c r="LAV18" s="54"/>
      <c r="LAW18" s="55"/>
      <c r="LAX18" s="56"/>
      <c r="LBA18" s="53"/>
      <c r="LBB18" s="54"/>
      <c r="LBC18" s="55"/>
      <c r="LBD18" s="56"/>
      <c r="LBG18" s="53"/>
      <c r="LBH18" s="54"/>
      <c r="LBI18" s="55"/>
      <c r="LBJ18" s="56"/>
      <c r="LBM18" s="53"/>
      <c r="LBN18" s="54"/>
      <c r="LBO18" s="55"/>
      <c r="LBP18" s="56"/>
      <c r="LBS18" s="53"/>
      <c r="LBT18" s="54"/>
      <c r="LBU18" s="55"/>
      <c r="LBV18" s="56"/>
      <c r="LBY18" s="53"/>
      <c r="LBZ18" s="54"/>
      <c r="LCA18" s="55"/>
      <c r="LCB18" s="56"/>
      <c r="LCE18" s="53"/>
      <c r="LCF18" s="54"/>
      <c r="LCG18" s="55"/>
      <c r="LCH18" s="56"/>
      <c r="LCK18" s="53"/>
      <c r="LCL18" s="54"/>
      <c r="LCM18" s="55"/>
      <c r="LCN18" s="56"/>
      <c r="LCQ18" s="53"/>
      <c r="LCR18" s="54"/>
      <c r="LCS18" s="55"/>
      <c r="LCT18" s="56"/>
      <c r="LCW18" s="53"/>
      <c r="LCX18" s="54"/>
      <c r="LCY18" s="55"/>
      <c r="LCZ18" s="56"/>
      <c r="LDC18" s="53"/>
      <c r="LDD18" s="54"/>
      <c r="LDE18" s="55"/>
      <c r="LDF18" s="56"/>
      <c r="LDI18" s="53"/>
      <c r="LDJ18" s="54"/>
      <c r="LDK18" s="55"/>
      <c r="LDL18" s="56"/>
      <c r="LDO18" s="53"/>
      <c r="LDP18" s="54"/>
      <c r="LDQ18" s="55"/>
      <c r="LDR18" s="56"/>
      <c r="LDU18" s="53"/>
      <c r="LDV18" s="54"/>
      <c r="LDW18" s="55"/>
      <c r="LDX18" s="56"/>
      <c r="LEA18" s="53"/>
      <c r="LEB18" s="54"/>
      <c r="LEC18" s="55"/>
      <c r="LED18" s="56"/>
      <c r="LEG18" s="53"/>
      <c r="LEH18" s="54"/>
      <c r="LEI18" s="55"/>
      <c r="LEJ18" s="56"/>
      <c r="LEM18" s="53"/>
      <c r="LEN18" s="54"/>
      <c r="LEO18" s="55"/>
      <c r="LEP18" s="56"/>
      <c r="LES18" s="53"/>
      <c r="LET18" s="54"/>
      <c r="LEU18" s="55"/>
      <c r="LEV18" s="56"/>
      <c r="LEY18" s="53"/>
      <c r="LEZ18" s="54"/>
      <c r="LFA18" s="55"/>
      <c r="LFB18" s="56"/>
      <c r="LFE18" s="53"/>
      <c r="LFF18" s="54"/>
      <c r="LFG18" s="55"/>
      <c r="LFH18" s="56"/>
      <c r="LFK18" s="53"/>
      <c r="LFL18" s="54"/>
      <c r="LFM18" s="55"/>
      <c r="LFN18" s="56"/>
      <c r="LFQ18" s="53"/>
      <c r="LFR18" s="54"/>
      <c r="LFS18" s="55"/>
      <c r="LFT18" s="56"/>
      <c r="LFW18" s="53"/>
      <c r="LFX18" s="54"/>
      <c r="LFY18" s="55"/>
      <c r="LFZ18" s="56"/>
      <c r="LGC18" s="53"/>
      <c r="LGD18" s="54"/>
      <c r="LGE18" s="55"/>
      <c r="LGF18" s="56"/>
      <c r="LGI18" s="53"/>
      <c r="LGJ18" s="54"/>
      <c r="LGK18" s="55"/>
      <c r="LGL18" s="56"/>
      <c r="LGO18" s="53"/>
      <c r="LGP18" s="54"/>
      <c r="LGQ18" s="55"/>
      <c r="LGR18" s="56"/>
      <c r="LGU18" s="53"/>
      <c r="LGV18" s="54"/>
      <c r="LGW18" s="55"/>
      <c r="LGX18" s="56"/>
      <c r="LHA18" s="53"/>
      <c r="LHB18" s="54"/>
      <c r="LHC18" s="55"/>
      <c r="LHD18" s="56"/>
      <c r="LHG18" s="53"/>
      <c r="LHH18" s="54"/>
      <c r="LHI18" s="55"/>
      <c r="LHJ18" s="56"/>
      <c r="LHM18" s="53"/>
      <c r="LHN18" s="54"/>
      <c r="LHO18" s="55"/>
      <c r="LHP18" s="56"/>
      <c r="LHS18" s="53"/>
      <c r="LHT18" s="54"/>
      <c r="LHU18" s="55"/>
      <c r="LHV18" s="56"/>
      <c r="LHY18" s="53"/>
      <c r="LHZ18" s="54"/>
      <c r="LIA18" s="55"/>
      <c r="LIB18" s="56"/>
      <c r="LIE18" s="53"/>
      <c r="LIF18" s="54"/>
      <c r="LIG18" s="55"/>
      <c r="LIH18" s="56"/>
      <c r="LIK18" s="53"/>
      <c r="LIL18" s="54"/>
      <c r="LIM18" s="55"/>
      <c r="LIN18" s="56"/>
      <c r="LIQ18" s="53"/>
      <c r="LIR18" s="54"/>
      <c r="LIS18" s="55"/>
      <c r="LIT18" s="56"/>
      <c r="LIW18" s="53"/>
      <c r="LIX18" s="54"/>
      <c r="LIY18" s="55"/>
      <c r="LIZ18" s="56"/>
      <c r="LJC18" s="53"/>
      <c r="LJD18" s="54"/>
      <c r="LJE18" s="55"/>
      <c r="LJF18" s="56"/>
      <c r="LJI18" s="53"/>
      <c r="LJJ18" s="54"/>
      <c r="LJK18" s="55"/>
      <c r="LJL18" s="56"/>
      <c r="LJO18" s="53"/>
      <c r="LJP18" s="54"/>
      <c r="LJQ18" s="55"/>
      <c r="LJR18" s="56"/>
      <c r="LJU18" s="53"/>
      <c r="LJV18" s="54"/>
      <c r="LJW18" s="55"/>
      <c r="LJX18" s="56"/>
      <c r="LKA18" s="53"/>
      <c r="LKB18" s="54"/>
      <c r="LKC18" s="55"/>
      <c r="LKD18" s="56"/>
      <c r="LKG18" s="53"/>
      <c r="LKH18" s="54"/>
      <c r="LKI18" s="55"/>
      <c r="LKJ18" s="56"/>
      <c r="LKM18" s="53"/>
      <c r="LKN18" s="54"/>
      <c r="LKO18" s="55"/>
      <c r="LKP18" s="56"/>
      <c r="LKS18" s="53"/>
      <c r="LKT18" s="54"/>
      <c r="LKU18" s="55"/>
      <c r="LKV18" s="56"/>
      <c r="LKY18" s="53"/>
      <c r="LKZ18" s="54"/>
      <c r="LLA18" s="55"/>
      <c r="LLB18" s="56"/>
      <c r="LLE18" s="53"/>
      <c r="LLF18" s="54"/>
      <c r="LLG18" s="55"/>
      <c r="LLH18" s="56"/>
      <c r="LLK18" s="53"/>
      <c r="LLL18" s="54"/>
      <c r="LLM18" s="55"/>
      <c r="LLN18" s="56"/>
      <c r="LLQ18" s="53"/>
      <c r="LLR18" s="54"/>
      <c r="LLS18" s="55"/>
      <c r="LLT18" s="56"/>
      <c r="LLW18" s="53"/>
      <c r="LLX18" s="54"/>
      <c r="LLY18" s="55"/>
      <c r="LLZ18" s="56"/>
      <c r="LMC18" s="53"/>
      <c r="LMD18" s="54"/>
      <c r="LME18" s="55"/>
      <c r="LMF18" s="56"/>
      <c r="LMI18" s="53"/>
      <c r="LMJ18" s="54"/>
      <c r="LMK18" s="55"/>
      <c r="LML18" s="56"/>
      <c r="LMO18" s="53"/>
      <c r="LMP18" s="54"/>
      <c r="LMQ18" s="55"/>
      <c r="LMR18" s="56"/>
      <c r="LMU18" s="53"/>
      <c r="LMV18" s="54"/>
      <c r="LMW18" s="55"/>
      <c r="LMX18" s="56"/>
      <c r="LNA18" s="53"/>
      <c r="LNB18" s="54"/>
      <c r="LNC18" s="55"/>
      <c r="LND18" s="56"/>
      <c r="LNG18" s="53"/>
      <c r="LNH18" s="54"/>
      <c r="LNI18" s="55"/>
      <c r="LNJ18" s="56"/>
      <c r="LNM18" s="53"/>
      <c r="LNN18" s="54"/>
      <c r="LNO18" s="55"/>
      <c r="LNP18" s="56"/>
      <c r="LNS18" s="53"/>
      <c r="LNT18" s="54"/>
      <c r="LNU18" s="55"/>
      <c r="LNV18" s="56"/>
      <c r="LNY18" s="53"/>
      <c r="LNZ18" s="54"/>
      <c r="LOA18" s="55"/>
      <c r="LOB18" s="56"/>
      <c r="LOE18" s="53"/>
      <c r="LOF18" s="54"/>
      <c r="LOG18" s="55"/>
      <c r="LOH18" s="56"/>
      <c r="LOK18" s="53"/>
      <c r="LOL18" s="54"/>
      <c r="LOM18" s="55"/>
      <c r="LON18" s="56"/>
      <c r="LOQ18" s="53"/>
      <c r="LOR18" s="54"/>
      <c r="LOS18" s="55"/>
      <c r="LOT18" s="56"/>
      <c r="LOW18" s="53"/>
      <c r="LOX18" s="54"/>
      <c r="LOY18" s="55"/>
      <c r="LOZ18" s="56"/>
      <c r="LPC18" s="53"/>
      <c r="LPD18" s="54"/>
      <c r="LPE18" s="55"/>
      <c r="LPF18" s="56"/>
      <c r="LPI18" s="53"/>
      <c r="LPJ18" s="54"/>
      <c r="LPK18" s="55"/>
      <c r="LPL18" s="56"/>
      <c r="LPO18" s="53"/>
      <c r="LPP18" s="54"/>
      <c r="LPQ18" s="55"/>
      <c r="LPR18" s="56"/>
      <c r="LPU18" s="53"/>
      <c r="LPV18" s="54"/>
      <c r="LPW18" s="55"/>
      <c r="LPX18" s="56"/>
      <c r="LQA18" s="53"/>
      <c r="LQB18" s="54"/>
      <c r="LQC18" s="55"/>
      <c r="LQD18" s="56"/>
      <c r="LQG18" s="53"/>
      <c r="LQH18" s="54"/>
      <c r="LQI18" s="55"/>
      <c r="LQJ18" s="56"/>
      <c r="LQM18" s="53"/>
      <c r="LQN18" s="54"/>
      <c r="LQO18" s="55"/>
      <c r="LQP18" s="56"/>
      <c r="LQS18" s="53"/>
      <c r="LQT18" s="54"/>
      <c r="LQU18" s="55"/>
      <c r="LQV18" s="56"/>
      <c r="LQY18" s="53"/>
      <c r="LQZ18" s="54"/>
      <c r="LRA18" s="55"/>
      <c r="LRB18" s="56"/>
      <c r="LRE18" s="53"/>
      <c r="LRF18" s="54"/>
      <c r="LRG18" s="55"/>
      <c r="LRH18" s="56"/>
      <c r="LRK18" s="53"/>
      <c r="LRL18" s="54"/>
      <c r="LRM18" s="55"/>
      <c r="LRN18" s="56"/>
      <c r="LRQ18" s="53"/>
      <c r="LRR18" s="54"/>
      <c r="LRS18" s="55"/>
      <c r="LRT18" s="56"/>
      <c r="LRW18" s="53"/>
      <c r="LRX18" s="54"/>
      <c r="LRY18" s="55"/>
      <c r="LRZ18" s="56"/>
      <c r="LSC18" s="53"/>
      <c r="LSD18" s="54"/>
      <c r="LSE18" s="55"/>
      <c r="LSF18" s="56"/>
      <c r="LSI18" s="53"/>
      <c r="LSJ18" s="54"/>
      <c r="LSK18" s="55"/>
      <c r="LSL18" s="56"/>
      <c r="LSO18" s="53"/>
      <c r="LSP18" s="54"/>
      <c r="LSQ18" s="55"/>
      <c r="LSR18" s="56"/>
      <c r="LSU18" s="53"/>
      <c r="LSV18" s="54"/>
      <c r="LSW18" s="55"/>
      <c r="LSX18" s="56"/>
      <c r="LTA18" s="53"/>
      <c r="LTB18" s="54"/>
      <c r="LTC18" s="55"/>
      <c r="LTD18" s="56"/>
      <c r="LTG18" s="53"/>
      <c r="LTH18" s="54"/>
      <c r="LTI18" s="55"/>
      <c r="LTJ18" s="56"/>
      <c r="LTM18" s="53"/>
      <c r="LTN18" s="54"/>
      <c r="LTO18" s="55"/>
      <c r="LTP18" s="56"/>
      <c r="LTS18" s="53"/>
      <c r="LTT18" s="54"/>
      <c r="LTU18" s="55"/>
      <c r="LTV18" s="56"/>
      <c r="LTY18" s="53"/>
      <c r="LTZ18" s="54"/>
      <c r="LUA18" s="55"/>
      <c r="LUB18" s="56"/>
      <c r="LUE18" s="53"/>
      <c r="LUF18" s="54"/>
      <c r="LUG18" s="55"/>
      <c r="LUH18" s="56"/>
      <c r="LUK18" s="53"/>
      <c r="LUL18" s="54"/>
      <c r="LUM18" s="55"/>
      <c r="LUN18" s="56"/>
      <c r="LUQ18" s="53"/>
      <c r="LUR18" s="54"/>
      <c r="LUS18" s="55"/>
      <c r="LUT18" s="56"/>
      <c r="LUW18" s="53"/>
      <c r="LUX18" s="54"/>
      <c r="LUY18" s="55"/>
      <c r="LUZ18" s="56"/>
      <c r="LVC18" s="53"/>
      <c r="LVD18" s="54"/>
      <c r="LVE18" s="55"/>
      <c r="LVF18" s="56"/>
      <c r="LVI18" s="53"/>
      <c r="LVJ18" s="54"/>
      <c r="LVK18" s="55"/>
      <c r="LVL18" s="56"/>
      <c r="LVO18" s="53"/>
      <c r="LVP18" s="54"/>
      <c r="LVQ18" s="55"/>
      <c r="LVR18" s="56"/>
      <c r="LVU18" s="53"/>
      <c r="LVV18" s="54"/>
      <c r="LVW18" s="55"/>
      <c r="LVX18" s="56"/>
      <c r="LWA18" s="53"/>
      <c r="LWB18" s="54"/>
      <c r="LWC18" s="55"/>
      <c r="LWD18" s="56"/>
      <c r="LWG18" s="53"/>
      <c r="LWH18" s="54"/>
      <c r="LWI18" s="55"/>
      <c r="LWJ18" s="56"/>
      <c r="LWM18" s="53"/>
      <c r="LWN18" s="54"/>
      <c r="LWO18" s="55"/>
      <c r="LWP18" s="56"/>
      <c r="LWS18" s="53"/>
      <c r="LWT18" s="54"/>
      <c r="LWU18" s="55"/>
      <c r="LWV18" s="56"/>
      <c r="LWY18" s="53"/>
      <c r="LWZ18" s="54"/>
      <c r="LXA18" s="55"/>
      <c r="LXB18" s="56"/>
      <c r="LXE18" s="53"/>
      <c r="LXF18" s="54"/>
      <c r="LXG18" s="55"/>
      <c r="LXH18" s="56"/>
      <c r="LXK18" s="53"/>
      <c r="LXL18" s="54"/>
      <c r="LXM18" s="55"/>
      <c r="LXN18" s="56"/>
      <c r="LXQ18" s="53"/>
      <c r="LXR18" s="54"/>
      <c r="LXS18" s="55"/>
      <c r="LXT18" s="56"/>
      <c r="LXW18" s="53"/>
      <c r="LXX18" s="54"/>
      <c r="LXY18" s="55"/>
      <c r="LXZ18" s="56"/>
      <c r="LYC18" s="53"/>
      <c r="LYD18" s="54"/>
      <c r="LYE18" s="55"/>
      <c r="LYF18" s="56"/>
      <c r="LYI18" s="53"/>
      <c r="LYJ18" s="54"/>
      <c r="LYK18" s="55"/>
      <c r="LYL18" s="56"/>
      <c r="LYO18" s="53"/>
      <c r="LYP18" s="54"/>
      <c r="LYQ18" s="55"/>
      <c r="LYR18" s="56"/>
      <c r="LYU18" s="53"/>
      <c r="LYV18" s="54"/>
      <c r="LYW18" s="55"/>
      <c r="LYX18" s="56"/>
      <c r="LZA18" s="53"/>
      <c r="LZB18" s="54"/>
      <c r="LZC18" s="55"/>
      <c r="LZD18" s="56"/>
      <c r="LZG18" s="53"/>
      <c r="LZH18" s="54"/>
      <c r="LZI18" s="55"/>
      <c r="LZJ18" s="56"/>
      <c r="LZM18" s="53"/>
      <c r="LZN18" s="54"/>
      <c r="LZO18" s="55"/>
      <c r="LZP18" s="56"/>
      <c r="LZS18" s="53"/>
      <c r="LZT18" s="54"/>
      <c r="LZU18" s="55"/>
      <c r="LZV18" s="56"/>
      <c r="LZY18" s="53"/>
      <c r="LZZ18" s="54"/>
      <c r="MAA18" s="55"/>
      <c r="MAB18" s="56"/>
      <c r="MAE18" s="53"/>
      <c r="MAF18" s="54"/>
      <c r="MAG18" s="55"/>
      <c r="MAH18" s="56"/>
      <c r="MAK18" s="53"/>
      <c r="MAL18" s="54"/>
      <c r="MAM18" s="55"/>
      <c r="MAN18" s="56"/>
      <c r="MAQ18" s="53"/>
      <c r="MAR18" s="54"/>
      <c r="MAS18" s="55"/>
      <c r="MAT18" s="56"/>
      <c r="MAW18" s="53"/>
      <c r="MAX18" s="54"/>
      <c r="MAY18" s="55"/>
      <c r="MAZ18" s="56"/>
      <c r="MBC18" s="53"/>
      <c r="MBD18" s="54"/>
      <c r="MBE18" s="55"/>
      <c r="MBF18" s="56"/>
      <c r="MBI18" s="53"/>
      <c r="MBJ18" s="54"/>
      <c r="MBK18" s="55"/>
      <c r="MBL18" s="56"/>
      <c r="MBO18" s="53"/>
      <c r="MBP18" s="54"/>
      <c r="MBQ18" s="55"/>
      <c r="MBR18" s="56"/>
      <c r="MBU18" s="53"/>
      <c r="MBV18" s="54"/>
      <c r="MBW18" s="55"/>
      <c r="MBX18" s="56"/>
      <c r="MCA18" s="53"/>
      <c r="MCB18" s="54"/>
      <c r="MCC18" s="55"/>
      <c r="MCD18" s="56"/>
      <c r="MCG18" s="53"/>
      <c r="MCH18" s="54"/>
      <c r="MCI18" s="55"/>
      <c r="MCJ18" s="56"/>
      <c r="MCM18" s="53"/>
      <c r="MCN18" s="54"/>
      <c r="MCO18" s="55"/>
      <c r="MCP18" s="56"/>
      <c r="MCS18" s="53"/>
      <c r="MCT18" s="54"/>
      <c r="MCU18" s="55"/>
      <c r="MCV18" s="56"/>
      <c r="MCY18" s="53"/>
      <c r="MCZ18" s="54"/>
      <c r="MDA18" s="55"/>
      <c r="MDB18" s="56"/>
      <c r="MDE18" s="53"/>
      <c r="MDF18" s="54"/>
      <c r="MDG18" s="55"/>
      <c r="MDH18" s="56"/>
      <c r="MDK18" s="53"/>
      <c r="MDL18" s="54"/>
      <c r="MDM18" s="55"/>
      <c r="MDN18" s="56"/>
      <c r="MDQ18" s="53"/>
      <c r="MDR18" s="54"/>
      <c r="MDS18" s="55"/>
      <c r="MDT18" s="56"/>
      <c r="MDW18" s="53"/>
      <c r="MDX18" s="54"/>
      <c r="MDY18" s="55"/>
      <c r="MDZ18" s="56"/>
      <c r="MEC18" s="53"/>
      <c r="MED18" s="54"/>
      <c r="MEE18" s="55"/>
      <c r="MEF18" s="56"/>
      <c r="MEI18" s="53"/>
      <c r="MEJ18" s="54"/>
      <c r="MEK18" s="55"/>
      <c r="MEL18" s="56"/>
      <c r="MEO18" s="53"/>
      <c r="MEP18" s="54"/>
      <c r="MEQ18" s="55"/>
      <c r="MER18" s="56"/>
      <c r="MEU18" s="53"/>
      <c r="MEV18" s="54"/>
      <c r="MEW18" s="55"/>
      <c r="MEX18" s="56"/>
      <c r="MFA18" s="53"/>
      <c r="MFB18" s="54"/>
      <c r="MFC18" s="55"/>
      <c r="MFD18" s="56"/>
      <c r="MFG18" s="53"/>
      <c r="MFH18" s="54"/>
      <c r="MFI18" s="55"/>
      <c r="MFJ18" s="56"/>
      <c r="MFM18" s="53"/>
      <c r="MFN18" s="54"/>
      <c r="MFO18" s="55"/>
      <c r="MFP18" s="56"/>
      <c r="MFS18" s="53"/>
      <c r="MFT18" s="54"/>
      <c r="MFU18" s="55"/>
      <c r="MFV18" s="56"/>
      <c r="MFY18" s="53"/>
      <c r="MFZ18" s="54"/>
      <c r="MGA18" s="55"/>
      <c r="MGB18" s="56"/>
      <c r="MGE18" s="53"/>
      <c r="MGF18" s="54"/>
      <c r="MGG18" s="55"/>
      <c r="MGH18" s="56"/>
      <c r="MGK18" s="53"/>
      <c r="MGL18" s="54"/>
      <c r="MGM18" s="55"/>
      <c r="MGN18" s="56"/>
      <c r="MGQ18" s="53"/>
      <c r="MGR18" s="54"/>
      <c r="MGS18" s="55"/>
      <c r="MGT18" s="56"/>
      <c r="MGW18" s="53"/>
      <c r="MGX18" s="54"/>
      <c r="MGY18" s="55"/>
      <c r="MGZ18" s="56"/>
      <c r="MHC18" s="53"/>
      <c r="MHD18" s="54"/>
      <c r="MHE18" s="55"/>
      <c r="MHF18" s="56"/>
      <c r="MHI18" s="53"/>
      <c r="MHJ18" s="54"/>
      <c r="MHK18" s="55"/>
      <c r="MHL18" s="56"/>
      <c r="MHO18" s="53"/>
      <c r="MHP18" s="54"/>
      <c r="MHQ18" s="55"/>
      <c r="MHR18" s="56"/>
      <c r="MHU18" s="53"/>
      <c r="MHV18" s="54"/>
      <c r="MHW18" s="55"/>
      <c r="MHX18" s="56"/>
      <c r="MIA18" s="53"/>
      <c r="MIB18" s="54"/>
      <c r="MIC18" s="55"/>
      <c r="MID18" s="56"/>
      <c r="MIG18" s="53"/>
      <c r="MIH18" s="54"/>
      <c r="MII18" s="55"/>
      <c r="MIJ18" s="56"/>
      <c r="MIM18" s="53"/>
      <c r="MIN18" s="54"/>
      <c r="MIO18" s="55"/>
      <c r="MIP18" s="56"/>
      <c r="MIS18" s="53"/>
      <c r="MIT18" s="54"/>
      <c r="MIU18" s="55"/>
      <c r="MIV18" s="56"/>
      <c r="MIY18" s="53"/>
      <c r="MIZ18" s="54"/>
      <c r="MJA18" s="55"/>
      <c r="MJB18" s="56"/>
      <c r="MJE18" s="53"/>
      <c r="MJF18" s="54"/>
      <c r="MJG18" s="55"/>
      <c r="MJH18" s="56"/>
      <c r="MJK18" s="53"/>
      <c r="MJL18" s="54"/>
      <c r="MJM18" s="55"/>
      <c r="MJN18" s="56"/>
      <c r="MJQ18" s="53"/>
      <c r="MJR18" s="54"/>
      <c r="MJS18" s="55"/>
      <c r="MJT18" s="56"/>
      <c r="MJW18" s="53"/>
      <c r="MJX18" s="54"/>
      <c r="MJY18" s="55"/>
      <c r="MJZ18" s="56"/>
      <c r="MKC18" s="53"/>
      <c r="MKD18" s="54"/>
      <c r="MKE18" s="55"/>
      <c r="MKF18" s="56"/>
      <c r="MKI18" s="53"/>
      <c r="MKJ18" s="54"/>
      <c r="MKK18" s="55"/>
      <c r="MKL18" s="56"/>
      <c r="MKO18" s="53"/>
      <c r="MKP18" s="54"/>
      <c r="MKQ18" s="55"/>
      <c r="MKR18" s="56"/>
      <c r="MKU18" s="53"/>
      <c r="MKV18" s="54"/>
      <c r="MKW18" s="55"/>
      <c r="MKX18" s="56"/>
      <c r="MLA18" s="53"/>
      <c r="MLB18" s="54"/>
      <c r="MLC18" s="55"/>
      <c r="MLD18" s="56"/>
      <c r="MLG18" s="53"/>
      <c r="MLH18" s="54"/>
      <c r="MLI18" s="55"/>
      <c r="MLJ18" s="56"/>
      <c r="MLM18" s="53"/>
      <c r="MLN18" s="54"/>
      <c r="MLO18" s="55"/>
      <c r="MLP18" s="56"/>
      <c r="MLS18" s="53"/>
      <c r="MLT18" s="54"/>
      <c r="MLU18" s="55"/>
      <c r="MLV18" s="56"/>
      <c r="MLY18" s="53"/>
      <c r="MLZ18" s="54"/>
      <c r="MMA18" s="55"/>
      <c r="MMB18" s="56"/>
      <c r="MME18" s="53"/>
      <c r="MMF18" s="54"/>
      <c r="MMG18" s="55"/>
      <c r="MMH18" s="56"/>
      <c r="MMK18" s="53"/>
      <c r="MML18" s="54"/>
      <c r="MMM18" s="55"/>
      <c r="MMN18" s="56"/>
      <c r="MMQ18" s="53"/>
      <c r="MMR18" s="54"/>
      <c r="MMS18" s="55"/>
      <c r="MMT18" s="56"/>
      <c r="MMW18" s="53"/>
      <c r="MMX18" s="54"/>
      <c r="MMY18" s="55"/>
      <c r="MMZ18" s="56"/>
      <c r="MNC18" s="53"/>
      <c r="MND18" s="54"/>
      <c r="MNE18" s="55"/>
      <c r="MNF18" s="56"/>
      <c r="MNI18" s="53"/>
      <c r="MNJ18" s="54"/>
      <c r="MNK18" s="55"/>
      <c r="MNL18" s="56"/>
      <c r="MNO18" s="53"/>
      <c r="MNP18" s="54"/>
      <c r="MNQ18" s="55"/>
      <c r="MNR18" s="56"/>
      <c r="MNU18" s="53"/>
      <c r="MNV18" s="54"/>
      <c r="MNW18" s="55"/>
      <c r="MNX18" s="56"/>
      <c r="MOA18" s="53"/>
      <c r="MOB18" s="54"/>
      <c r="MOC18" s="55"/>
      <c r="MOD18" s="56"/>
      <c r="MOG18" s="53"/>
      <c r="MOH18" s="54"/>
      <c r="MOI18" s="55"/>
      <c r="MOJ18" s="56"/>
      <c r="MOM18" s="53"/>
      <c r="MON18" s="54"/>
      <c r="MOO18" s="55"/>
      <c r="MOP18" s="56"/>
      <c r="MOS18" s="53"/>
      <c r="MOT18" s="54"/>
      <c r="MOU18" s="55"/>
      <c r="MOV18" s="56"/>
      <c r="MOY18" s="53"/>
      <c r="MOZ18" s="54"/>
      <c r="MPA18" s="55"/>
      <c r="MPB18" s="56"/>
      <c r="MPE18" s="53"/>
      <c r="MPF18" s="54"/>
      <c r="MPG18" s="55"/>
      <c r="MPH18" s="56"/>
      <c r="MPK18" s="53"/>
      <c r="MPL18" s="54"/>
      <c r="MPM18" s="55"/>
      <c r="MPN18" s="56"/>
      <c r="MPQ18" s="53"/>
      <c r="MPR18" s="54"/>
      <c r="MPS18" s="55"/>
      <c r="MPT18" s="56"/>
      <c r="MPW18" s="53"/>
      <c r="MPX18" s="54"/>
      <c r="MPY18" s="55"/>
      <c r="MPZ18" s="56"/>
      <c r="MQC18" s="53"/>
      <c r="MQD18" s="54"/>
      <c r="MQE18" s="55"/>
      <c r="MQF18" s="56"/>
      <c r="MQI18" s="53"/>
      <c r="MQJ18" s="54"/>
      <c r="MQK18" s="55"/>
      <c r="MQL18" s="56"/>
      <c r="MQO18" s="53"/>
      <c r="MQP18" s="54"/>
      <c r="MQQ18" s="55"/>
      <c r="MQR18" s="56"/>
      <c r="MQU18" s="53"/>
      <c r="MQV18" s="54"/>
      <c r="MQW18" s="55"/>
      <c r="MQX18" s="56"/>
      <c r="MRA18" s="53"/>
      <c r="MRB18" s="54"/>
      <c r="MRC18" s="55"/>
      <c r="MRD18" s="56"/>
      <c r="MRG18" s="53"/>
      <c r="MRH18" s="54"/>
      <c r="MRI18" s="55"/>
      <c r="MRJ18" s="56"/>
      <c r="MRM18" s="53"/>
      <c r="MRN18" s="54"/>
      <c r="MRO18" s="55"/>
      <c r="MRP18" s="56"/>
      <c r="MRS18" s="53"/>
      <c r="MRT18" s="54"/>
      <c r="MRU18" s="55"/>
      <c r="MRV18" s="56"/>
      <c r="MRY18" s="53"/>
      <c r="MRZ18" s="54"/>
      <c r="MSA18" s="55"/>
      <c r="MSB18" s="56"/>
      <c r="MSE18" s="53"/>
      <c r="MSF18" s="54"/>
      <c r="MSG18" s="55"/>
      <c r="MSH18" s="56"/>
      <c r="MSK18" s="53"/>
      <c r="MSL18" s="54"/>
      <c r="MSM18" s="55"/>
      <c r="MSN18" s="56"/>
      <c r="MSQ18" s="53"/>
      <c r="MSR18" s="54"/>
      <c r="MSS18" s="55"/>
      <c r="MST18" s="56"/>
      <c r="MSW18" s="53"/>
      <c r="MSX18" s="54"/>
      <c r="MSY18" s="55"/>
      <c r="MSZ18" s="56"/>
      <c r="MTC18" s="53"/>
      <c r="MTD18" s="54"/>
      <c r="MTE18" s="55"/>
      <c r="MTF18" s="56"/>
      <c r="MTI18" s="53"/>
      <c r="MTJ18" s="54"/>
      <c r="MTK18" s="55"/>
      <c r="MTL18" s="56"/>
      <c r="MTO18" s="53"/>
      <c r="MTP18" s="54"/>
      <c r="MTQ18" s="55"/>
      <c r="MTR18" s="56"/>
      <c r="MTU18" s="53"/>
      <c r="MTV18" s="54"/>
      <c r="MTW18" s="55"/>
      <c r="MTX18" s="56"/>
      <c r="MUA18" s="53"/>
      <c r="MUB18" s="54"/>
      <c r="MUC18" s="55"/>
      <c r="MUD18" s="56"/>
      <c r="MUG18" s="53"/>
      <c r="MUH18" s="54"/>
      <c r="MUI18" s="55"/>
      <c r="MUJ18" s="56"/>
      <c r="MUM18" s="53"/>
      <c r="MUN18" s="54"/>
      <c r="MUO18" s="55"/>
      <c r="MUP18" s="56"/>
      <c r="MUS18" s="53"/>
      <c r="MUT18" s="54"/>
      <c r="MUU18" s="55"/>
      <c r="MUV18" s="56"/>
      <c r="MUY18" s="53"/>
      <c r="MUZ18" s="54"/>
      <c r="MVA18" s="55"/>
      <c r="MVB18" s="56"/>
      <c r="MVE18" s="53"/>
      <c r="MVF18" s="54"/>
      <c r="MVG18" s="55"/>
      <c r="MVH18" s="56"/>
      <c r="MVK18" s="53"/>
      <c r="MVL18" s="54"/>
      <c r="MVM18" s="55"/>
      <c r="MVN18" s="56"/>
      <c r="MVQ18" s="53"/>
      <c r="MVR18" s="54"/>
      <c r="MVS18" s="55"/>
      <c r="MVT18" s="56"/>
      <c r="MVW18" s="53"/>
      <c r="MVX18" s="54"/>
      <c r="MVY18" s="55"/>
      <c r="MVZ18" s="56"/>
      <c r="MWC18" s="53"/>
      <c r="MWD18" s="54"/>
      <c r="MWE18" s="55"/>
      <c r="MWF18" s="56"/>
      <c r="MWI18" s="53"/>
      <c r="MWJ18" s="54"/>
      <c r="MWK18" s="55"/>
      <c r="MWL18" s="56"/>
      <c r="MWO18" s="53"/>
      <c r="MWP18" s="54"/>
      <c r="MWQ18" s="55"/>
      <c r="MWR18" s="56"/>
      <c r="MWU18" s="53"/>
      <c r="MWV18" s="54"/>
      <c r="MWW18" s="55"/>
      <c r="MWX18" s="56"/>
      <c r="MXA18" s="53"/>
      <c r="MXB18" s="54"/>
      <c r="MXC18" s="55"/>
      <c r="MXD18" s="56"/>
      <c r="MXG18" s="53"/>
      <c r="MXH18" s="54"/>
      <c r="MXI18" s="55"/>
      <c r="MXJ18" s="56"/>
      <c r="MXM18" s="53"/>
      <c r="MXN18" s="54"/>
      <c r="MXO18" s="55"/>
      <c r="MXP18" s="56"/>
      <c r="MXS18" s="53"/>
      <c r="MXT18" s="54"/>
      <c r="MXU18" s="55"/>
      <c r="MXV18" s="56"/>
      <c r="MXY18" s="53"/>
      <c r="MXZ18" s="54"/>
      <c r="MYA18" s="55"/>
      <c r="MYB18" s="56"/>
      <c r="MYE18" s="53"/>
      <c r="MYF18" s="54"/>
      <c r="MYG18" s="55"/>
      <c r="MYH18" s="56"/>
      <c r="MYK18" s="53"/>
      <c r="MYL18" s="54"/>
      <c r="MYM18" s="55"/>
      <c r="MYN18" s="56"/>
      <c r="MYQ18" s="53"/>
      <c r="MYR18" s="54"/>
      <c r="MYS18" s="55"/>
      <c r="MYT18" s="56"/>
      <c r="MYW18" s="53"/>
      <c r="MYX18" s="54"/>
      <c r="MYY18" s="55"/>
      <c r="MYZ18" s="56"/>
      <c r="MZC18" s="53"/>
      <c r="MZD18" s="54"/>
      <c r="MZE18" s="55"/>
      <c r="MZF18" s="56"/>
      <c r="MZI18" s="53"/>
      <c r="MZJ18" s="54"/>
      <c r="MZK18" s="55"/>
      <c r="MZL18" s="56"/>
      <c r="MZO18" s="53"/>
      <c r="MZP18" s="54"/>
      <c r="MZQ18" s="55"/>
      <c r="MZR18" s="56"/>
      <c r="MZU18" s="53"/>
      <c r="MZV18" s="54"/>
      <c r="MZW18" s="55"/>
      <c r="MZX18" s="56"/>
      <c r="NAA18" s="53"/>
      <c r="NAB18" s="54"/>
      <c r="NAC18" s="55"/>
      <c r="NAD18" s="56"/>
      <c r="NAG18" s="53"/>
      <c r="NAH18" s="54"/>
      <c r="NAI18" s="55"/>
      <c r="NAJ18" s="56"/>
      <c r="NAM18" s="53"/>
      <c r="NAN18" s="54"/>
      <c r="NAO18" s="55"/>
      <c r="NAP18" s="56"/>
      <c r="NAS18" s="53"/>
      <c r="NAT18" s="54"/>
      <c r="NAU18" s="55"/>
      <c r="NAV18" s="56"/>
      <c r="NAY18" s="53"/>
      <c r="NAZ18" s="54"/>
      <c r="NBA18" s="55"/>
      <c r="NBB18" s="56"/>
      <c r="NBE18" s="53"/>
      <c r="NBF18" s="54"/>
      <c r="NBG18" s="55"/>
      <c r="NBH18" s="56"/>
      <c r="NBK18" s="53"/>
      <c r="NBL18" s="54"/>
      <c r="NBM18" s="55"/>
      <c r="NBN18" s="56"/>
      <c r="NBQ18" s="53"/>
      <c r="NBR18" s="54"/>
      <c r="NBS18" s="55"/>
      <c r="NBT18" s="56"/>
      <c r="NBW18" s="53"/>
      <c r="NBX18" s="54"/>
      <c r="NBY18" s="55"/>
      <c r="NBZ18" s="56"/>
      <c r="NCC18" s="53"/>
      <c r="NCD18" s="54"/>
      <c r="NCE18" s="55"/>
      <c r="NCF18" s="56"/>
      <c r="NCI18" s="53"/>
      <c r="NCJ18" s="54"/>
      <c r="NCK18" s="55"/>
      <c r="NCL18" s="56"/>
      <c r="NCO18" s="53"/>
      <c r="NCP18" s="54"/>
      <c r="NCQ18" s="55"/>
      <c r="NCR18" s="56"/>
      <c r="NCU18" s="53"/>
      <c r="NCV18" s="54"/>
      <c r="NCW18" s="55"/>
      <c r="NCX18" s="56"/>
      <c r="NDA18" s="53"/>
      <c r="NDB18" s="54"/>
      <c r="NDC18" s="55"/>
      <c r="NDD18" s="56"/>
      <c r="NDG18" s="53"/>
      <c r="NDH18" s="54"/>
      <c r="NDI18" s="55"/>
      <c r="NDJ18" s="56"/>
      <c r="NDM18" s="53"/>
      <c r="NDN18" s="54"/>
      <c r="NDO18" s="55"/>
      <c r="NDP18" s="56"/>
      <c r="NDS18" s="53"/>
      <c r="NDT18" s="54"/>
      <c r="NDU18" s="55"/>
      <c r="NDV18" s="56"/>
      <c r="NDY18" s="53"/>
      <c r="NDZ18" s="54"/>
      <c r="NEA18" s="55"/>
      <c r="NEB18" s="56"/>
      <c r="NEE18" s="53"/>
      <c r="NEF18" s="54"/>
      <c r="NEG18" s="55"/>
      <c r="NEH18" s="56"/>
      <c r="NEK18" s="53"/>
      <c r="NEL18" s="54"/>
      <c r="NEM18" s="55"/>
      <c r="NEN18" s="56"/>
      <c r="NEQ18" s="53"/>
      <c r="NER18" s="54"/>
      <c r="NES18" s="55"/>
      <c r="NET18" s="56"/>
      <c r="NEW18" s="53"/>
      <c r="NEX18" s="54"/>
      <c r="NEY18" s="55"/>
      <c r="NEZ18" s="56"/>
      <c r="NFC18" s="53"/>
      <c r="NFD18" s="54"/>
      <c r="NFE18" s="55"/>
      <c r="NFF18" s="56"/>
      <c r="NFI18" s="53"/>
      <c r="NFJ18" s="54"/>
      <c r="NFK18" s="55"/>
      <c r="NFL18" s="56"/>
      <c r="NFO18" s="53"/>
      <c r="NFP18" s="54"/>
      <c r="NFQ18" s="55"/>
      <c r="NFR18" s="56"/>
      <c r="NFU18" s="53"/>
      <c r="NFV18" s="54"/>
      <c r="NFW18" s="55"/>
      <c r="NFX18" s="56"/>
      <c r="NGA18" s="53"/>
      <c r="NGB18" s="54"/>
      <c r="NGC18" s="55"/>
      <c r="NGD18" s="56"/>
      <c r="NGG18" s="53"/>
      <c r="NGH18" s="54"/>
      <c r="NGI18" s="55"/>
      <c r="NGJ18" s="56"/>
      <c r="NGM18" s="53"/>
      <c r="NGN18" s="54"/>
      <c r="NGO18" s="55"/>
      <c r="NGP18" s="56"/>
      <c r="NGS18" s="53"/>
      <c r="NGT18" s="54"/>
      <c r="NGU18" s="55"/>
      <c r="NGV18" s="56"/>
      <c r="NGY18" s="53"/>
      <c r="NGZ18" s="54"/>
      <c r="NHA18" s="55"/>
      <c r="NHB18" s="56"/>
      <c r="NHE18" s="53"/>
      <c r="NHF18" s="54"/>
      <c r="NHG18" s="55"/>
      <c r="NHH18" s="56"/>
      <c r="NHK18" s="53"/>
      <c r="NHL18" s="54"/>
      <c r="NHM18" s="55"/>
      <c r="NHN18" s="56"/>
      <c r="NHQ18" s="53"/>
      <c r="NHR18" s="54"/>
      <c r="NHS18" s="55"/>
      <c r="NHT18" s="56"/>
      <c r="NHW18" s="53"/>
      <c r="NHX18" s="54"/>
      <c r="NHY18" s="55"/>
      <c r="NHZ18" s="56"/>
      <c r="NIC18" s="53"/>
      <c r="NID18" s="54"/>
      <c r="NIE18" s="55"/>
      <c r="NIF18" s="56"/>
      <c r="NII18" s="53"/>
      <c r="NIJ18" s="54"/>
      <c r="NIK18" s="55"/>
      <c r="NIL18" s="56"/>
      <c r="NIO18" s="53"/>
      <c r="NIP18" s="54"/>
      <c r="NIQ18" s="55"/>
      <c r="NIR18" s="56"/>
      <c r="NIU18" s="53"/>
      <c r="NIV18" s="54"/>
      <c r="NIW18" s="55"/>
      <c r="NIX18" s="56"/>
      <c r="NJA18" s="53"/>
      <c r="NJB18" s="54"/>
      <c r="NJC18" s="55"/>
      <c r="NJD18" s="56"/>
      <c r="NJG18" s="53"/>
      <c r="NJH18" s="54"/>
      <c r="NJI18" s="55"/>
      <c r="NJJ18" s="56"/>
      <c r="NJM18" s="53"/>
      <c r="NJN18" s="54"/>
      <c r="NJO18" s="55"/>
      <c r="NJP18" s="56"/>
      <c r="NJS18" s="53"/>
      <c r="NJT18" s="54"/>
      <c r="NJU18" s="55"/>
      <c r="NJV18" s="56"/>
      <c r="NJY18" s="53"/>
      <c r="NJZ18" s="54"/>
      <c r="NKA18" s="55"/>
      <c r="NKB18" s="56"/>
      <c r="NKE18" s="53"/>
      <c r="NKF18" s="54"/>
      <c r="NKG18" s="55"/>
      <c r="NKH18" s="56"/>
      <c r="NKK18" s="53"/>
      <c r="NKL18" s="54"/>
      <c r="NKM18" s="55"/>
      <c r="NKN18" s="56"/>
      <c r="NKQ18" s="53"/>
      <c r="NKR18" s="54"/>
      <c r="NKS18" s="55"/>
      <c r="NKT18" s="56"/>
      <c r="NKW18" s="53"/>
      <c r="NKX18" s="54"/>
      <c r="NKY18" s="55"/>
      <c r="NKZ18" s="56"/>
      <c r="NLC18" s="53"/>
      <c r="NLD18" s="54"/>
      <c r="NLE18" s="55"/>
      <c r="NLF18" s="56"/>
      <c r="NLI18" s="53"/>
      <c r="NLJ18" s="54"/>
      <c r="NLK18" s="55"/>
      <c r="NLL18" s="56"/>
      <c r="NLO18" s="53"/>
      <c r="NLP18" s="54"/>
      <c r="NLQ18" s="55"/>
      <c r="NLR18" s="56"/>
      <c r="NLU18" s="53"/>
      <c r="NLV18" s="54"/>
      <c r="NLW18" s="55"/>
      <c r="NLX18" s="56"/>
      <c r="NMA18" s="53"/>
      <c r="NMB18" s="54"/>
      <c r="NMC18" s="55"/>
      <c r="NMD18" s="56"/>
      <c r="NMG18" s="53"/>
      <c r="NMH18" s="54"/>
      <c r="NMI18" s="55"/>
      <c r="NMJ18" s="56"/>
      <c r="NMM18" s="53"/>
      <c r="NMN18" s="54"/>
      <c r="NMO18" s="55"/>
      <c r="NMP18" s="56"/>
      <c r="NMS18" s="53"/>
      <c r="NMT18" s="54"/>
      <c r="NMU18" s="55"/>
      <c r="NMV18" s="56"/>
      <c r="NMY18" s="53"/>
      <c r="NMZ18" s="54"/>
      <c r="NNA18" s="55"/>
      <c r="NNB18" s="56"/>
      <c r="NNE18" s="53"/>
      <c r="NNF18" s="54"/>
      <c r="NNG18" s="55"/>
      <c r="NNH18" s="56"/>
      <c r="NNK18" s="53"/>
      <c r="NNL18" s="54"/>
      <c r="NNM18" s="55"/>
      <c r="NNN18" s="56"/>
      <c r="NNQ18" s="53"/>
      <c r="NNR18" s="54"/>
      <c r="NNS18" s="55"/>
      <c r="NNT18" s="56"/>
      <c r="NNW18" s="53"/>
      <c r="NNX18" s="54"/>
      <c r="NNY18" s="55"/>
      <c r="NNZ18" s="56"/>
      <c r="NOC18" s="53"/>
      <c r="NOD18" s="54"/>
      <c r="NOE18" s="55"/>
      <c r="NOF18" s="56"/>
      <c r="NOI18" s="53"/>
      <c r="NOJ18" s="54"/>
      <c r="NOK18" s="55"/>
      <c r="NOL18" s="56"/>
      <c r="NOO18" s="53"/>
      <c r="NOP18" s="54"/>
      <c r="NOQ18" s="55"/>
      <c r="NOR18" s="56"/>
      <c r="NOU18" s="53"/>
      <c r="NOV18" s="54"/>
      <c r="NOW18" s="55"/>
      <c r="NOX18" s="56"/>
      <c r="NPA18" s="53"/>
      <c r="NPB18" s="54"/>
      <c r="NPC18" s="55"/>
      <c r="NPD18" s="56"/>
      <c r="NPG18" s="53"/>
      <c r="NPH18" s="54"/>
      <c r="NPI18" s="55"/>
      <c r="NPJ18" s="56"/>
      <c r="NPM18" s="53"/>
      <c r="NPN18" s="54"/>
      <c r="NPO18" s="55"/>
      <c r="NPP18" s="56"/>
      <c r="NPS18" s="53"/>
      <c r="NPT18" s="54"/>
      <c r="NPU18" s="55"/>
      <c r="NPV18" s="56"/>
      <c r="NPY18" s="53"/>
      <c r="NPZ18" s="54"/>
      <c r="NQA18" s="55"/>
      <c r="NQB18" s="56"/>
      <c r="NQE18" s="53"/>
      <c r="NQF18" s="54"/>
      <c r="NQG18" s="55"/>
      <c r="NQH18" s="56"/>
      <c r="NQK18" s="53"/>
      <c r="NQL18" s="54"/>
      <c r="NQM18" s="55"/>
      <c r="NQN18" s="56"/>
      <c r="NQQ18" s="53"/>
      <c r="NQR18" s="54"/>
      <c r="NQS18" s="55"/>
      <c r="NQT18" s="56"/>
      <c r="NQW18" s="53"/>
      <c r="NQX18" s="54"/>
      <c r="NQY18" s="55"/>
      <c r="NQZ18" s="56"/>
      <c r="NRC18" s="53"/>
      <c r="NRD18" s="54"/>
      <c r="NRE18" s="55"/>
      <c r="NRF18" s="56"/>
      <c r="NRI18" s="53"/>
      <c r="NRJ18" s="54"/>
      <c r="NRK18" s="55"/>
      <c r="NRL18" s="56"/>
      <c r="NRO18" s="53"/>
      <c r="NRP18" s="54"/>
      <c r="NRQ18" s="55"/>
      <c r="NRR18" s="56"/>
      <c r="NRU18" s="53"/>
      <c r="NRV18" s="54"/>
      <c r="NRW18" s="55"/>
      <c r="NRX18" s="56"/>
      <c r="NSA18" s="53"/>
      <c r="NSB18" s="54"/>
      <c r="NSC18" s="55"/>
      <c r="NSD18" s="56"/>
      <c r="NSG18" s="53"/>
      <c r="NSH18" s="54"/>
      <c r="NSI18" s="55"/>
      <c r="NSJ18" s="56"/>
      <c r="NSM18" s="53"/>
      <c r="NSN18" s="54"/>
      <c r="NSO18" s="55"/>
      <c r="NSP18" s="56"/>
      <c r="NSS18" s="53"/>
      <c r="NST18" s="54"/>
      <c r="NSU18" s="55"/>
      <c r="NSV18" s="56"/>
      <c r="NSY18" s="53"/>
      <c r="NSZ18" s="54"/>
      <c r="NTA18" s="55"/>
      <c r="NTB18" s="56"/>
      <c r="NTE18" s="53"/>
      <c r="NTF18" s="54"/>
      <c r="NTG18" s="55"/>
      <c r="NTH18" s="56"/>
      <c r="NTK18" s="53"/>
      <c r="NTL18" s="54"/>
      <c r="NTM18" s="55"/>
      <c r="NTN18" s="56"/>
      <c r="NTQ18" s="53"/>
      <c r="NTR18" s="54"/>
      <c r="NTS18" s="55"/>
      <c r="NTT18" s="56"/>
      <c r="NTW18" s="53"/>
      <c r="NTX18" s="54"/>
      <c r="NTY18" s="55"/>
      <c r="NTZ18" s="56"/>
      <c r="NUC18" s="53"/>
      <c r="NUD18" s="54"/>
      <c r="NUE18" s="55"/>
      <c r="NUF18" s="56"/>
      <c r="NUI18" s="53"/>
      <c r="NUJ18" s="54"/>
      <c r="NUK18" s="55"/>
      <c r="NUL18" s="56"/>
      <c r="NUO18" s="53"/>
      <c r="NUP18" s="54"/>
      <c r="NUQ18" s="55"/>
      <c r="NUR18" s="56"/>
      <c r="NUU18" s="53"/>
      <c r="NUV18" s="54"/>
      <c r="NUW18" s="55"/>
      <c r="NUX18" s="56"/>
      <c r="NVA18" s="53"/>
      <c r="NVB18" s="54"/>
      <c r="NVC18" s="55"/>
      <c r="NVD18" s="56"/>
      <c r="NVG18" s="53"/>
      <c r="NVH18" s="54"/>
      <c r="NVI18" s="55"/>
      <c r="NVJ18" s="56"/>
      <c r="NVM18" s="53"/>
      <c r="NVN18" s="54"/>
      <c r="NVO18" s="55"/>
      <c r="NVP18" s="56"/>
      <c r="NVS18" s="53"/>
      <c r="NVT18" s="54"/>
      <c r="NVU18" s="55"/>
      <c r="NVV18" s="56"/>
      <c r="NVY18" s="53"/>
      <c r="NVZ18" s="54"/>
      <c r="NWA18" s="55"/>
      <c r="NWB18" s="56"/>
      <c r="NWE18" s="53"/>
      <c r="NWF18" s="54"/>
      <c r="NWG18" s="55"/>
      <c r="NWH18" s="56"/>
      <c r="NWK18" s="53"/>
      <c r="NWL18" s="54"/>
      <c r="NWM18" s="55"/>
      <c r="NWN18" s="56"/>
      <c r="NWQ18" s="53"/>
      <c r="NWR18" s="54"/>
      <c r="NWS18" s="55"/>
      <c r="NWT18" s="56"/>
      <c r="NWW18" s="53"/>
      <c r="NWX18" s="54"/>
      <c r="NWY18" s="55"/>
      <c r="NWZ18" s="56"/>
      <c r="NXC18" s="53"/>
      <c r="NXD18" s="54"/>
      <c r="NXE18" s="55"/>
      <c r="NXF18" s="56"/>
      <c r="NXI18" s="53"/>
      <c r="NXJ18" s="54"/>
      <c r="NXK18" s="55"/>
      <c r="NXL18" s="56"/>
      <c r="NXO18" s="53"/>
      <c r="NXP18" s="54"/>
      <c r="NXQ18" s="55"/>
      <c r="NXR18" s="56"/>
      <c r="NXU18" s="53"/>
      <c r="NXV18" s="54"/>
      <c r="NXW18" s="55"/>
      <c r="NXX18" s="56"/>
      <c r="NYA18" s="53"/>
      <c r="NYB18" s="54"/>
      <c r="NYC18" s="55"/>
      <c r="NYD18" s="56"/>
      <c r="NYG18" s="53"/>
      <c r="NYH18" s="54"/>
      <c r="NYI18" s="55"/>
      <c r="NYJ18" s="56"/>
      <c r="NYM18" s="53"/>
      <c r="NYN18" s="54"/>
      <c r="NYO18" s="55"/>
      <c r="NYP18" s="56"/>
      <c r="NYS18" s="53"/>
      <c r="NYT18" s="54"/>
      <c r="NYU18" s="55"/>
      <c r="NYV18" s="56"/>
      <c r="NYY18" s="53"/>
      <c r="NYZ18" s="54"/>
      <c r="NZA18" s="55"/>
      <c r="NZB18" s="56"/>
      <c r="NZE18" s="53"/>
      <c r="NZF18" s="54"/>
      <c r="NZG18" s="55"/>
      <c r="NZH18" s="56"/>
      <c r="NZK18" s="53"/>
      <c r="NZL18" s="54"/>
      <c r="NZM18" s="55"/>
      <c r="NZN18" s="56"/>
      <c r="NZQ18" s="53"/>
      <c r="NZR18" s="54"/>
      <c r="NZS18" s="55"/>
      <c r="NZT18" s="56"/>
      <c r="NZW18" s="53"/>
      <c r="NZX18" s="54"/>
      <c r="NZY18" s="55"/>
      <c r="NZZ18" s="56"/>
      <c r="OAC18" s="53"/>
      <c r="OAD18" s="54"/>
      <c r="OAE18" s="55"/>
      <c r="OAF18" s="56"/>
      <c r="OAI18" s="53"/>
      <c r="OAJ18" s="54"/>
      <c r="OAK18" s="55"/>
      <c r="OAL18" s="56"/>
      <c r="OAO18" s="53"/>
      <c r="OAP18" s="54"/>
      <c r="OAQ18" s="55"/>
      <c r="OAR18" s="56"/>
      <c r="OAU18" s="53"/>
      <c r="OAV18" s="54"/>
      <c r="OAW18" s="55"/>
      <c r="OAX18" s="56"/>
      <c r="OBA18" s="53"/>
      <c r="OBB18" s="54"/>
      <c r="OBC18" s="55"/>
      <c r="OBD18" s="56"/>
      <c r="OBG18" s="53"/>
      <c r="OBH18" s="54"/>
      <c r="OBI18" s="55"/>
      <c r="OBJ18" s="56"/>
      <c r="OBM18" s="53"/>
      <c r="OBN18" s="54"/>
      <c r="OBO18" s="55"/>
      <c r="OBP18" s="56"/>
      <c r="OBS18" s="53"/>
      <c r="OBT18" s="54"/>
      <c r="OBU18" s="55"/>
      <c r="OBV18" s="56"/>
      <c r="OBY18" s="53"/>
      <c r="OBZ18" s="54"/>
      <c r="OCA18" s="55"/>
      <c r="OCB18" s="56"/>
      <c r="OCE18" s="53"/>
      <c r="OCF18" s="54"/>
      <c r="OCG18" s="55"/>
      <c r="OCH18" s="56"/>
      <c r="OCK18" s="53"/>
      <c r="OCL18" s="54"/>
      <c r="OCM18" s="55"/>
      <c r="OCN18" s="56"/>
      <c r="OCQ18" s="53"/>
      <c r="OCR18" s="54"/>
      <c r="OCS18" s="55"/>
      <c r="OCT18" s="56"/>
      <c r="OCW18" s="53"/>
      <c r="OCX18" s="54"/>
      <c r="OCY18" s="55"/>
      <c r="OCZ18" s="56"/>
      <c r="ODC18" s="53"/>
      <c r="ODD18" s="54"/>
      <c r="ODE18" s="55"/>
      <c r="ODF18" s="56"/>
      <c r="ODI18" s="53"/>
      <c r="ODJ18" s="54"/>
      <c r="ODK18" s="55"/>
      <c r="ODL18" s="56"/>
      <c r="ODO18" s="53"/>
      <c r="ODP18" s="54"/>
      <c r="ODQ18" s="55"/>
      <c r="ODR18" s="56"/>
      <c r="ODU18" s="53"/>
      <c r="ODV18" s="54"/>
      <c r="ODW18" s="55"/>
      <c r="ODX18" s="56"/>
      <c r="OEA18" s="53"/>
      <c r="OEB18" s="54"/>
      <c r="OEC18" s="55"/>
      <c r="OED18" s="56"/>
      <c r="OEG18" s="53"/>
      <c r="OEH18" s="54"/>
      <c r="OEI18" s="55"/>
      <c r="OEJ18" s="56"/>
      <c r="OEM18" s="53"/>
      <c r="OEN18" s="54"/>
      <c r="OEO18" s="55"/>
      <c r="OEP18" s="56"/>
      <c r="OES18" s="53"/>
      <c r="OET18" s="54"/>
      <c r="OEU18" s="55"/>
      <c r="OEV18" s="56"/>
      <c r="OEY18" s="53"/>
      <c r="OEZ18" s="54"/>
      <c r="OFA18" s="55"/>
      <c r="OFB18" s="56"/>
      <c r="OFE18" s="53"/>
      <c r="OFF18" s="54"/>
      <c r="OFG18" s="55"/>
      <c r="OFH18" s="56"/>
      <c r="OFK18" s="53"/>
      <c r="OFL18" s="54"/>
      <c r="OFM18" s="55"/>
      <c r="OFN18" s="56"/>
      <c r="OFQ18" s="53"/>
      <c r="OFR18" s="54"/>
      <c r="OFS18" s="55"/>
      <c r="OFT18" s="56"/>
      <c r="OFW18" s="53"/>
      <c r="OFX18" s="54"/>
      <c r="OFY18" s="55"/>
      <c r="OFZ18" s="56"/>
      <c r="OGC18" s="53"/>
      <c r="OGD18" s="54"/>
      <c r="OGE18" s="55"/>
      <c r="OGF18" s="56"/>
      <c r="OGI18" s="53"/>
      <c r="OGJ18" s="54"/>
      <c r="OGK18" s="55"/>
      <c r="OGL18" s="56"/>
      <c r="OGO18" s="53"/>
      <c r="OGP18" s="54"/>
      <c r="OGQ18" s="55"/>
      <c r="OGR18" s="56"/>
      <c r="OGU18" s="53"/>
      <c r="OGV18" s="54"/>
      <c r="OGW18" s="55"/>
      <c r="OGX18" s="56"/>
      <c r="OHA18" s="53"/>
      <c r="OHB18" s="54"/>
      <c r="OHC18" s="55"/>
      <c r="OHD18" s="56"/>
      <c r="OHG18" s="53"/>
      <c r="OHH18" s="54"/>
      <c r="OHI18" s="55"/>
      <c r="OHJ18" s="56"/>
      <c r="OHM18" s="53"/>
      <c r="OHN18" s="54"/>
      <c r="OHO18" s="55"/>
      <c r="OHP18" s="56"/>
      <c r="OHS18" s="53"/>
      <c r="OHT18" s="54"/>
      <c r="OHU18" s="55"/>
      <c r="OHV18" s="56"/>
      <c r="OHY18" s="53"/>
      <c r="OHZ18" s="54"/>
      <c r="OIA18" s="55"/>
      <c r="OIB18" s="56"/>
      <c r="OIE18" s="53"/>
      <c r="OIF18" s="54"/>
      <c r="OIG18" s="55"/>
      <c r="OIH18" s="56"/>
      <c r="OIK18" s="53"/>
      <c r="OIL18" s="54"/>
      <c r="OIM18" s="55"/>
      <c r="OIN18" s="56"/>
      <c r="OIQ18" s="53"/>
      <c r="OIR18" s="54"/>
      <c r="OIS18" s="55"/>
      <c r="OIT18" s="56"/>
      <c r="OIW18" s="53"/>
      <c r="OIX18" s="54"/>
      <c r="OIY18" s="55"/>
      <c r="OIZ18" s="56"/>
      <c r="OJC18" s="53"/>
      <c r="OJD18" s="54"/>
      <c r="OJE18" s="55"/>
      <c r="OJF18" s="56"/>
      <c r="OJI18" s="53"/>
      <c r="OJJ18" s="54"/>
      <c r="OJK18" s="55"/>
      <c r="OJL18" s="56"/>
      <c r="OJO18" s="53"/>
      <c r="OJP18" s="54"/>
      <c r="OJQ18" s="55"/>
      <c r="OJR18" s="56"/>
      <c r="OJU18" s="53"/>
      <c r="OJV18" s="54"/>
      <c r="OJW18" s="55"/>
      <c r="OJX18" s="56"/>
      <c r="OKA18" s="53"/>
      <c r="OKB18" s="54"/>
      <c r="OKC18" s="55"/>
      <c r="OKD18" s="56"/>
      <c r="OKG18" s="53"/>
      <c r="OKH18" s="54"/>
      <c r="OKI18" s="55"/>
      <c r="OKJ18" s="56"/>
      <c r="OKM18" s="53"/>
      <c r="OKN18" s="54"/>
      <c r="OKO18" s="55"/>
      <c r="OKP18" s="56"/>
      <c r="OKS18" s="53"/>
      <c r="OKT18" s="54"/>
      <c r="OKU18" s="55"/>
      <c r="OKV18" s="56"/>
      <c r="OKY18" s="53"/>
      <c r="OKZ18" s="54"/>
      <c r="OLA18" s="55"/>
      <c r="OLB18" s="56"/>
      <c r="OLE18" s="53"/>
      <c r="OLF18" s="54"/>
      <c r="OLG18" s="55"/>
      <c r="OLH18" s="56"/>
      <c r="OLK18" s="53"/>
      <c r="OLL18" s="54"/>
      <c r="OLM18" s="55"/>
      <c r="OLN18" s="56"/>
      <c r="OLQ18" s="53"/>
      <c r="OLR18" s="54"/>
      <c r="OLS18" s="55"/>
      <c r="OLT18" s="56"/>
      <c r="OLW18" s="53"/>
      <c r="OLX18" s="54"/>
      <c r="OLY18" s="55"/>
      <c r="OLZ18" s="56"/>
      <c r="OMC18" s="53"/>
      <c r="OMD18" s="54"/>
      <c r="OME18" s="55"/>
      <c r="OMF18" s="56"/>
      <c r="OMI18" s="53"/>
      <c r="OMJ18" s="54"/>
      <c r="OMK18" s="55"/>
      <c r="OML18" s="56"/>
      <c r="OMO18" s="53"/>
      <c r="OMP18" s="54"/>
      <c r="OMQ18" s="55"/>
      <c r="OMR18" s="56"/>
      <c r="OMU18" s="53"/>
      <c r="OMV18" s="54"/>
      <c r="OMW18" s="55"/>
      <c r="OMX18" s="56"/>
      <c r="ONA18" s="53"/>
      <c r="ONB18" s="54"/>
      <c r="ONC18" s="55"/>
      <c r="OND18" s="56"/>
      <c r="ONG18" s="53"/>
      <c r="ONH18" s="54"/>
      <c r="ONI18" s="55"/>
      <c r="ONJ18" s="56"/>
      <c r="ONM18" s="53"/>
      <c r="ONN18" s="54"/>
      <c r="ONO18" s="55"/>
      <c r="ONP18" s="56"/>
      <c r="ONS18" s="53"/>
      <c r="ONT18" s="54"/>
      <c r="ONU18" s="55"/>
      <c r="ONV18" s="56"/>
      <c r="ONY18" s="53"/>
      <c r="ONZ18" s="54"/>
      <c r="OOA18" s="55"/>
      <c r="OOB18" s="56"/>
      <c r="OOE18" s="53"/>
      <c r="OOF18" s="54"/>
      <c r="OOG18" s="55"/>
      <c r="OOH18" s="56"/>
      <c r="OOK18" s="53"/>
      <c r="OOL18" s="54"/>
      <c r="OOM18" s="55"/>
      <c r="OON18" s="56"/>
      <c r="OOQ18" s="53"/>
      <c r="OOR18" s="54"/>
      <c r="OOS18" s="55"/>
      <c r="OOT18" s="56"/>
      <c r="OOW18" s="53"/>
      <c r="OOX18" s="54"/>
      <c r="OOY18" s="55"/>
      <c r="OOZ18" s="56"/>
      <c r="OPC18" s="53"/>
      <c r="OPD18" s="54"/>
      <c r="OPE18" s="55"/>
      <c r="OPF18" s="56"/>
      <c r="OPI18" s="53"/>
      <c r="OPJ18" s="54"/>
      <c r="OPK18" s="55"/>
      <c r="OPL18" s="56"/>
      <c r="OPO18" s="53"/>
      <c r="OPP18" s="54"/>
      <c r="OPQ18" s="55"/>
      <c r="OPR18" s="56"/>
      <c r="OPU18" s="53"/>
      <c r="OPV18" s="54"/>
      <c r="OPW18" s="55"/>
      <c r="OPX18" s="56"/>
      <c r="OQA18" s="53"/>
      <c r="OQB18" s="54"/>
      <c r="OQC18" s="55"/>
      <c r="OQD18" s="56"/>
      <c r="OQG18" s="53"/>
      <c r="OQH18" s="54"/>
      <c r="OQI18" s="55"/>
      <c r="OQJ18" s="56"/>
      <c r="OQM18" s="53"/>
      <c r="OQN18" s="54"/>
      <c r="OQO18" s="55"/>
      <c r="OQP18" s="56"/>
      <c r="OQS18" s="53"/>
      <c r="OQT18" s="54"/>
      <c r="OQU18" s="55"/>
      <c r="OQV18" s="56"/>
      <c r="OQY18" s="53"/>
      <c r="OQZ18" s="54"/>
      <c r="ORA18" s="55"/>
      <c r="ORB18" s="56"/>
      <c r="ORE18" s="53"/>
      <c r="ORF18" s="54"/>
      <c r="ORG18" s="55"/>
      <c r="ORH18" s="56"/>
      <c r="ORK18" s="53"/>
      <c r="ORL18" s="54"/>
      <c r="ORM18" s="55"/>
      <c r="ORN18" s="56"/>
      <c r="ORQ18" s="53"/>
      <c r="ORR18" s="54"/>
      <c r="ORS18" s="55"/>
      <c r="ORT18" s="56"/>
      <c r="ORW18" s="53"/>
      <c r="ORX18" s="54"/>
      <c r="ORY18" s="55"/>
      <c r="ORZ18" s="56"/>
      <c r="OSC18" s="53"/>
      <c r="OSD18" s="54"/>
      <c r="OSE18" s="55"/>
      <c r="OSF18" s="56"/>
      <c r="OSI18" s="53"/>
      <c r="OSJ18" s="54"/>
      <c r="OSK18" s="55"/>
      <c r="OSL18" s="56"/>
      <c r="OSO18" s="53"/>
      <c r="OSP18" s="54"/>
      <c r="OSQ18" s="55"/>
      <c r="OSR18" s="56"/>
      <c r="OSU18" s="53"/>
      <c r="OSV18" s="54"/>
      <c r="OSW18" s="55"/>
      <c r="OSX18" s="56"/>
      <c r="OTA18" s="53"/>
      <c r="OTB18" s="54"/>
      <c r="OTC18" s="55"/>
      <c r="OTD18" s="56"/>
      <c r="OTG18" s="53"/>
      <c r="OTH18" s="54"/>
      <c r="OTI18" s="55"/>
      <c r="OTJ18" s="56"/>
      <c r="OTM18" s="53"/>
      <c r="OTN18" s="54"/>
      <c r="OTO18" s="55"/>
      <c r="OTP18" s="56"/>
      <c r="OTS18" s="53"/>
      <c r="OTT18" s="54"/>
      <c r="OTU18" s="55"/>
      <c r="OTV18" s="56"/>
      <c r="OTY18" s="53"/>
      <c r="OTZ18" s="54"/>
      <c r="OUA18" s="55"/>
      <c r="OUB18" s="56"/>
      <c r="OUE18" s="53"/>
      <c r="OUF18" s="54"/>
      <c r="OUG18" s="55"/>
      <c r="OUH18" s="56"/>
      <c r="OUK18" s="53"/>
      <c r="OUL18" s="54"/>
      <c r="OUM18" s="55"/>
      <c r="OUN18" s="56"/>
      <c r="OUQ18" s="53"/>
      <c r="OUR18" s="54"/>
      <c r="OUS18" s="55"/>
      <c r="OUT18" s="56"/>
      <c r="OUW18" s="53"/>
      <c r="OUX18" s="54"/>
      <c r="OUY18" s="55"/>
      <c r="OUZ18" s="56"/>
      <c r="OVC18" s="53"/>
      <c r="OVD18" s="54"/>
      <c r="OVE18" s="55"/>
      <c r="OVF18" s="56"/>
      <c r="OVI18" s="53"/>
      <c r="OVJ18" s="54"/>
      <c r="OVK18" s="55"/>
      <c r="OVL18" s="56"/>
      <c r="OVO18" s="53"/>
      <c r="OVP18" s="54"/>
      <c r="OVQ18" s="55"/>
      <c r="OVR18" s="56"/>
      <c r="OVU18" s="53"/>
      <c r="OVV18" s="54"/>
      <c r="OVW18" s="55"/>
      <c r="OVX18" s="56"/>
      <c r="OWA18" s="53"/>
      <c r="OWB18" s="54"/>
      <c r="OWC18" s="55"/>
      <c r="OWD18" s="56"/>
      <c r="OWG18" s="53"/>
      <c r="OWH18" s="54"/>
      <c r="OWI18" s="55"/>
      <c r="OWJ18" s="56"/>
      <c r="OWM18" s="53"/>
      <c r="OWN18" s="54"/>
      <c r="OWO18" s="55"/>
      <c r="OWP18" s="56"/>
      <c r="OWS18" s="53"/>
      <c r="OWT18" s="54"/>
      <c r="OWU18" s="55"/>
      <c r="OWV18" s="56"/>
      <c r="OWY18" s="53"/>
      <c r="OWZ18" s="54"/>
      <c r="OXA18" s="55"/>
      <c r="OXB18" s="56"/>
      <c r="OXE18" s="53"/>
      <c r="OXF18" s="54"/>
      <c r="OXG18" s="55"/>
      <c r="OXH18" s="56"/>
      <c r="OXK18" s="53"/>
      <c r="OXL18" s="54"/>
      <c r="OXM18" s="55"/>
      <c r="OXN18" s="56"/>
      <c r="OXQ18" s="53"/>
      <c r="OXR18" s="54"/>
      <c r="OXS18" s="55"/>
      <c r="OXT18" s="56"/>
      <c r="OXW18" s="53"/>
      <c r="OXX18" s="54"/>
      <c r="OXY18" s="55"/>
      <c r="OXZ18" s="56"/>
      <c r="OYC18" s="53"/>
      <c r="OYD18" s="54"/>
      <c r="OYE18" s="55"/>
      <c r="OYF18" s="56"/>
      <c r="OYI18" s="53"/>
      <c r="OYJ18" s="54"/>
      <c r="OYK18" s="55"/>
      <c r="OYL18" s="56"/>
      <c r="OYO18" s="53"/>
      <c r="OYP18" s="54"/>
      <c r="OYQ18" s="55"/>
      <c r="OYR18" s="56"/>
      <c r="OYU18" s="53"/>
      <c r="OYV18" s="54"/>
      <c r="OYW18" s="55"/>
      <c r="OYX18" s="56"/>
      <c r="OZA18" s="53"/>
      <c r="OZB18" s="54"/>
      <c r="OZC18" s="55"/>
      <c r="OZD18" s="56"/>
      <c r="OZG18" s="53"/>
      <c r="OZH18" s="54"/>
      <c r="OZI18" s="55"/>
      <c r="OZJ18" s="56"/>
      <c r="OZM18" s="53"/>
      <c r="OZN18" s="54"/>
      <c r="OZO18" s="55"/>
      <c r="OZP18" s="56"/>
      <c r="OZS18" s="53"/>
      <c r="OZT18" s="54"/>
      <c r="OZU18" s="55"/>
      <c r="OZV18" s="56"/>
      <c r="OZY18" s="53"/>
      <c r="OZZ18" s="54"/>
      <c r="PAA18" s="55"/>
      <c r="PAB18" s="56"/>
      <c r="PAE18" s="53"/>
      <c r="PAF18" s="54"/>
      <c r="PAG18" s="55"/>
      <c r="PAH18" s="56"/>
      <c r="PAK18" s="53"/>
      <c r="PAL18" s="54"/>
      <c r="PAM18" s="55"/>
      <c r="PAN18" s="56"/>
      <c r="PAQ18" s="53"/>
      <c r="PAR18" s="54"/>
      <c r="PAS18" s="55"/>
      <c r="PAT18" s="56"/>
      <c r="PAW18" s="53"/>
      <c r="PAX18" s="54"/>
      <c r="PAY18" s="55"/>
      <c r="PAZ18" s="56"/>
      <c r="PBC18" s="53"/>
      <c r="PBD18" s="54"/>
      <c r="PBE18" s="55"/>
      <c r="PBF18" s="56"/>
      <c r="PBI18" s="53"/>
      <c r="PBJ18" s="54"/>
      <c r="PBK18" s="55"/>
      <c r="PBL18" s="56"/>
      <c r="PBO18" s="53"/>
      <c r="PBP18" s="54"/>
      <c r="PBQ18" s="55"/>
      <c r="PBR18" s="56"/>
      <c r="PBU18" s="53"/>
      <c r="PBV18" s="54"/>
      <c r="PBW18" s="55"/>
      <c r="PBX18" s="56"/>
      <c r="PCA18" s="53"/>
      <c r="PCB18" s="54"/>
      <c r="PCC18" s="55"/>
      <c r="PCD18" s="56"/>
      <c r="PCG18" s="53"/>
      <c r="PCH18" s="54"/>
      <c r="PCI18" s="55"/>
      <c r="PCJ18" s="56"/>
      <c r="PCM18" s="53"/>
      <c r="PCN18" s="54"/>
      <c r="PCO18" s="55"/>
      <c r="PCP18" s="56"/>
      <c r="PCS18" s="53"/>
      <c r="PCT18" s="54"/>
      <c r="PCU18" s="55"/>
      <c r="PCV18" s="56"/>
      <c r="PCY18" s="53"/>
      <c r="PCZ18" s="54"/>
      <c r="PDA18" s="55"/>
      <c r="PDB18" s="56"/>
      <c r="PDE18" s="53"/>
      <c r="PDF18" s="54"/>
      <c r="PDG18" s="55"/>
      <c r="PDH18" s="56"/>
      <c r="PDK18" s="53"/>
      <c r="PDL18" s="54"/>
      <c r="PDM18" s="55"/>
      <c r="PDN18" s="56"/>
      <c r="PDQ18" s="53"/>
      <c r="PDR18" s="54"/>
      <c r="PDS18" s="55"/>
      <c r="PDT18" s="56"/>
      <c r="PDW18" s="53"/>
      <c r="PDX18" s="54"/>
      <c r="PDY18" s="55"/>
      <c r="PDZ18" s="56"/>
      <c r="PEC18" s="53"/>
      <c r="PED18" s="54"/>
      <c r="PEE18" s="55"/>
      <c r="PEF18" s="56"/>
      <c r="PEI18" s="53"/>
      <c r="PEJ18" s="54"/>
      <c r="PEK18" s="55"/>
      <c r="PEL18" s="56"/>
      <c r="PEO18" s="53"/>
      <c r="PEP18" s="54"/>
      <c r="PEQ18" s="55"/>
      <c r="PER18" s="56"/>
      <c r="PEU18" s="53"/>
      <c r="PEV18" s="54"/>
      <c r="PEW18" s="55"/>
      <c r="PEX18" s="56"/>
      <c r="PFA18" s="53"/>
      <c r="PFB18" s="54"/>
      <c r="PFC18" s="55"/>
      <c r="PFD18" s="56"/>
      <c r="PFG18" s="53"/>
      <c r="PFH18" s="54"/>
      <c r="PFI18" s="55"/>
      <c r="PFJ18" s="56"/>
      <c r="PFM18" s="53"/>
      <c r="PFN18" s="54"/>
      <c r="PFO18" s="55"/>
      <c r="PFP18" s="56"/>
      <c r="PFS18" s="53"/>
      <c r="PFT18" s="54"/>
      <c r="PFU18" s="55"/>
      <c r="PFV18" s="56"/>
      <c r="PFY18" s="53"/>
      <c r="PFZ18" s="54"/>
      <c r="PGA18" s="55"/>
      <c r="PGB18" s="56"/>
      <c r="PGE18" s="53"/>
      <c r="PGF18" s="54"/>
      <c r="PGG18" s="55"/>
      <c r="PGH18" s="56"/>
      <c r="PGK18" s="53"/>
      <c r="PGL18" s="54"/>
      <c r="PGM18" s="55"/>
      <c r="PGN18" s="56"/>
      <c r="PGQ18" s="53"/>
      <c r="PGR18" s="54"/>
      <c r="PGS18" s="55"/>
      <c r="PGT18" s="56"/>
      <c r="PGW18" s="53"/>
      <c r="PGX18" s="54"/>
      <c r="PGY18" s="55"/>
      <c r="PGZ18" s="56"/>
      <c r="PHC18" s="53"/>
      <c r="PHD18" s="54"/>
      <c r="PHE18" s="55"/>
      <c r="PHF18" s="56"/>
      <c r="PHI18" s="53"/>
      <c r="PHJ18" s="54"/>
      <c r="PHK18" s="55"/>
      <c r="PHL18" s="56"/>
      <c r="PHO18" s="53"/>
      <c r="PHP18" s="54"/>
      <c r="PHQ18" s="55"/>
      <c r="PHR18" s="56"/>
      <c r="PHU18" s="53"/>
      <c r="PHV18" s="54"/>
      <c r="PHW18" s="55"/>
      <c r="PHX18" s="56"/>
      <c r="PIA18" s="53"/>
      <c r="PIB18" s="54"/>
      <c r="PIC18" s="55"/>
      <c r="PID18" s="56"/>
      <c r="PIG18" s="53"/>
      <c r="PIH18" s="54"/>
      <c r="PII18" s="55"/>
      <c r="PIJ18" s="56"/>
      <c r="PIM18" s="53"/>
      <c r="PIN18" s="54"/>
      <c r="PIO18" s="55"/>
      <c r="PIP18" s="56"/>
      <c r="PIS18" s="53"/>
      <c r="PIT18" s="54"/>
      <c r="PIU18" s="55"/>
      <c r="PIV18" s="56"/>
      <c r="PIY18" s="53"/>
      <c r="PIZ18" s="54"/>
      <c r="PJA18" s="55"/>
      <c r="PJB18" s="56"/>
      <c r="PJE18" s="53"/>
      <c r="PJF18" s="54"/>
      <c r="PJG18" s="55"/>
      <c r="PJH18" s="56"/>
      <c r="PJK18" s="53"/>
      <c r="PJL18" s="54"/>
      <c r="PJM18" s="55"/>
      <c r="PJN18" s="56"/>
      <c r="PJQ18" s="53"/>
      <c r="PJR18" s="54"/>
      <c r="PJS18" s="55"/>
      <c r="PJT18" s="56"/>
      <c r="PJW18" s="53"/>
      <c r="PJX18" s="54"/>
      <c r="PJY18" s="55"/>
      <c r="PJZ18" s="56"/>
      <c r="PKC18" s="53"/>
      <c r="PKD18" s="54"/>
      <c r="PKE18" s="55"/>
      <c r="PKF18" s="56"/>
      <c r="PKI18" s="53"/>
      <c r="PKJ18" s="54"/>
      <c r="PKK18" s="55"/>
      <c r="PKL18" s="56"/>
      <c r="PKO18" s="53"/>
      <c r="PKP18" s="54"/>
      <c r="PKQ18" s="55"/>
      <c r="PKR18" s="56"/>
      <c r="PKU18" s="53"/>
      <c r="PKV18" s="54"/>
      <c r="PKW18" s="55"/>
      <c r="PKX18" s="56"/>
      <c r="PLA18" s="53"/>
      <c r="PLB18" s="54"/>
      <c r="PLC18" s="55"/>
      <c r="PLD18" s="56"/>
      <c r="PLG18" s="53"/>
      <c r="PLH18" s="54"/>
      <c r="PLI18" s="55"/>
      <c r="PLJ18" s="56"/>
      <c r="PLM18" s="53"/>
      <c r="PLN18" s="54"/>
      <c r="PLO18" s="55"/>
      <c r="PLP18" s="56"/>
      <c r="PLS18" s="53"/>
      <c r="PLT18" s="54"/>
      <c r="PLU18" s="55"/>
      <c r="PLV18" s="56"/>
      <c r="PLY18" s="53"/>
      <c r="PLZ18" s="54"/>
      <c r="PMA18" s="55"/>
      <c r="PMB18" s="56"/>
      <c r="PME18" s="53"/>
      <c r="PMF18" s="54"/>
      <c r="PMG18" s="55"/>
      <c r="PMH18" s="56"/>
      <c r="PMK18" s="53"/>
      <c r="PML18" s="54"/>
      <c r="PMM18" s="55"/>
      <c r="PMN18" s="56"/>
      <c r="PMQ18" s="53"/>
      <c r="PMR18" s="54"/>
      <c r="PMS18" s="55"/>
      <c r="PMT18" s="56"/>
      <c r="PMW18" s="53"/>
      <c r="PMX18" s="54"/>
      <c r="PMY18" s="55"/>
      <c r="PMZ18" s="56"/>
      <c r="PNC18" s="53"/>
      <c r="PND18" s="54"/>
      <c r="PNE18" s="55"/>
      <c r="PNF18" s="56"/>
      <c r="PNI18" s="53"/>
      <c r="PNJ18" s="54"/>
      <c r="PNK18" s="55"/>
      <c r="PNL18" s="56"/>
      <c r="PNO18" s="53"/>
      <c r="PNP18" s="54"/>
      <c r="PNQ18" s="55"/>
      <c r="PNR18" s="56"/>
      <c r="PNU18" s="53"/>
      <c r="PNV18" s="54"/>
      <c r="PNW18" s="55"/>
      <c r="PNX18" s="56"/>
      <c r="POA18" s="53"/>
      <c r="POB18" s="54"/>
      <c r="POC18" s="55"/>
      <c r="POD18" s="56"/>
      <c r="POG18" s="53"/>
      <c r="POH18" s="54"/>
      <c r="POI18" s="55"/>
      <c r="POJ18" s="56"/>
      <c r="POM18" s="53"/>
      <c r="PON18" s="54"/>
      <c r="POO18" s="55"/>
      <c r="POP18" s="56"/>
      <c r="POS18" s="53"/>
      <c r="POT18" s="54"/>
      <c r="POU18" s="55"/>
      <c r="POV18" s="56"/>
      <c r="POY18" s="53"/>
      <c r="POZ18" s="54"/>
      <c r="PPA18" s="55"/>
      <c r="PPB18" s="56"/>
      <c r="PPE18" s="53"/>
      <c r="PPF18" s="54"/>
      <c r="PPG18" s="55"/>
      <c r="PPH18" s="56"/>
      <c r="PPK18" s="53"/>
      <c r="PPL18" s="54"/>
      <c r="PPM18" s="55"/>
      <c r="PPN18" s="56"/>
      <c r="PPQ18" s="53"/>
      <c r="PPR18" s="54"/>
      <c r="PPS18" s="55"/>
      <c r="PPT18" s="56"/>
      <c r="PPW18" s="53"/>
      <c r="PPX18" s="54"/>
      <c r="PPY18" s="55"/>
      <c r="PPZ18" s="56"/>
      <c r="PQC18" s="53"/>
      <c r="PQD18" s="54"/>
      <c r="PQE18" s="55"/>
      <c r="PQF18" s="56"/>
      <c r="PQI18" s="53"/>
      <c r="PQJ18" s="54"/>
      <c r="PQK18" s="55"/>
      <c r="PQL18" s="56"/>
      <c r="PQO18" s="53"/>
      <c r="PQP18" s="54"/>
      <c r="PQQ18" s="55"/>
      <c r="PQR18" s="56"/>
      <c r="PQU18" s="53"/>
      <c r="PQV18" s="54"/>
      <c r="PQW18" s="55"/>
      <c r="PQX18" s="56"/>
      <c r="PRA18" s="53"/>
      <c r="PRB18" s="54"/>
      <c r="PRC18" s="55"/>
      <c r="PRD18" s="56"/>
      <c r="PRG18" s="53"/>
      <c r="PRH18" s="54"/>
      <c r="PRI18" s="55"/>
      <c r="PRJ18" s="56"/>
      <c r="PRM18" s="53"/>
      <c r="PRN18" s="54"/>
      <c r="PRO18" s="55"/>
      <c r="PRP18" s="56"/>
      <c r="PRS18" s="53"/>
      <c r="PRT18" s="54"/>
      <c r="PRU18" s="55"/>
      <c r="PRV18" s="56"/>
      <c r="PRY18" s="53"/>
      <c r="PRZ18" s="54"/>
      <c r="PSA18" s="55"/>
      <c r="PSB18" s="56"/>
      <c r="PSE18" s="53"/>
      <c r="PSF18" s="54"/>
      <c r="PSG18" s="55"/>
      <c r="PSH18" s="56"/>
      <c r="PSK18" s="53"/>
      <c r="PSL18" s="54"/>
      <c r="PSM18" s="55"/>
      <c r="PSN18" s="56"/>
      <c r="PSQ18" s="53"/>
      <c r="PSR18" s="54"/>
      <c r="PSS18" s="55"/>
      <c r="PST18" s="56"/>
      <c r="PSW18" s="53"/>
      <c r="PSX18" s="54"/>
      <c r="PSY18" s="55"/>
      <c r="PSZ18" s="56"/>
      <c r="PTC18" s="53"/>
      <c r="PTD18" s="54"/>
      <c r="PTE18" s="55"/>
      <c r="PTF18" s="56"/>
      <c r="PTI18" s="53"/>
      <c r="PTJ18" s="54"/>
      <c r="PTK18" s="55"/>
      <c r="PTL18" s="56"/>
      <c r="PTO18" s="53"/>
      <c r="PTP18" s="54"/>
      <c r="PTQ18" s="55"/>
      <c r="PTR18" s="56"/>
      <c r="PTU18" s="53"/>
      <c r="PTV18" s="54"/>
      <c r="PTW18" s="55"/>
      <c r="PTX18" s="56"/>
      <c r="PUA18" s="53"/>
      <c r="PUB18" s="54"/>
      <c r="PUC18" s="55"/>
      <c r="PUD18" s="56"/>
      <c r="PUG18" s="53"/>
      <c r="PUH18" s="54"/>
      <c r="PUI18" s="55"/>
      <c r="PUJ18" s="56"/>
      <c r="PUM18" s="53"/>
      <c r="PUN18" s="54"/>
      <c r="PUO18" s="55"/>
      <c r="PUP18" s="56"/>
      <c r="PUS18" s="53"/>
      <c r="PUT18" s="54"/>
      <c r="PUU18" s="55"/>
      <c r="PUV18" s="56"/>
      <c r="PUY18" s="53"/>
      <c r="PUZ18" s="54"/>
      <c r="PVA18" s="55"/>
      <c r="PVB18" s="56"/>
      <c r="PVE18" s="53"/>
      <c r="PVF18" s="54"/>
      <c r="PVG18" s="55"/>
      <c r="PVH18" s="56"/>
      <c r="PVK18" s="53"/>
      <c r="PVL18" s="54"/>
      <c r="PVM18" s="55"/>
      <c r="PVN18" s="56"/>
      <c r="PVQ18" s="53"/>
      <c r="PVR18" s="54"/>
      <c r="PVS18" s="55"/>
      <c r="PVT18" s="56"/>
      <c r="PVW18" s="53"/>
      <c r="PVX18" s="54"/>
      <c r="PVY18" s="55"/>
      <c r="PVZ18" s="56"/>
      <c r="PWC18" s="53"/>
      <c r="PWD18" s="54"/>
      <c r="PWE18" s="55"/>
      <c r="PWF18" s="56"/>
      <c r="PWI18" s="53"/>
      <c r="PWJ18" s="54"/>
      <c r="PWK18" s="55"/>
      <c r="PWL18" s="56"/>
      <c r="PWO18" s="53"/>
      <c r="PWP18" s="54"/>
      <c r="PWQ18" s="55"/>
      <c r="PWR18" s="56"/>
      <c r="PWU18" s="53"/>
      <c r="PWV18" s="54"/>
      <c r="PWW18" s="55"/>
      <c r="PWX18" s="56"/>
      <c r="PXA18" s="53"/>
      <c r="PXB18" s="54"/>
      <c r="PXC18" s="55"/>
      <c r="PXD18" s="56"/>
      <c r="PXG18" s="53"/>
      <c r="PXH18" s="54"/>
      <c r="PXI18" s="55"/>
      <c r="PXJ18" s="56"/>
      <c r="PXM18" s="53"/>
      <c r="PXN18" s="54"/>
      <c r="PXO18" s="55"/>
      <c r="PXP18" s="56"/>
      <c r="PXS18" s="53"/>
      <c r="PXT18" s="54"/>
      <c r="PXU18" s="55"/>
      <c r="PXV18" s="56"/>
      <c r="PXY18" s="53"/>
      <c r="PXZ18" s="54"/>
      <c r="PYA18" s="55"/>
      <c r="PYB18" s="56"/>
      <c r="PYE18" s="53"/>
      <c r="PYF18" s="54"/>
      <c r="PYG18" s="55"/>
      <c r="PYH18" s="56"/>
      <c r="PYK18" s="53"/>
      <c r="PYL18" s="54"/>
      <c r="PYM18" s="55"/>
      <c r="PYN18" s="56"/>
      <c r="PYQ18" s="53"/>
      <c r="PYR18" s="54"/>
      <c r="PYS18" s="55"/>
      <c r="PYT18" s="56"/>
      <c r="PYW18" s="53"/>
      <c r="PYX18" s="54"/>
      <c r="PYY18" s="55"/>
      <c r="PYZ18" s="56"/>
      <c r="PZC18" s="53"/>
      <c r="PZD18" s="54"/>
      <c r="PZE18" s="55"/>
      <c r="PZF18" s="56"/>
      <c r="PZI18" s="53"/>
      <c r="PZJ18" s="54"/>
      <c r="PZK18" s="55"/>
      <c r="PZL18" s="56"/>
      <c r="PZO18" s="53"/>
      <c r="PZP18" s="54"/>
      <c r="PZQ18" s="55"/>
      <c r="PZR18" s="56"/>
      <c r="PZU18" s="53"/>
      <c r="PZV18" s="54"/>
      <c r="PZW18" s="55"/>
      <c r="PZX18" s="56"/>
      <c r="QAA18" s="53"/>
      <c r="QAB18" s="54"/>
      <c r="QAC18" s="55"/>
      <c r="QAD18" s="56"/>
      <c r="QAG18" s="53"/>
      <c r="QAH18" s="54"/>
      <c r="QAI18" s="55"/>
      <c r="QAJ18" s="56"/>
      <c r="QAM18" s="53"/>
      <c r="QAN18" s="54"/>
      <c r="QAO18" s="55"/>
      <c r="QAP18" s="56"/>
      <c r="QAS18" s="53"/>
      <c r="QAT18" s="54"/>
      <c r="QAU18" s="55"/>
      <c r="QAV18" s="56"/>
      <c r="QAY18" s="53"/>
      <c r="QAZ18" s="54"/>
      <c r="QBA18" s="55"/>
      <c r="QBB18" s="56"/>
      <c r="QBE18" s="53"/>
      <c r="QBF18" s="54"/>
      <c r="QBG18" s="55"/>
      <c r="QBH18" s="56"/>
      <c r="QBK18" s="53"/>
      <c r="QBL18" s="54"/>
      <c r="QBM18" s="55"/>
      <c r="QBN18" s="56"/>
      <c r="QBQ18" s="53"/>
      <c r="QBR18" s="54"/>
      <c r="QBS18" s="55"/>
      <c r="QBT18" s="56"/>
      <c r="QBW18" s="53"/>
      <c r="QBX18" s="54"/>
      <c r="QBY18" s="55"/>
      <c r="QBZ18" s="56"/>
      <c r="QCC18" s="53"/>
      <c r="QCD18" s="54"/>
      <c r="QCE18" s="55"/>
      <c r="QCF18" s="56"/>
      <c r="QCI18" s="53"/>
      <c r="QCJ18" s="54"/>
      <c r="QCK18" s="55"/>
      <c r="QCL18" s="56"/>
      <c r="QCO18" s="53"/>
      <c r="QCP18" s="54"/>
      <c r="QCQ18" s="55"/>
      <c r="QCR18" s="56"/>
      <c r="QCU18" s="53"/>
      <c r="QCV18" s="54"/>
      <c r="QCW18" s="55"/>
      <c r="QCX18" s="56"/>
      <c r="QDA18" s="53"/>
      <c r="QDB18" s="54"/>
      <c r="QDC18" s="55"/>
      <c r="QDD18" s="56"/>
      <c r="QDG18" s="53"/>
      <c r="QDH18" s="54"/>
      <c r="QDI18" s="55"/>
      <c r="QDJ18" s="56"/>
      <c r="QDM18" s="53"/>
      <c r="QDN18" s="54"/>
      <c r="QDO18" s="55"/>
      <c r="QDP18" s="56"/>
      <c r="QDS18" s="53"/>
      <c r="QDT18" s="54"/>
      <c r="QDU18" s="55"/>
      <c r="QDV18" s="56"/>
      <c r="QDY18" s="53"/>
      <c r="QDZ18" s="54"/>
      <c r="QEA18" s="55"/>
      <c r="QEB18" s="56"/>
      <c r="QEE18" s="53"/>
      <c r="QEF18" s="54"/>
      <c r="QEG18" s="55"/>
      <c r="QEH18" s="56"/>
      <c r="QEK18" s="53"/>
      <c r="QEL18" s="54"/>
      <c r="QEM18" s="55"/>
      <c r="QEN18" s="56"/>
      <c r="QEQ18" s="53"/>
      <c r="QER18" s="54"/>
      <c r="QES18" s="55"/>
      <c r="QET18" s="56"/>
      <c r="QEW18" s="53"/>
      <c r="QEX18" s="54"/>
      <c r="QEY18" s="55"/>
      <c r="QEZ18" s="56"/>
      <c r="QFC18" s="53"/>
      <c r="QFD18" s="54"/>
      <c r="QFE18" s="55"/>
      <c r="QFF18" s="56"/>
      <c r="QFI18" s="53"/>
      <c r="QFJ18" s="54"/>
      <c r="QFK18" s="55"/>
      <c r="QFL18" s="56"/>
      <c r="QFO18" s="53"/>
      <c r="QFP18" s="54"/>
      <c r="QFQ18" s="55"/>
      <c r="QFR18" s="56"/>
      <c r="QFU18" s="53"/>
      <c r="QFV18" s="54"/>
      <c r="QFW18" s="55"/>
      <c r="QFX18" s="56"/>
      <c r="QGA18" s="53"/>
      <c r="QGB18" s="54"/>
      <c r="QGC18" s="55"/>
      <c r="QGD18" s="56"/>
      <c r="QGG18" s="53"/>
      <c r="QGH18" s="54"/>
      <c r="QGI18" s="55"/>
      <c r="QGJ18" s="56"/>
      <c r="QGM18" s="53"/>
      <c r="QGN18" s="54"/>
      <c r="QGO18" s="55"/>
      <c r="QGP18" s="56"/>
      <c r="QGS18" s="53"/>
      <c r="QGT18" s="54"/>
      <c r="QGU18" s="55"/>
      <c r="QGV18" s="56"/>
      <c r="QGY18" s="53"/>
      <c r="QGZ18" s="54"/>
      <c r="QHA18" s="55"/>
      <c r="QHB18" s="56"/>
      <c r="QHE18" s="53"/>
      <c r="QHF18" s="54"/>
      <c r="QHG18" s="55"/>
      <c r="QHH18" s="56"/>
      <c r="QHK18" s="53"/>
      <c r="QHL18" s="54"/>
      <c r="QHM18" s="55"/>
      <c r="QHN18" s="56"/>
      <c r="QHQ18" s="53"/>
      <c r="QHR18" s="54"/>
      <c r="QHS18" s="55"/>
      <c r="QHT18" s="56"/>
      <c r="QHW18" s="53"/>
      <c r="QHX18" s="54"/>
      <c r="QHY18" s="55"/>
      <c r="QHZ18" s="56"/>
      <c r="QIC18" s="53"/>
      <c r="QID18" s="54"/>
      <c r="QIE18" s="55"/>
      <c r="QIF18" s="56"/>
      <c r="QII18" s="53"/>
      <c r="QIJ18" s="54"/>
      <c r="QIK18" s="55"/>
      <c r="QIL18" s="56"/>
      <c r="QIO18" s="53"/>
      <c r="QIP18" s="54"/>
      <c r="QIQ18" s="55"/>
      <c r="QIR18" s="56"/>
      <c r="QIU18" s="53"/>
      <c r="QIV18" s="54"/>
      <c r="QIW18" s="55"/>
      <c r="QIX18" s="56"/>
      <c r="QJA18" s="53"/>
      <c r="QJB18" s="54"/>
      <c r="QJC18" s="55"/>
      <c r="QJD18" s="56"/>
      <c r="QJG18" s="53"/>
      <c r="QJH18" s="54"/>
      <c r="QJI18" s="55"/>
      <c r="QJJ18" s="56"/>
      <c r="QJM18" s="53"/>
      <c r="QJN18" s="54"/>
      <c r="QJO18" s="55"/>
      <c r="QJP18" s="56"/>
      <c r="QJS18" s="53"/>
      <c r="QJT18" s="54"/>
      <c r="QJU18" s="55"/>
      <c r="QJV18" s="56"/>
      <c r="QJY18" s="53"/>
      <c r="QJZ18" s="54"/>
      <c r="QKA18" s="55"/>
      <c r="QKB18" s="56"/>
      <c r="QKE18" s="53"/>
      <c r="QKF18" s="54"/>
      <c r="QKG18" s="55"/>
      <c r="QKH18" s="56"/>
      <c r="QKK18" s="53"/>
      <c r="QKL18" s="54"/>
      <c r="QKM18" s="55"/>
      <c r="QKN18" s="56"/>
      <c r="QKQ18" s="53"/>
      <c r="QKR18" s="54"/>
      <c r="QKS18" s="55"/>
      <c r="QKT18" s="56"/>
      <c r="QKW18" s="53"/>
      <c r="QKX18" s="54"/>
      <c r="QKY18" s="55"/>
      <c r="QKZ18" s="56"/>
      <c r="QLC18" s="53"/>
      <c r="QLD18" s="54"/>
      <c r="QLE18" s="55"/>
      <c r="QLF18" s="56"/>
      <c r="QLI18" s="53"/>
      <c r="QLJ18" s="54"/>
      <c r="QLK18" s="55"/>
      <c r="QLL18" s="56"/>
      <c r="QLO18" s="53"/>
      <c r="QLP18" s="54"/>
      <c r="QLQ18" s="55"/>
      <c r="QLR18" s="56"/>
      <c r="QLU18" s="53"/>
      <c r="QLV18" s="54"/>
      <c r="QLW18" s="55"/>
      <c r="QLX18" s="56"/>
      <c r="QMA18" s="53"/>
      <c r="QMB18" s="54"/>
      <c r="QMC18" s="55"/>
      <c r="QMD18" s="56"/>
      <c r="QMG18" s="53"/>
      <c r="QMH18" s="54"/>
      <c r="QMI18" s="55"/>
      <c r="QMJ18" s="56"/>
      <c r="QMM18" s="53"/>
      <c r="QMN18" s="54"/>
      <c r="QMO18" s="55"/>
      <c r="QMP18" s="56"/>
      <c r="QMS18" s="53"/>
      <c r="QMT18" s="54"/>
      <c r="QMU18" s="55"/>
      <c r="QMV18" s="56"/>
      <c r="QMY18" s="53"/>
      <c r="QMZ18" s="54"/>
      <c r="QNA18" s="55"/>
      <c r="QNB18" s="56"/>
      <c r="QNE18" s="53"/>
      <c r="QNF18" s="54"/>
      <c r="QNG18" s="55"/>
      <c r="QNH18" s="56"/>
      <c r="QNK18" s="53"/>
      <c r="QNL18" s="54"/>
      <c r="QNM18" s="55"/>
      <c r="QNN18" s="56"/>
      <c r="QNQ18" s="53"/>
      <c r="QNR18" s="54"/>
      <c r="QNS18" s="55"/>
      <c r="QNT18" s="56"/>
      <c r="QNW18" s="53"/>
      <c r="QNX18" s="54"/>
      <c r="QNY18" s="55"/>
      <c r="QNZ18" s="56"/>
      <c r="QOC18" s="53"/>
      <c r="QOD18" s="54"/>
      <c r="QOE18" s="55"/>
      <c r="QOF18" s="56"/>
      <c r="QOI18" s="53"/>
      <c r="QOJ18" s="54"/>
      <c r="QOK18" s="55"/>
      <c r="QOL18" s="56"/>
      <c r="QOO18" s="53"/>
      <c r="QOP18" s="54"/>
      <c r="QOQ18" s="55"/>
      <c r="QOR18" s="56"/>
      <c r="QOU18" s="53"/>
      <c r="QOV18" s="54"/>
      <c r="QOW18" s="55"/>
      <c r="QOX18" s="56"/>
      <c r="QPA18" s="53"/>
      <c r="QPB18" s="54"/>
      <c r="QPC18" s="55"/>
      <c r="QPD18" s="56"/>
      <c r="QPG18" s="53"/>
      <c r="QPH18" s="54"/>
      <c r="QPI18" s="55"/>
      <c r="QPJ18" s="56"/>
      <c r="QPM18" s="53"/>
      <c r="QPN18" s="54"/>
      <c r="QPO18" s="55"/>
      <c r="QPP18" s="56"/>
      <c r="QPS18" s="53"/>
      <c r="QPT18" s="54"/>
      <c r="QPU18" s="55"/>
      <c r="QPV18" s="56"/>
      <c r="QPY18" s="53"/>
      <c r="QPZ18" s="54"/>
      <c r="QQA18" s="55"/>
      <c r="QQB18" s="56"/>
      <c r="QQE18" s="53"/>
      <c r="QQF18" s="54"/>
      <c r="QQG18" s="55"/>
      <c r="QQH18" s="56"/>
      <c r="QQK18" s="53"/>
      <c r="QQL18" s="54"/>
      <c r="QQM18" s="55"/>
      <c r="QQN18" s="56"/>
      <c r="QQQ18" s="53"/>
      <c r="QQR18" s="54"/>
      <c r="QQS18" s="55"/>
      <c r="QQT18" s="56"/>
      <c r="QQW18" s="53"/>
      <c r="QQX18" s="54"/>
      <c r="QQY18" s="55"/>
      <c r="QQZ18" s="56"/>
      <c r="QRC18" s="53"/>
      <c r="QRD18" s="54"/>
      <c r="QRE18" s="55"/>
      <c r="QRF18" s="56"/>
      <c r="QRI18" s="53"/>
      <c r="QRJ18" s="54"/>
      <c r="QRK18" s="55"/>
      <c r="QRL18" s="56"/>
      <c r="QRO18" s="53"/>
      <c r="QRP18" s="54"/>
      <c r="QRQ18" s="55"/>
      <c r="QRR18" s="56"/>
      <c r="QRU18" s="53"/>
      <c r="QRV18" s="54"/>
      <c r="QRW18" s="55"/>
      <c r="QRX18" s="56"/>
      <c r="QSA18" s="53"/>
      <c r="QSB18" s="54"/>
      <c r="QSC18" s="55"/>
      <c r="QSD18" s="56"/>
      <c r="QSG18" s="53"/>
      <c r="QSH18" s="54"/>
      <c r="QSI18" s="55"/>
      <c r="QSJ18" s="56"/>
      <c r="QSM18" s="53"/>
      <c r="QSN18" s="54"/>
      <c r="QSO18" s="55"/>
      <c r="QSP18" s="56"/>
      <c r="QSS18" s="53"/>
      <c r="QST18" s="54"/>
      <c r="QSU18" s="55"/>
      <c r="QSV18" s="56"/>
      <c r="QSY18" s="53"/>
      <c r="QSZ18" s="54"/>
      <c r="QTA18" s="55"/>
      <c r="QTB18" s="56"/>
      <c r="QTE18" s="53"/>
      <c r="QTF18" s="54"/>
      <c r="QTG18" s="55"/>
      <c r="QTH18" s="56"/>
      <c r="QTK18" s="53"/>
      <c r="QTL18" s="54"/>
      <c r="QTM18" s="55"/>
      <c r="QTN18" s="56"/>
      <c r="QTQ18" s="53"/>
      <c r="QTR18" s="54"/>
      <c r="QTS18" s="55"/>
      <c r="QTT18" s="56"/>
      <c r="QTW18" s="53"/>
      <c r="QTX18" s="54"/>
      <c r="QTY18" s="55"/>
      <c r="QTZ18" s="56"/>
      <c r="QUC18" s="53"/>
      <c r="QUD18" s="54"/>
      <c r="QUE18" s="55"/>
      <c r="QUF18" s="56"/>
      <c r="QUI18" s="53"/>
      <c r="QUJ18" s="54"/>
      <c r="QUK18" s="55"/>
      <c r="QUL18" s="56"/>
      <c r="QUO18" s="53"/>
      <c r="QUP18" s="54"/>
      <c r="QUQ18" s="55"/>
      <c r="QUR18" s="56"/>
      <c r="QUU18" s="53"/>
      <c r="QUV18" s="54"/>
      <c r="QUW18" s="55"/>
      <c r="QUX18" s="56"/>
      <c r="QVA18" s="53"/>
      <c r="QVB18" s="54"/>
      <c r="QVC18" s="55"/>
      <c r="QVD18" s="56"/>
      <c r="QVG18" s="53"/>
      <c r="QVH18" s="54"/>
      <c r="QVI18" s="55"/>
      <c r="QVJ18" s="56"/>
      <c r="QVM18" s="53"/>
      <c r="QVN18" s="54"/>
      <c r="QVO18" s="55"/>
      <c r="QVP18" s="56"/>
      <c r="QVS18" s="53"/>
      <c r="QVT18" s="54"/>
      <c r="QVU18" s="55"/>
      <c r="QVV18" s="56"/>
      <c r="QVY18" s="53"/>
      <c r="QVZ18" s="54"/>
      <c r="QWA18" s="55"/>
      <c r="QWB18" s="56"/>
      <c r="QWE18" s="53"/>
      <c r="QWF18" s="54"/>
      <c r="QWG18" s="55"/>
      <c r="QWH18" s="56"/>
      <c r="QWK18" s="53"/>
      <c r="QWL18" s="54"/>
      <c r="QWM18" s="55"/>
      <c r="QWN18" s="56"/>
      <c r="QWQ18" s="53"/>
      <c r="QWR18" s="54"/>
      <c r="QWS18" s="55"/>
      <c r="QWT18" s="56"/>
      <c r="QWW18" s="53"/>
      <c r="QWX18" s="54"/>
      <c r="QWY18" s="55"/>
      <c r="QWZ18" s="56"/>
      <c r="QXC18" s="53"/>
      <c r="QXD18" s="54"/>
      <c r="QXE18" s="55"/>
      <c r="QXF18" s="56"/>
      <c r="QXI18" s="53"/>
      <c r="QXJ18" s="54"/>
      <c r="QXK18" s="55"/>
      <c r="QXL18" s="56"/>
      <c r="QXO18" s="53"/>
      <c r="QXP18" s="54"/>
      <c r="QXQ18" s="55"/>
      <c r="QXR18" s="56"/>
      <c r="QXU18" s="53"/>
      <c r="QXV18" s="54"/>
      <c r="QXW18" s="55"/>
      <c r="QXX18" s="56"/>
      <c r="QYA18" s="53"/>
      <c r="QYB18" s="54"/>
      <c r="QYC18" s="55"/>
      <c r="QYD18" s="56"/>
      <c r="QYG18" s="53"/>
      <c r="QYH18" s="54"/>
      <c r="QYI18" s="55"/>
      <c r="QYJ18" s="56"/>
      <c r="QYM18" s="53"/>
      <c r="QYN18" s="54"/>
      <c r="QYO18" s="55"/>
      <c r="QYP18" s="56"/>
      <c r="QYS18" s="53"/>
      <c r="QYT18" s="54"/>
      <c r="QYU18" s="55"/>
      <c r="QYV18" s="56"/>
      <c r="QYY18" s="53"/>
      <c r="QYZ18" s="54"/>
      <c r="QZA18" s="55"/>
      <c r="QZB18" s="56"/>
      <c r="QZE18" s="53"/>
      <c r="QZF18" s="54"/>
      <c r="QZG18" s="55"/>
      <c r="QZH18" s="56"/>
      <c r="QZK18" s="53"/>
      <c r="QZL18" s="54"/>
      <c r="QZM18" s="55"/>
      <c r="QZN18" s="56"/>
      <c r="QZQ18" s="53"/>
      <c r="QZR18" s="54"/>
      <c r="QZS18" s="55"/>
      <c r="QZT18" s="56"/>
      <c r="QZW18" s="53"/>
      <c r="QZX18" s="54"/>
      <c r="QZY18" s="55"/>
      <c r="QZZ18" s="56"/>
      <c r="RAC18" s="53"/>
      <c r="RAD18" s="54"/>
      <c r="RAE18" s="55"/>
      <c r="RAF18" s="56"/>
      <c r="RAI18" s="53"/>
      <c r="RAJ18" s="54"/>
      <c r="RAK18" s="55"/>
      <c r="RAL18" s="56"/>
      <c r="RAO18" s="53"/>
      <c r="RAP18" s="54"/>
      <c r="RAQ18" s="55"/>
      <c r="RAR18" s="56"/>
      <c r="RAU18" s="53"/>
      <c r="RAV18" s="54"/>
      <c r="RAW18" s="55"/>
      <c r="RAX18" s="56"/>
      <c r="RBA18" s="53"/>
      <c r="RBB18" s="54"/>
      <c r="RBC18" s="55"/>
      <c r="RBD18" s="56"/>
      <c r="RBG18" s="53"/>
      <c r="RBH18" s="54"/>
      <c r="RBI18" s="55"/>
      <c r="RBJ18" s="56"/>
      <c r="RBM18" s="53"/>
      <c r="RBN18" s="54"/>
      <c r="RBO18" s="55"/>
      <c r="RBP18" s="56"/>
      <c r="RBS18" s="53"/>
      <c r="RBT18" s="54"/>
      <c r="RBU18" s="55"/>
      <c r="RBV18" s="56"/>
      <c r="RBY18" s="53"/>
      <c r="RBZ18" s="54"/>
      <c r="RCA18" s="55"/>
      <c r="RCB18" s="56"/>
      <c r="RCE18" s="53"/>
      <c r="RCF18" s="54"/>
      <c r="RCG18" s="55"/>
      <c r="RCH18" s="56"/>
      <c r="RCK18" s="53"/>
      <c r="RCL18" s="54"/>
      <c r="RCM18" s="55"/>
      <c r="RCN18" s="56"/>
      <c r="RCQ18" s="53"/>
      <c r="RCR18" s="54"/>
      <c r="RCS18" s="55"/>
      <c r="RCT18" s="56"/>
      <c r="RCW18" s="53"/>
      <c r="RCX18" s="54"/>
      <c r="RCY18" s="55"/>
      <c r="RCZ18" s="56"/>
      <c r="RDC18" s="53"/>
      <c r="RDD18" s="54"/>
      <c r="RDE18" s="55"/>
      <c r="RDF18" s="56"/>
      <c r="RDI18" s="53"/>
      <c r="RDJ18" s="54"/>
      <c r="RDK18" s="55"/>
      <c r="RDL18" s="56"/>
      <c r="RDO18" s="53"/>
      <c r="RDP18" s="54"/>
      <c r="RDQ18" s="55"/>
      <c r="RDR18" s="56"/>
      <c r="RDU18" s="53"/>
      <c r="RDV18" s="54"/>
      <c r="RDW18" s="55"/>
      <c r="RDX18" s="56"/>
      <c r="REA18" s="53"/>
      <c r="REB18" s="54"/>
      <c r="REC18" s="55"/>
      <c r="RED18" s="56"/>
      <c r="REG18" s="53"/>
      <c r="REH18" s="54"/>
      <c r="REI18" s="55"/>
      <c r="REJ18" s="56"/>
      <c r="REM18" s="53"/>
      <c r="REN18" s="54"/>
      <c r="REO18" s="55"/>
      <c r="REP18" s="56"/>
      <c r="RES18" s="53"/>
      <c r="RET18" s="54"/>
      <c r="REU18" s="55"/>
      <c r="REV18" s="56"/>
      <c r="REY18" s="53"/>
      <c r="REZ18" s="54"/>
      <c r="RFA18" s="55"/>
      <c r="RFB18" s="56"/>
      <c r="RFE18" s="53"/>
      <c r="RFF18" s="54"/>
      <c r="RFG18" s="55"/>
      <c r="RFH18" s="56"/>
      <c r="RFK18" s="53"/>
      <c r="RFL18" s="54"/>
      <c r="RFM18" s="55"/>
      <c r="RFN18" s="56"/>
      <c r="RFQ18" s="53"/>
      <c r="RFR18" s="54"/>
      <c r="RFS18" s="55"/>
      <c r="RFT18" s="56"/>
      <c r="RFW18" s="53"/>
      <c r="RFX18" s="54"/>
      <c r="RFY18" s="55"/>
      <c r="RFZ18" s="56"/>
      <c r="RGC18" s="53"/>
      <c r="RGD18" s="54"/>
      <c r="RGE18" s="55"/>
      <c r="RGF18" s="56"/>
      <c r="RGI18" s="53"/>
      <c r="RGJ18" s="54"/>
      <c r="RGK18" s="55"/>
      <c r="RGL18" s="56"/>
      <c r="RGO18" s="53"/>
      <c r="RGP18" s="54"/>
      <c r="RGQ18" s="55"/>
      <c r="RGR18" s="56"/>
      <c r="RGU18" s="53"/>
      <c r="RGV18" s="54"/>
      <c r="RGW18" s="55"/>
      <c r="RGX18" s="56"/>
      <c r="RHA18" s="53"/>
      <c r="RHB18" s="54"/>
      <c r="RHC18" s="55"/>
      <c r="RHD18" s="56"/>
      <c r="RHG18" s="53"/>
      <c r="RHH18" s="54"/>
      <c r="RHI18" s="55"/>
      <c r="RHJ18" s="56"/>
      <c r="RHM18" s="53"/>
      <c r="RHN18" s="54"/>
      <c r="RHO18" s="55"/>
      <c r="RHP18" s="56"/>
      <c r="RHS18" s="53"/>
      <c r="RHT18" s="54"/>
      <c r="RHU18" s="55"/>
      <c r="RHV18" s="56"/>
      <c r="RHY18" s="53"/>
      <c r="RHZ18" s="54"/>
      <c r="RIA18" s="55"/>
      <c r="RIB18" s="56"/>
      <c r="RIE18" s="53"/>
      <c r="RIF18" s="54"/>
      <c r="RIG18" s="55"/>
      <c r="RIH18" s="56"/>
      <c r="RIK18" s="53"/>
      <c r="RIL18" s="54"/>
      <c r="RIM18" s="55"/>
      <c r="RIN18" s="56"/>
      <c r="RIQ18" s="53"/>
      <c r="RIR18" s="54"/>
      <c r="RIS18" s="55"/>
      <c r="RIT18" s="56"/>
      <c r="RIW18" s="53"/>
      <c r="RIX18" s="54"/>
      <c r="RIY18" s="55"/>
      <c r="RIZ18" s="56"/>
      <c r="RJC18" s="53"/>
      <c r="RJD18" s="54"/>
      <c r="RJE18" s="55"/>
      <c r="RJF18" s="56"/>
      <c r="RJI18" s="53"/>
      <c r="RJJ18" s="54"/>
      <c r="RJK18" s="55"/>
      <c r="RJL18" s="56"/>
      <c r="RJO18" s="53"/>
      <c r="RJP18" s="54"/>
      <c r="RJQ18" s="55"/>
      <c r="RJR18" s="56"/>
      <c r="RJU18" s="53"/>
      <c r="RJV18" s="54"/>
      <c r="RJW18" s="55"/>
      <c r="RJX18" s="56"/>
      <c r="RKA18" s="53"/>
      <c r="RKB18" s="54"/>
      <c r="RKC18" s="55"/>
      <c r="RKD18" s="56"/>
      <c r="RKG18" s="53"/>
      <c r="RKH18" s="54"/>
      <c r="RKI18" s="55"/>
      <c r="RKJ18" s="56"/>
      <c r="RKM18" s="53"/>
      <c r="RKN18" s="54"/>
      <c r="RKO18" s="55"/>
      <c r="RKP18" s="56"/>
      <c r="RKS18" s="53"/>
      <c r="RKT18" s="54"/>
      <c r="RKU18" s="55"/>
      <c r="RKV18" s="56"/>
      <c r="RKY18" s="53"/>
      <c r="RKZ18" s="54"/>
      <c r="RLA18" s="55"/>
      <c r="RLB18" s="56"/>
      <c r="RLE18" s="53"/>
      <c r="RLF18" s="54"/>
      <c r="RLG18" s="55"/>
      <c r="RLH18" s="56"/>
      <c r="RLK18" s="53"/>
      <c r="RLL18" s="54"/>
      <c r="RLM18" s="55"/>
      <c r="RLN18" s="56"/>
      <c r="RLQ18" s="53"/>
      <c r="RLR18" s="54"/>
      <c r="RLS18" s="55"/>
      <c r="RLT18" s="56"/>
      <c r="RLW18" s="53"/>
      <c r="RLX18" s="54"/>
      <c r="RLY18" s="55"/>
      <c r="RLZ18" s="56"/>
      <c r="RMC18" s="53"/>
      <c r="RMD18" s="54"/>
      <c r="RME18" s="55"/>
      <c r="RMF18" s="56"/>
      <c r="RMI18" s="53"/>
      <c r="RMJ18" s="54"/>
      <c r="RMK18" s="55"/>
      <c r="RML18" s="56"/>
      <c r="RMO18" s="53"/>
      <c r="RMP18" s="54"/>
      <c r="RMQ18" s="55"/>
      <c r="RMR18" s="56"/>
      <c r="RMU18" s="53"/>
      <c r="RMV18" s="54"/>
      <c r="RMW18" s="55"/>
      <c r="RMX18" s="56"/>
      <c r="RNA18" s="53"/>
      <c r="RNB18" s="54"/>
      <c r="RNC18" s="55"/>
      <c r="RND18" s="56"/>
      <c r="RNG18" s="53"/>
      <c r="RNH18" s="54"/>
      <c r="RNI18" s="55"/>
      <c r="RNJ18" s="56"/>
      <c r="RNM18" s="53"/>
      <c r="RNN18" s="54"/>
      <c r="RNO18" s="55"/>
      <c r="RNP18" s="56"/>
      <c r="RNS18" s="53"/>
      <c r="RNT18" s="54"/>
      <c r="RNU18" s="55"/>
      <c r="RNV18" s="56"/>
      <c r="RNY18" s="53"/>
      <c r="RNZ18" s="54"/>
      <c r="ROA18" s="55"/>
      <c r="ROB18" s="56"/>
      <c r="ROE18" s="53"/>
      <c r="ROF18" s="54"/>
      <c r="ROG18" s="55"/>
      <c r="ROH18" s="56"/>
      <c r="ROK18" s="53"/>
      <c r="ROL18" s="54"/>
      <c r="ROM18" s="55"/>
      <c r="RON18" s="56"/>
      <c r="ROQ18" s="53"/>
      <c r="ROR18" s="54"/>
      <c r="ROS18" s="55"/>
      <c r="ROT18" s="56"/>
      <c r="ROW18" s="53"/>
      <c r="ROX18" s="54"/>
      <c r="ROY18" s="55"/>
      <c r="ROZ18" s="56"/>
      <c r="RPC18" s="53"/>
      <c r="RPD18" s="54"/>
      <c r="RPE18" s="55"/>
      <c r="RPF18" s="56"/>
      <c r="RPI18" s="53"/>
      <c r="RPJ18" s="54"/>
      <c r="RPK18" s="55"/>
      <c r="RPL18" s="56"/>
      <c r="RPO18" s="53"/>
      <c r="RPP18" s="54"/>
      <c r="RPQ18" s="55"/>
      <c r="RPR18" s="56"/>
      <c r="RPU18" s="53"/>
      <c r="RPV18" s="54"/>
      <c r="RPW18" s="55"/>
      <c r="RPX18" s="56"/>
      <c r="RQA18" s="53"/>
      <c r="RQB18" s="54"/>
      <c r="RQC18" s="55"/>
      <c r="RQD18" s="56"/>
      <c r="RQG18" s="53"/>
      <c r="RQH18" s="54"/>
      <c r="RQI18" s="55"/>
      <c r="RQJ18" s="56"/>
      <c r="RQM18" s="53"/>
      <c r="RQN18" s="54"/>
      <c r="RQO18" s="55"/>
      <c r="RQP18" s="56"/>
      <c r="RQS18" s="53"/>
      <c r="RQT18" s="54"/>
      <c r="RQU18" s="55"/>
      <c r="RQV18" s="56"/>
      <c r="RQY18" s="53"/>
      <c r="RQZ18" s="54"/>
      <c r="RRA18" s="55"/>
      <c r="RRB18" s="56"/>
      <c r="RRE18" s="53"/>
      <c r="RRF18" s="54"/>
      <c r="RRG18" s="55"/>
      <c r="RRH18" s="56"/>
      <c r="RRK18" s="53"/>
      <c r="RRL18" s="54"/>
      <c r="RRM18" s="55"/>
      <c r="RRN18" s="56"/>
      <c r="RRQ18" s="53"/>
      <c r="RRR18" s="54"/>
      <c r="RRS18" s="55"/>
      <c r="RRT18" s="56"/>
      <c r="RRW18" s="53"/>
      <c r="RRX18" s="54"/>
      <c r="RRY18" s="55"/>
      <c r="RRZ18" s="56"/>
      <c r="RSC18" s="53"/>
      <c r="RSD18" s="54"/>
      <c r="RSE18" s="55"/>
      <c r="RSF18" s="56"/>
      <c r="RSI18" s="53"/>
      <c r="RSJ18" s="54"/>
      <c r="RSK18" s="55"/>
      <c r="RSL18" s="56"/>
      <c r="RSO18" s="53"/>
      <c r="RSP18" s="54"/>
      <c r="RSQ18" s="55"/>
      <c r="RSR18" s="56"/>
      <c r="RSU18" s="53"/>
      <c r="RSV18" s="54"/>
      <c r="RSW18" s="55"/>
      <c r="RSX18" s="56"/>
      <c r="RTA18" s="53"/>
      <c r="RTB18" s="54"/>
      <c r="RTC18" s="55"/>
      <c r="RTD18" s="56"/>
      <c r="RTG18" s="53"/>
      <c r="RTH18" s="54"/>
      <c r="RTI18" s="55"/>
      <c r="RTJ18" s="56"/>
      <c r="RTM18" s="53"/>
      <c r="RTN18" s="54"/>
      <c r="RTO18" s="55"/>
      <c r="RTP18" s="56"/>
      <c r="RTS18" s="53"/>
      <c r="RTT18" s="54"/>
      <c r="RTU18" s="55"/>
      <c r="RTV18" s="56"/>
      <c r="RTY18" s="53"/>
      <c r="RTZ18" s="54"/>
      <c r="RUA18" s="55"/>
      <c r="RUB18" s="56"/>
      <c r="RUE18" s="53"/>
      <c r="RUF18" s="54"/>
      <c r="RUG18" s="55"/>
      <c r="RUH18" s="56"/>
      <c r="RUK18" s="53"/>
      <c r="RUL18" s="54"/>
      <c r="RUM18" s="55"/>
      <c r="RUN18" s="56"/>
      <c r="RUQ18" s="53"/>
      <c r="RUR18" s="54"/>
      <c r="RUS18" s="55"/>
      <c r="RUT18" s="56"/>
      <c r="RUW18" s="53"/>
      <c r="RUX18" s="54"/>
      <c r="RUY18" s="55"/>
      <c r="RUZ18" s="56"/>
      <c r="RVC18" s="53"/>
      <c r="RVD18" s="54"/>
      <c r="RVE18" s="55"/>
      <c r="RVF18" s="56"/>
      <c r="RVI18" s="53"/>
      <c r="RVJ18" s="54"/>
      <c r="RVK18" s="55"/>
      <c r="RVL18" s="56"/>
      <c r="RVO18" s="53"/>
      <c r="RVP18" s="54"/>
      <c r="RVQ18" s="55"/>
      <c r="RVR18" s="56"/>
      <c r="RVU18" s="53"/>
      <c r="RVV18" s="54"/>
      <c r="RVW18" s="55"/>
      <c r="RVX18" s="56"/>
      <c r="RWA18" s="53"/>
      <c r="RWB18" s="54"/>
      <c r="RWC18" s="55"/>
      <c r="RWD18" s="56"/>
      <c r="RWG18" s="53"/>
      <c r="RWH18" s="54"/>
      <c r="RWI18" s="55"/>
      <c r="RWJ18" s="56"/>
      <c r="RWM18" s="53"/>
      <c r="RWN18" s="54"/>
      <c r="RWO18" s="55"/>
      <c r="RWP18" s="56"/>
      <c r="RWS18" s="53"/>
      <c r="RWT18" s="54"/>
      <c r="RWU18" s="55"/>
      <c r="RWV18" s="56"/>
      <c r="RWY18" s="53"/>
      <c r="RWZ18" s="54"/>
      <c r="RXA18" s="55"/>
      <c r="RXB18" s="56"/>
      <c r="RXE18" s="53"/>
      <c r="RXF18" s="54"/>
      <c r="RXG18" s="55"/>
      <c r="RXH18" s="56"/>
      <c r="RXK18" s="53"/>
      <c r="RXL18" s="54"/>
      <c r="RXM18" s="55"/>
      <c r="RXN18" s="56"/>
      <c r="RXQ18" s="53"/>
      <c r="RXR18" s="54"/>
      <c r="RXS18" s="55"/>
      <c r="RXT18" s="56"/>
      <c r="RXW18" s="53"/>
      <c r="RXX18" s="54"/>
      <c r="RXY18" s="55"/>
      <c r="RXZ18" s="56"/>
      <c r="RYC18" s="53"/>
      <c r="RYD18" s="54"/>
      <c r="RYE18" s="55"/>
      <c r="RYF18" s="56"/>
      <c r="RYI18" s="53"/>
      <c r="RYJ18" s="54"/>
      <c r="RYK18" s="55"/>
      <c r="RYL18" s="56"/>
      <c r="RYO18" s="53"/>
      <c r="RYP18" s="54"/>
      <c r="RYQ18" s="55"/>
      <c r="RYR18" s="56"/>
      <c r="RYU18" s="53"/>
      <c r="RYV18" s="54"/>
      <c r="RYW18" s="55"/>
      <c r="RYX18" s="56"/>
      <c r="RZA18" s="53"/>
      <c r="RZB18" s="54"/>
      <c r="RZC18" s="55"/>
      <c r="RZD18" s="56"/>
      <c r="RZG18" s="53"/>
      <c r="RZH18" s="54"/>
      <c r="RZI18" s="55"/>
      <c r="RZJ18" s="56"/>
      <c r="RZM18" s="53"/>
      <c r="RZN18" s="54"/>
      <c r="RZO18" s="55"/>
      <c r="RZP18" s="56"/>
      <c r="RZS18" s="53"/>
      <c r="RZT18" s="54"/>
      <c r="RZU18" s="55"/>
      <c r="RZV18" s="56"/>
      <c r="RZY18" s="53"/>
      <c r="RZZ18" s="54"/>
      <c r="SAA18" s="55"/>
      <c r="SAB18" s="56"/>
      <c r="SAE18" s="53"/>
      <c r="SAF18" s="54"/>
      <c r="SAG18" s="55"/>
      <c r="SAH18" s="56"/>
      <c r="SAK18" s="53"/>
      <c r="SAL18" s="54"/>
      <c r="SAM18" s="55"/>
      <c r="SAN18" s="56"/>
      <c r="SAQ18" s="53"/>
      <c r="SAR18" s="54"/>
      <c r="SAS18" s="55"/>
      <c r="SAT18" s="56"/>
      <c r="SAW18" s="53"/>
      <c r="SAX18" s="54"/>
      <c r="SAY18" s="55"/>
      <c r="SAZ18" s="56"/>
      <c r="SBC18" s="53"/>
      <c r="SBD18" s="54"/>
      <c r="SBE18" s="55"/>
      <c r="SBF18" s="56"/>
      <c r="SBI18" s="53"/>
      <c r="SBJ18" s="54"/>
      <c r="SBK18" s="55"/>
      <c r="SBL18" s="56"/>
      <c r="SBO18" s="53"/>
      <c r="SBP18" s="54"/>
      <c r="SBQ18" s="55"/>
      <c r="SBR18" s="56"/>
      <c r="SBU18" s="53"/>
      <c r="SBV18" s="54"/>
      <c r="SBW18" s="55"/>
      <c r="SBX18" s="56"/>
      <c r="SCA18" s="53"/>
      <c r="SCB18" s="54"/>
      <c r="SCC18" s="55"/>
      <c r="SCD18" s="56"/>
      <c r="SCG18" s="53"/>
      <c r="SCH18" s="54"/>
      <c r="SCI18" s="55"/>
      <c r="SCJ18" s="56"/>
      <c r="SCM18" s="53"/>
      <c r="SCN18" s="54"/>
      <c r="SCO18" s="55"/>
      <c r="SCP18" s="56"/>
      <c r="SCS18" s="53"/>
      <c r="SCT18" s="54"/>
      <c r="SCU18" s="55"/>
      <c r="SCV18" s="56"/>
      <c r="SCY18" s="53"/>
      <c r="SCZ18" s="54"/>
      <c r="SDA18" s="55"/>
      <c r="SDB18" s="56"/>
      <c r="SDE18" s="53"/>
      <c r="SDF18" s="54"/>
      <c r="SDG18" s="55"/>
      <c r="SDH18" s="56"/>
      <c r="SDK18" s="53"/>
      <c r="SDL18" s="54"/>
      <c r="SDM18" s="55"/>
      <c r="SDN18" s="56"/>
      <c r="SDQ18" s="53"/>
      <c r="SDR18" s="54"/>
      <c r="SDS18" s="55"/>
      <c r="SDT18" s="56"/>
      <c r="SDW18" s="53"/>
      <c r="SDX18" s="54"/>
      <c r="SDY18" s="55"/>
      <c r="SDZ18" s="56"/>
      <c r="SEC18" s="53"/>
      <c r="SED18" s="54"/>
      <c r="SEE18" s="55"/>
      <c r="SEF18" s="56"/>
      <c r="SEI18" s="53"/>
      <c r="SEJ18" s="54"/>
      <c r="SEK18" s="55"/>
      <c r="SEL18" s="56"/>
      <c r="SEO18" s="53"/>
      <c r="SEP18" s="54"/>
      <c r="SEQ18" s="55"/>
      <c r="SER18" s="56"/>
      <c r="SEU18" s="53"/>
      <c r="SEV18" s="54"/>
      <c r="SEW18" s="55"/>
      <c r="SEX18" s="56"/>
      <c r="SFA18" s="53"/>
      <c r="SFB18" s="54"/>
      <c r="SFC18" s="55"/>
      <c r="SFD18" s="56"/>
      <c r="SFG18" s="53"/>
      <c r="SFH18" s="54"/>
      <c r="SFI18" s="55"/>
      <c r="SFJ18" s="56"/>
      <c r="SFM18" s="53"/>
      <c r="SFN18" s="54"/>
      <c r="SFO18" s="55"/>
      <c r="SFP18" s="56"/>
      <c r="SFS18" s="53"/>
      <c r="SFT18" s="54"/>
      <c r="SFU18" s="55"/>
      <c r="SFV18" s="56"/>
      <c r="SFY18" s="53"/>
      <c r="SFZ18" s="54"/>
      <c r="SGA18" s="55"/>
      <c r="SGB18" s="56"/>
      <c r="SGE18" s="53"/>
      <c r="SGF18" s="54"/>
      <c r="SGG18" s="55"/>
      <c r="SGH18" s="56"/>
      <c r="SGK18" s="53"/>
      <c r="SGL18" s="54"/>
      <c r="SGM18" s="55"/>
      <c r="SGN18" s="56"/>
      <c r="SGQ18" s="53"/>
      <c r="SGR18" s="54"/>
      <c r="SGS18" s="55"/>
      <c r="SGT18" s="56"/>
      <c r="SGW18" s="53"/>
      <c r="SGX18" s="54"/>
      <c r="SGY18" s="55"/>
      <c r="SGZ18" s="56"/>
      <c r="SHC18" s="53"/>
      <c r="SHD18" s="54"/>
      <c r="SHE18" s="55"/>
      <c r="SHF18" s="56"/>
      <c r="SHI18" s="53"/>
      <c r="SHJ18" s="54"/>
      <c r="SHK18" s="55"/>
      <c r="SHL18" s="56"/>
      <c r="SHO18" s="53"/>
      <c r="SHP18" s="54"/>
      <c r="SHQ18" s="55"/>
      <c r="SHR18" s="56"/>
      <c r="SHU18" s="53"/>
      <c r="SHV18" s="54"/>
      <c r="SHW18" s="55"/>
      <c r="SHX18" s="56"/>
      <c r="SIA18" s="53"/>
      <c r="SIB18" s="54"/>
      <c r="SIC18" s="55"/>
      <c r="SID18" s="56"/>
      <c r="SIG18" s="53"/>
      <c r="SIH18" s="54"/>
      <c r="SII18" s="55"/>
      <c r="SIJ18" s="56"/>
      <c r="SIM18" s="53"/>
      <c r="SIN18" s="54"/>
      <c r="SIO18" s="55"/>
      <c r="SIP18" s="56"/>
      <c r="SIS18" s="53"/>
      <c r="SIT18" s="54"/>
      <c r="SIU18" s="55"/>
      <c r="SIV18" s="56"/>
      <c r="SIY18" s="53"/>
      <c r="SIZ18" s="54"/>
      <c r="SJA18" s="55"/>
      <c r="SJB18" s="56"/>
      <c r="SJE18" s="53"/>
      <c r="SJF18" s="54"/>
      <c r="SJG18" s="55"/>
      <c r="SJH18" s="56"/>
      <c r="SJK18" s="53"/>
      <c r="SJL18" s="54"/>
      <c r="SJM18" s="55"/>
      <c r="SJN18" s="56"/>
      <c r="SJQ18" s="53"/>
      <c r="SJR18" s="54"/>
      <c r="SJS18" s="55"/>
      <c r="SJT18" s="56"/>
      <c r="SJW18" s="53"/>
      <c r="SJX18" s="54"/>
      <c r="SJY18" s="55"/>
      <c r="SJZ18" s="56"/>
      <c r="SKC18" s="53"/>
      <c r="SKD18" s="54"/>
      <c r="SKE18" s="55"/>
      <c r="SKF18" s="56"/>
      <c r="SKI18" s="53"/>
      <c r="SKJ18" s="54"/>
      <c r="SKK18" s="55"/>
      <c r="SKL18" s="56"/>
      <c r="SKO18" s="53"/>
      <c r="SKP18" s="54"/>
      <c r="SKQ18" s="55"/>
      <c r="SKR18" s="56"/>
      <c r="SKU18" s="53"/>
      <c r="SKV18" s="54"/>
      <c r="SKW18" s="55"/>
      <c r="SKX18" s="56"/>
      <c r="SLA18" s="53"/>
      <c r="SLB18" s="54"/>
      <c r="SLC18" s="55"/>
      <c r="SLD18" s="56"/>
      <c r="SLG18" s="53"/>
      <c r="SLH18" s="54"/>
      <c r="SLI18" s="55"/>
      <c r="SLJ18" s="56"/>
      <c r="SLM18" s="53"/>
      <c r="SLN18" s="54"/>
      <c r="SLO18" s="55"/>
      <c r="SLP18" s="56"/>
      <c r="SLS18" s="53"/>
      <c r="SLT18" s="54"/>
      <c r="SLU18" s="55"/>
      <c r="SLV18" s="56"/>
      <c r="SLY18" s="53"/>
      <c r="SLZ18" s="54"/>
      <c r="SMA18" s="55"/>
      <c r="SMB18" s="56"/>
      <c r="SME18" s="53"/>
      <c r="SMF18" s="54"/>
      <c r="SMG18" s="55"/>
      <c r="SMH18" s="56"/>
      <c r="SMK18" s="53"/>
      <c r="SML18" s="54"/>
      <c r="SMM18" s="55"/>
      <c r="SMN18" s="56"/>
      <c r="SMQ18" s="53"/>
      <c r="SMR18" s="54"/>
      <c r="SMS18" s="55"/>
      <c r="SMT18" s="56"/>
      <c r="SMW18" s="53"/>
      <c r="SMX18" s="54"/>
      <c r="SMY18" s="55"/>
      <c r="SMZ18" s="56"/>
      <c r="SNC18" s="53"/>
      <c r="SND18" s="54"/>
      <c r="SNE18" s="55"/>
      <c r="SNF18" s="56"/>
      <c r="SNI18" s="53"/>
      <c r="SNJ18" s="54"/>
      <c r="SNK18" s="55"/>
      <c r="SNL18" s="56"/>
      <c r="SNO18" s="53"/>
      <c r="SNP18" s="54"/>
      <c r="SNQ18" s="55"/>
      <c r="SNR18" s="56"/>
      <c r="SNU18" s="53"/>
      <c r="SNV18" s="54"/>
      <c r="SNW18" s="55"/>
      <c r="SNX18" s="56"/>
      <c r="SOA18" s="53"/>
      <c r="SOB18" s="54"/>
      <c r="SOC18" s="55"/>
      <c r="SOD18" s="56"/>
      <c r="SOG18" s="53"/>
      <c r="SOH18" s="54"/>
      <c r="SOI18" s="55"/>
      <c r="SOJ18" s="56"/>
      <c r="SOM18" s="53"/>
      <c r="SON18" s="54"/>
      <c r="SOO18" s="55"/>
      <c r="SOP18" s="56"/>
      <c r="SOS18" s="53"/>
      <c r="SOT18" s="54"/>
      <c r="SOU18" s="55"/>
      <c r="SOV18" s="56"/>
      <c r="SOY18" s="53"/>
      <c r="SOZ18" s="54"/>
      <c r="SPA18" s="55"/>
      <c r="SPB18" s="56"/>
      <c r="SPE18" s="53"/>
      <c r="SPF18" s="54"/>
      <c r="SPG18" s="55"/>
      <c r="SPH18" s="56"/>
      <c r="SPK18" s="53"/>
      <c r="SPL18" s="54"/>
      <c r="SPM18" s="55"/>
      <c r="SPN18" s="56"/>
      <c r="SPQ18" s="53"/>
      <c r="SPR18" s="54"/>
      <c r="SPS18" s="55"/>
      <c r="SPT18" s="56"/>
      <c r="SPW18" s="53"/>
      <c r="SPX18" s="54"/>
      <c r="SPY18" s="55"/>
      <c r="SPZ18" s="56"/>
      <c r="SQC18" s="53"/>
      <c r="SQD18" s="54"/>
      <c r="SQE18" s="55"/>
      <c r="SQF18" s="56"/>
      <c r="SQI18" s="53"/>
      <c r="SQJ18" s="54"/>
      <c r="SQK18" s="55"/>
      <c r="SQL18" s="56"/>
      <c r="SQO18" s="53"/>
      <c r="SQP18" s="54"/>
      <c r="SQQ18" s="55"/>
      <c r="SQR18" s="56"/>
      <c r="SQU18" s="53"/>
      <c r="SQV18" s="54"/>
      <c r="SQW18" s="55"/>
      <c r="SQX18" s="56"/>
      <c r="SRA18" s="53"/>
      <c r="SRB18" s="54"/>
      <c r="SRC18" s="55"/>
      <c r="SRD18" s="56"/>
      <c r="SRG18" s="53"/>
      <c r="SRH18" s="54"/>
      <c r="SRI18" s="55"/>
      <c r="SRJ18" s="56"/>
      <c r="SRM18" s="53"/>
      <c r="SRN18" s="54"/>
      <c r="SRO18" s="55"/>
      <c r="SRP18" s="56"/>
      <c r="SRS18" s="53"/>
      <c r="SRT18" s="54"/>
      <c r="SRU18" s="55"/>
      <c r="SRV18" s="56"/>
      <c r="SRY18" s="53"/>
      <c r="SRZ18" s="54"/>
      <c r="SSA18" s="55"/>
      <c r="SSB18" s="56"/>
      <c r="SSE18" s="53"/>
      <c r="SSF18" s="54"/>
      <c r="SSG18" s="55"/>
      <c r="SSH18" s="56"/>
      <c r="SSK18" s="53"/>
      <c r="SSL18" s="54"/>
      <c r="SSM18" s="55"/>
      <c r="SSN18" s="56"/>
      <c r="SSQ18" s="53"/>
      <c r="SSR18" s="54"/>
      <c r="SSS18" s="55"/>
      <c r="SST18" s="56"/>
      <c r="SSW18" s="53"/>
      <c r="SSX18" s="54"/>
      <c r="SSY18" s="55"/>
      <c r="SSZ18" s="56"/>
      <c r="STC18" s="53"/>
      <c r="STD18" s="54"/>
      <c r="STE18" s="55"/>
      <c r="STF18" s="56"/>
      <c r="STI18" s="53"/>
      <c r="STJ18" s="54"/>
      <c r="STK18" s="55"/>
      <c r="STL18" s="56"/>
      <c r="STO18" s="53"/>
      <c r="STP18" s="54"/>
      <c r="STQ18" s="55"/>
      <c r="STR18" s="56"/>
      <c r="STU18" s="53"/>
      <c r="STV18" s="54"/>
      <c r="STW18" s="55"/>
      <c r="STX18" s="56"/>
      <c r="SUA18" s="53"/>
      <c r="SUB18" s="54"/>
      <c r="SUC18" s="55"/>
      <c r="SUD18" s="56"/>
      <c r="SUG18" s="53"/>
      <c r="SUH18" s="54"/>
      <c r="SUI18" s="55"/>
      <c r="SUJ18" s="56"/>
      <c r="SUM18" s="53"/>
      <c r="SUN18" s="54"/>
      <c r="SUO18" s="55"/>
      <c r="SUP18" s="56"/>
      <c r="SUS18" s="53"/>
      <c r="SUT18" s="54"/>
      <c r="SUU18" s="55"/>
      <c r="SUV18" s="56"/>
      <c r="SUY18" s="53"/>
      <c r="SUZ18" s="54"/>
      <c r="SVA18" s="55"/>
      <c r="SVB18" s="56"/>
      <c r="SVE18" s="53"/>
      <c r="SVF18" s="54"/>
      <c r="SVG18" s="55"/>
      <c r="SVH18" s="56"/>
      <c r="SVK18" s="53"/>
      <c r="SVL18" s="54"/>
      <c r="SVM18" s="55"/>
      <c r="SVN18" s="56"/>
      <c r="SVQ18" s="53"/>
      <c r="SVR18" s="54"/>
      <c r="SVS18" s="55"/>
      <c r="SVT18" s="56"/>
      <c r="SVW18" s="53"/>
      <c r="SVX18" s="54"/>
      <c r="SVY18" s="55"/>
      <c r="SVZ18" s="56"/>
      <c r="SWC18" s="53"/>
      <c r="SWD18" s="54"/>
      <c r="SWE18" s="55"/>
      <c r="SWF18" s="56"/>
      <c r="SWI18" s="53"/>
      <c r="SWJ18" s="54"/>
      <c r="SWK18" s="55"/>
      <c r="SWL18" s="56"/>
      <c r="SWO18" s="53"/>
      <c r="SWP18" s="54"/>
      <c r="SWQ18" s="55"/>
      <c r="SWR18" s="56"/>
      <c r="SWU18" s="53"/>
      <c r="SWV18" s="54"/>
      <c r="SWW18" s="55"/>
      <c r="SWX18" s="56"/>
      <c r="SXA18" s="53"/>
      <c r="SXB18" s="54"/>
      <c r="SXC18" s="55"/>
      <c r="SXD18" s="56"/>
      <c r="SXG18" s="53"/>
      <c r="SXH18" s="54"/>
      <c r="SXI18" s="55"/>
      <c r="SXJ18" s="56"/>
      <c r="SXM18" s="53"/>
      <c r="SXN18" s="54"/>
      <c r="SXO18" s="55"/>
      <c r="SXP18" s="56"/>
      <c r="SXS18" s="53"/>
      <c r="SXT18" s="54"/>
      <c r="SXU18" s="55"/>
      <c r="SXV18" s="56"/>
      <c r="SXY18" s="53"/>
      <c r="SXZ18" s="54"/>
      <c r="SYA18" s="55"/>
      <c r="SYB18" s="56"/>
      <c r="SYE18" s="53"/>
      <c r="SYF18" s="54"/>
      <c r="SYG18" s="55"/>
      <c r="SYH18" s="56"/>
      <c r="SYK18" s="53"/>
      <c r="SYL18" s="54"/>
      <c r="SYM18" s="55"/>
      <c r="SYN18" s="56"/>
      <c r="SYQ18" s="53"/>
      <c r="SYR18" s="54"/>
      <c r="SYS18" s="55"/>
      <c r="SYT18" s="56"/>
      <c r="SYW18" s="53"/>
      <c r="SYX18" s="54"/>
      <c r="SYY18" s="55"/>
      <c r="SYZ18" s="56"/>
      <c r="SZC18" s="53"/>
      <c r="SZD18" s="54"/>
      <c r="SZE18" s="55"/>
      <c r="SZF18" s="56"/>
      <c r="SZI18" s="53"/>
      <c r="SZJ18" s="54"/>
      <c r="SZK18" s="55"/>
      <c r="SZL18" s="56"/>
      <c r="SZO18" s="53"/>
      <c r="SZP18" s="54"/>
      <c r="SZQ18" s="55"/>
      <c r="SZR18" s="56"/>
      <c r="SZU18" s="53"/>
      <c r="SZV18" s="54"/>
      <c r="SZW18" s="55"/>
      <c r="SZX18" s="56"/>
      <c r="TAA18" s="53"/>
      <c r="TAB18" s="54"/>
      <c r="TAC18" s="55"/>
      <c r="TAD18" s="56"/>
      <c r="TAG18" s="53"/>
      <c r="TAH18" s="54"/>
      <c r="TAI18" s="55"/>
      <c r="TAJ18" s="56"/>
      <c r="TAM18" s="53"/>
      <c r="TAN18" s="54"/>
      <c r="TAO18" s="55"/>
      <c r="TAP18" s="56"/>
      <c r="TAS18" s="53"/>
      <c r="TAT18" s="54"/>
      <c r="TAU18" s="55"/>
      <c r="TAV18" s="56"/>
      <c r="TAY18" s="53"/>
      <c r="TAZ18" s="54"/>
      <c r="TBA18" s="55"/>
      <c r="TBB18" s="56"/>
      <c r="TBE18" s="53"/>
      <c r="TBF18" s="54"/>
      <c r="TBG18" s="55"/>
      <c r="TBH18" s="56"/>
      <c r="TBK18" s="53"/>
      <c r="TBL18" s="54"/>
      <c r="TBM18" s="55"/>
      <c r="TBN18" s="56"/>
      <c r="TBQ18" s="53"/>
      <c r="TBR18" s="54"/>
      <c r="TBS18" s="55"/>
      <c r="TBT18" s="56"/>
      <c r="TBW18" s="53"/>
      <c r="TBX18" s="54"/>
      <c r="TBY18" s="55"/>
      <c r="TBZ18" s="56"/>
      <c r="TCC18" s="53"/>
      <c r="TCD18" s="54"/>
      <c r="TCE18" s="55"/>
      <c r="TCF18" s="56"/>
      <c r="TCI18" s="53"/>
      <c r="TCJ18" s="54"/>
      <c r="TCK18" s="55"/>
      <c r="TCL18" s="56"/>
      <c r="TCO18" s="53"/>
      <c r="TCP18" s="54"/>
      <c r="TCQ18" s="55"/>
      <c r="TCR18" s="56"/>
      <c r="TCU18" s="53"/>
      <c r="TCV18" s="54"/>
      <c r="TCW18" s="55"/>
      <c r="TCX18" s="56"/>
      <c r="TDA18" s="53"/>
      <c r="TDB18" s="54"/>
      <c r="TDC18" s="55"/>
      <c r="TDD18" s="56"/>
      <c r="TDG18" s="53"/>
      <c r="TDH18" s="54"/>
      <c r="TDI18" s="55"/>
      <c r="TDJ18" s="56"/>
      <c r="TDM18" s="53"/>
      <c r="TDN18" s="54"/>
      <c r="TDO18" s="55"/>
      <c r="TDP18" s="56"/>
      <c r="TDS18" s="53"/>
      <c r="TDT18" s="54"/>
      <c r="TDU18" s="55"/>
      <c r="TDV18" s="56"/>
      <c r="TDY18" s="53"/>
      <c r="TDZ18" s="54"/>
      <c r="TEA18" s="55"/>
      <c r="TEB18" s="56"/>
      <c r="TEE18" s="53"/>
      <c r="TEF18" s="54"/>
      <c r="TEG18" s="55"/>
      <c r="TEH18" s="56"/>
      <c r="TEK18" s="53"/>
      <c r="TEL18" s="54"/>
      <c r="TEM18" s="55"/>
      <c r="TEN18" s="56"/>
      <c r="TEQ18" s="53"/>
      <c r="TER18" s="54"/>
      <c r="TES18" s="55"/>
      <c r="TET18" s="56"/>
      <c r="TEW18" s="53"/>
      <c r="TEX18" s="54"/>
      <c r="TEY18" s="55"/>
      <c r="TEZ18" s="56"/>
      <c r="TFC18" s="53"/>
      <c r="TFD18" s="54"/>
      <c r="TFE18" s="55"/>
      <c r="TFF18" s="56"/>
      <c r="TFI18" s="53"/>
      <c r="TFJ18" s="54"/>
      <c r="TFK18" s="55"/>
      <c r="TFL18" s="56"/>
      <c r="TFO18" s="53"/>
      <c r="TFP18" s="54"/>
      <c r="TFQ18" s="55"/>
      <c r="TFR18" s="56"/>
      <c r="TFU18" s="53"/>
      <c r="TFV18" s="54"/>
      <c r="TFW18" s="55"/>
      <c r="TFX18" s="56"/>
      <c r="TGA18" s="53"/>
      <c r="TGB18" s="54"/>
      <c r="TGC18" s="55"/>
      <c r="TGD18" s="56"/>
      <c r="TGG18" s="53"/>
      <c r="TGH18" s="54"/>
      <c r="TGI18" s="55"/>
      <c r="TGJ18" s="56"/>
      <c r="TGM18" s="53"/>
      <c r="TGN18" s="54"/>
      <c r="TGO18" s="55"/>
      <c r="TGP18" s="56"/>
      <c r="TGS18" s="53"/>
      <c r="TGT18" s="54"/>
      <c r="TGU18" s="55"/>
      <c r="TGV18" s="56"/>
      <c r="TGY18" s="53"/>
      <c r="TGZ18" s="54"/>
      <c r="THA18" s="55"/>
      <c r="THB18" s="56"/>
      <c r="THE18" s="53"/>
      <c r="THF18" s="54"/>
      <c r="THG18" s="55"/>
      <c r="THH18" s="56"/>
      <c r="THK18" s="53"/>
      <c r="THL18" s="54"/>
      <c r="THM18" s="55"/>
      <c r="THN18" s="56"/>
      <c r="THQ18" s="53"/>
      <c r="THR18" s="54"/>
      <c r="THS18" s="55"/>
      <c r="THT18" s="56"/>
      <c r="THW18" s="53"/>
      <c r="THX18" s="54"/>
      <c r="THY18" s="55"/>
      <c r="THZ18" s="56"/>
      <c r="TIC18" s="53"/>
      <c r="TID18" s="54"/>
      <c r="TIE18" s="55"/>
      <c r="TIF18" s="56"/>
      <c r="TII18" s="53"/>
      <c r="TIJ18" s="54"/>
      <c r="TIK18" s="55"/>
      <c r="TIL18" s="56"/>
      <c r="TIO18" s="53"/>
      <c r="TIP18" s="54"/>
      <c r="TIQ18" s="55"/>
      <c r="TIR18" s="56"/>
      <c r="TIU18" s="53"/>
      <c r="TIV18" s="54"/>
      <c r="TIW18" s="55"/>
      <c r="TIX18" s="56"/>
      <c r="TJA18" s="53"/>
      <c r="TJB18" s="54"/>
      <c r="TJC18" s="55"/>
      <c r="TJD18" s="56"/>
      <c r="TJG18" s="53"/>
      <c r="TJH18" s="54"/>
      <c r="TJI18" s="55"/>
      <c r="TJJ18" s="56"/>
      <c r="TJM18" s="53"/>
      <c r="TJN18" s="54"/>
      <c r="TJO18" s="55"/>
      <c r="TJP18" s="56"/>
      <c r="TJS18" s="53"/>
      <c r="TJT18" s="54"/>
      <c r="TJU18" s="55"/>
      <c r="TJV18" s="56"/>
      <c r="TJY18" s="53"/>
      <c r="TJZ18" s="54"/>
      <c r="TKA18" s="55"/>
      <c r="TKB18" s="56"/>
      <c r="TKE18" s="53"/>
      <c r="TKF18" s="54"/>
      <c r="TKG18" s="55"/>
      <c r="TKH18" s="56"/>
      <c r="TKK18" s="53"/>
      <c r="TKL18" s="54"/>
      <c r="TKM18" s="55"/>
      <c r="TKN18" s="56"/>
      <c r="TKQ18" s="53"/>
      <c r="TKR18" s="54"/>
      <c r="TKS18" s="55"/>
      <c r="TKT18" s="56"/>
      <c r="TKW18" s="53"/>
      <c r="TKX18" s="54"/>
      <c r="TKY18" s="55"/>
      <c r="TKZ18" s="56"/>
      <c r="TLC18" s="53"/>
      <c r="TLD18" s="54"/>
      <c r="TLE18" s="55"/>
      <c r="TLF18" s="56"/>
      <c r="TLI18" s="53"/>
      <c r="TLJ18" s="54"/>
      <c r="TLK18" s="55"/>
      <c r="TLL18" s="56"/>
      <c r="TLO18" s="53"/>
      <c r="TLP18" s="54"/>
      <c r="TLQ18" s="55"/>
      <c r="TLR18" s="56"/>
      <c r="TLU18" s="53"/>
      <c r="TLV18" s="54"/>
      <c r="TLW18" s="55"/>
      <c r="TLX18" s="56"/>
      <c r="TMA18" s="53"/>
      <c r="TMB18" s="54"/>
      <c r="TMC18" s="55"/>
      <c r="TMD18" s="56"/>
      <c r="TMG18" s="53"/>
      <c r="TMH18" s="54"/>
      <c r="TMI18" s="55"/>
      <c r="TMJ18" s="56"/>
      <c r="TMM18" s="53"/>
      <c r="TMN18" s="54"/>
      <c r="TMO18" s="55"/>
      <c r="TMP18" s="56"/>
      <c r="TMS18" s="53"/>
      <c r="TMT18" s="54"/>
      <c r="TMU18" s="55"/>
      <c r="TMV18" s="56"/>
      <c r="TMY18" s="53"/>
      <c r="TMZ18" s="54"/>
      <c r="TNA18" s="55"/>
      <c r="TNB18" s="56"/>
      <c r="TNE18" s="53"/>
      <c r="TNF18" s="54"/>
      <c r="TNG18" s="55"/>
      <c r="TNH18" s="56"/>
      <c r="TNK18" s="53"/>
      <c r="TNL18" s="54"/>
      <c r="TNM18" s="55"/>
      <c r="TNN18" s="56"/>
      <c r="TNQ18" s="53"/>
      <c r="TNR18" s="54"/>
      <c r="TNS18" s="55"/>
      <c r="TNT18" s="56"/>
      <c r="TNW18" s="53"/>
      <c r="TNX18" s="54"/>
      <c r="TNY18" s="55"/>
      <c r="TNZ18" s="56"/>
      <c r="TOC18" s="53"/>
      <c r="TOD18" s="54"/>
      <c r="TOE18" s="55"/>
      <c r="TOF18" s="56"/>
      <c r="TOI18" s="53"/>
      <c r="TOJ18" s="54"/>
      <c r="TOK18" s="55"/>
      <c r="TOL18" s="56"/>
      <c r="TOO18" s="53"/>
      <c r="TOP18" s="54"/>
      <c r="TOQ18" s="55"/>
      <c r="TOR18" s="56"/>
      <c r="TOU18" s="53"/>
      <c r="TOV18" s="54"/>
      <c r="TOW18" s="55"/>
      <c r="TOX18" s="56"/>
      <c r="TPA18" s="53"/>
      <c r="TPB18" s="54"/>
      <c r="TPC18" s="55"/>
      <c r="TPD18" s="56"/>
      <c r="TPG18" s="53"/>
      <c r="TPH18" s="54"/>
      <c r="TPI18" s="55"/>
      <c r="TPJ18" s="56"/>
      <c r="TPM18" s="53"/>
      <c r="TPN18" s="54"/>
      <c r="TPO18" s="55"/>
      <c r="TPP18" s="56"/>
      <c r="TPS18" s="53"/>
      <c r="TPT18" s="54"/>
      <c r="TPU18" s="55"/>
      <c r="TPV18" s="56"/>
      <c r="TPY18" s="53"/>
      <c r="TPZ18" s="54"/>
      <c r="TQA18" s="55"/>
      <c r="TQB18" s="56"/>
      <c r="TQE18" s="53"/>
      <c r="TQF18" s="54"/>
      <c r="TQG18" s="55"/>
      <c r="TQH18" s="56"/>
      <c r="TQK18" s="53"/>
      <c r="TQL18" s="54"/>
      <c r="TQM18" s="55"/>
      <c r="TQN18" s="56"/>
      <c r="TQQ18" s="53"/>
      <c r="TQR18" s="54"/>
      <c r="TQS18" s="55"/>
      <c r="TQT18" s="56"/>
      <c r="TQW18" s="53"/>
      <c r="TQX18" s="54"/>
      <c r="TQY18" s="55"/>
      <c r="TQZ18" s="56"/>
      <c r="TRC18" s="53"/>
      <c r="TRD18" s="54"/>
      <c r="TRE18" s="55"/>
      <c r="TRF18" s="56"/>
      <c r="TRI18" s="53"/>
      <c r="TRJ18" s="54"/>
      <c r="TRK18" s="55"/>
      <c r="TRL18" s="56"/>
      <c r="TRO18" s="53"/>
      <c r="TRP18" s="54"/>
      <c r="TRQ18" s="55"/>
      <c r="TRR18" s="56"/>
      <c r="TRU18" s="53"/>
      <c r="TRV18" s="54"/>
      <c r="TRW18" s="55"/>
      <c r="TRX18" s="56"/>
      <c r="TSA18" s="53"/>
      <c r="TSB18" s="54"/>
      <c r="TSC18" s="55"/>
      <c r="TSD18" s="56"/>
      <c r="TSG18" s="53"/>
      <c r="TSH18" s="54"/>
      <c r="TSI18" s="55"/>
      <c r="TSJ18" s="56"/>
      <c r="TSM18" s="53"/>
      <c r="TSN18" s="54"/>
      <c r="TSO18" s="55"/>
      <c r="TSP18" s="56"/>
      <c r="TSS18" s="53"/>
      <c r="TST18" s="54"/>
      <c r="TSU18" s="55"/>
      <c r="TSV18" s="56"/>
      <c r="TSY18" s="53"/>
      <c r="TSZ18" s="54"/>
      <c r="TTA18" s="55"/>
      <c r="TTB18" s="56"/>
      <c r="TTE18" s="53"/>
      <c r="TTF18" s="54"/>
      <c r="TTG18" s="55"/>
      <c r="TTH18" s="56"/>
      <c r="TTK18" s="53"/>
      <c r="TTL18" s="54"/>
      <c r="TTM18" s="55"/>
      <c r="TTN18" s="56"/>
      <c r="TTQ18" s="53"/>
      <c r="TTR18" s="54"/>
      <c r="TTS18" s="55"/>
      <c r="TTT18" s="56"/>
      <c r="TTW18" s="53"/>
      <c r="TTX18" s="54"/>
      <c r="TTY18" s="55"/>
      <c r="TTZ18" s="56"/>
      <c r="TUC18" s="53"/>
      <c r="TUD18" s="54"/>
      <c r="TUE18" s="55"/>
      <c r="TUF18" s="56"/>
      <c r="TUI18" s="53"/>
      <c r="TUJ18" s="54"/>
      <c r="TUK18" s="55"/>
      <c r="TUL18" s="56"/>
      <c r="TUO18" s="53"/>
      <c r="TUP18" s="54"/>
      <c r="TUQ18" s="55"/>
      <c r="TUR18" s="56"/>
      <c r="TUU18" s="53"/>
      <c r="TUV18" s="54"/>
      <c r="TUW18" s="55"/>
      <c r="TUX18" s="56"/>
      <c r="TVA18" s="53"/>
      <c r="TVB18" s="54"/>
      <c r="TVC18" s="55"/>
      <c r="TVD18" s="56"/>
      <c r="TVG18" s="53"/>
      <c r="TVH18" s="54"/>
      <c r="TVI18" s="55"/>
      <c r="TVJ18" s="56"/>
      <c r="TVM18" s="53"/>
      <c r="TVN18" s="54"/>
      <c r="TVO18" s="55"/>
      <c r="TVP18" s="56"/>
      <c r="TVS18" s="53"/>
      <c r="TVT18" s="54"/>
      <c r="TVU18" s="55"/>
      <c r="TVV18" s="56"/>
      <c r="TVY18" s="53"/>
      <c r="TVZ18" s="54"/>
      <c r="TWA18" s="55"/>
      <c r="TWB18" s="56"/>
      <c r="TWE18" s="53"/>
      <c r="TWF18" s="54"/>
      <c r="TWG18" s="55"/>
      <c r="TWH18" s="56"/>
      <c r="TWK18" s="53"/>
      <c r="TWL18" s="54"/>
      <c r="TWM18" s="55"/>
      <c r="TWN18" s="56"/>
      <c r="TWQ18" s="53"/>
      <c r="TWR18" s="54"/>
      <c r="TWS18" s="55"/>
      <c r="TWT18" s="56"/>
      <c r="TWW18" s="53"/>
      <c r="TWX18" s="54"/>
      <c r="TWY18" s="55"/>
      <c r="TWZ18" s="56"/>
      <c r="TXC18" s="53"/>
      <c r="TXD18" s="54"/>
      <c r="TXE18" s="55"/>
      <c r="TXF18" s="56"/>
      <c r="TXI18" s="53"/>
      <c r="TXJ18" s="54"/>
      <c r="TXK18" s="55"/>
      <c r="TXL18" s="56"/>
      <c r="TXO18" s="53"/>
      <c r="TXP18" s="54"/>
      <c r="TXQ18" s="55"/>
      <c r="TXR18" s="56"/>
      <c r="TXU18" s="53"/>
      <c r="TXV18" s="54"/>
      <c r="TXW18" s="55"/>
      <c r="TXX18" s="56"/>
      <c r="TYA18" s="53"/>
      <c r="TYB18" s="54"/>
      <c r="TYC18" s="55"/>
      <c r="TYD18" s="56"/>
      <c r="TYG18" s="53"/>
      <c r="TYH18" s="54"/>
      <c r="TYI18" s="55"/>
      <c r="TYJ18" s="56"/>
      <c r="TYM18" s="53"/>
      <c r="TYN18" s="54"/>
      <c r="TYO18" s="55"/>
      <c r="TYP18" s="56"/>
      <c r="TYS18" s="53"/>
      <c r="TYT18" s="54"/>
      <c r="TYU18" s="55"/>
      <c r="TYV18" s="56"/>
      <c r="TYY18" s="53"/>
      <c r="TYZ18" s="54"/>
      <c r="TZA18" s="55"/>
      <c r="TZB18" s="56"/>
      <c r="TZE18" s="53"/>
      <c r="TZF18" s="54"/>
      <c r="TZG18" s="55"/>
      <c r="TZH18" s="56"/>
      <c r="TZK18" s="53"/>
      <c r="TZL18" s="54"/>
      <c r="TZM18" s="55"/>
      <c r="TZN18" s="56"/>
      <c r="TZQ18" s="53"/>
      <c r="TZR18" s="54"/>
      <c r="TZS18" s="55"/>
      <c r="TZT18" s="56"/>
      <c r="TZW18" s="53"/>
      <c r="TZX18" s="54"/>
      <c r="TZY18" s="55"/>
      <c r="TZZ18" s="56"/>
      <c r="UAC18" s="53"/>
      <c r="UAD18" s="54"/>
      <c r="UAE18" s="55"/>
      <c r="UAF18" s="56"/>
      <c r="UAI18" s="53"/>
      <c r="UAJ18" s="54"/>
      <c r="UAK18" s="55"/>
      <c r="UAL18" s="56"/>
      <c r="UAO18" s="53"/>
      <c r="UAP18" s="54"/>
      <c r="UAQ18" s="55"/>
      <c r="UAR18" s="56"/>
      <c r="UAU18" s="53"/>
      <c r="UAV18" s="54"/>
      <c r="UAW18" s="55"/>
      <c r="UAX18" s="56"/>
      <c r="UBA18" s="53"/>
      <c r="UBB18" s="54"/>
      <c r="UBC18" s="55"/>
      <c r="UBD18" s="56"/>
      <c r="UBG18" s="53"/>
      <c r="UBH18" s="54"/>
      <c r="UBI18" s="55"/>
      <c r="UBJ18" s="56"/>
      <c r="UBM18" s="53"/>
      <c r="UBN18" s="54"/>
      <c r="UBO18" s="55"/>
      <c r="UBP18" s="56"/>
      <c r="UBS18" s="53"/>
      <c r="UBT18" s="54"/>
      <c r="UBU18" s="55"/>
      <c r="UBV18" s="56"/>
      <c r="UBY18" s="53"/>
      <c r="UBZ18" s="54"/>
      <c r="UCA18" s="55"/>
      <c r="UCB18" s="56"/>
      <c r="UCE18" s="53"/>
      <c r="UCF18" s="54"/>
      <c r="UCG18" s="55"/>
      <c r="UCH18" s="56"/>
      <c r="UCK18" s="53"/>
      <c r="UCL18" s="54"/>
      <c r="UCM18" s="55"/>
      <c r="UCN18" s="56"/>
      <c r="UCQ18" s="53"/>
      <c r="UCR18" s="54"/>
      <c r="UCS18" s="55"/>
      <c r="UCT18" s="56"/>
      <c r="UCW18" s="53"/>
      <c r="UCX18" s="54"/>
      <c r="UCY18" s="55"/>
      <c r="UCZ18" s="56"/>
      <c r="UDC18" s="53"/>
      <c r="UDD18" s="54"/>
      <c r="UDE18" s="55"/>
      <c r="UDF18" s="56"/>
      <c r="UDI18" s="53"/>
      <c r="UDJ18" s="54"/>
      <c r="UDK18" s="55"/>
      <c r="UDL18" s="56"/>
      <c r="UDO18" s="53"/>
      <c r="UDP18" s="54"/>
      <c r="UDQ18" s="55"/>
      <c r="UDR18" s="56"/>
      <c r="UDU18" s="53"/>
      <c r="UDV18" s="54"/>
      <c r="UDW18" s="55"/>
      <c r="UDX18" s="56"/>
      <c r="UEA18" s="53"/>
      <c r="UEB18" s="54"/>
      <c r="UEC18" s="55"/>
      <c r="UED18" s="56"/>
      <c r="UEG18" s="53"/>
      <c r="UEH18" s="54"/>
      <c r="UEI18" s="55"/>
      <c r="UEJ18" s="56"/>
      <c r="UEM18" s="53"/>
      <c r="UEN18" s="54"/>
      <c r="UEO18" s="55"/>
      <c r="UEP18" s="56"/>
      <c r="UES18" s="53"/>
      <c r="UET18" s="54"/>
      <c r="UEU18" s="55"/>
      <c r="UEV18" s="56"/>
      <c r="UEY18" s="53"/>
      <c r="UEZ18" s="54"/>
      <c r="UFA18" s="55"/>
      <c r="UFB18" s="56"/>
      <c r="UFE18" s="53"/>
      <c r="UFF18" s="54"/>
      <c r="UFG18" s="55"/>
      <c r="UFH18" s="56"/>
      <c r="UFK18" s="53"/>
      <c r="UFL18" s="54"/>
      <c r="UFM18" s="55"/>
      <c r="UFN18" s="56"/>
      <c r="UFQ18" s="53"/>
      <c r="UFR18" s="54"/>
      <c r="UFS18" s="55"/>
      <c r="UFT18" s="56"/>
      <c r="UFW18" s="53"/>
      <c r="UFX18" s="54"/>
      <c r="UFY18" s="55"/>
      <c r="UFZ18" s="56"/>
      <c r="UGC18" s="53"/>
      <c r="UGD18" s="54"/>
      <c r="UGE18" s="55"/>
      <c r="UGF18" s="56"/>
      <c r="UGI18" s="53"/>
      <c r="UGJ18" s="54"/>
      <c r="UGK18" s="55"/>
      <c r="UGL18" s="56"/>
      <c r="UGO18" s="53"/>
      <c r="UGP18" s="54"/>
      <c r="UGQ18" s="55"/>
      <c r="UGR18" s="56"/>
      <c r="UGU18" s="53"/>
      <c r="UGV18" s="54"/>
      <c r="UGW18" s="55"/>
      <c r="UGX18" s="56"/>
      <c r="UHA18" s="53"/>
      <c r="UHB18" s="54"/>
      <c r="UHC18" s="55"/>
      <c r="UHD18" s="56"/>
      <c r="UHG18" s="53"/>
      <c r="UHH18" s="54"/>
      <c r="UHI18" s="55"/>
      <c r="UHJ18" s="56"/>
      <c r="UHM18" s="53"/>
      <c r="UHN18" s="54"/>
      <c r="UHO18" s="55"/>
      <c r="UHP18" s="56"/>
      <c r="UHS18" s="53"/>
      <c r="UHT18" s="54"/>
      <c r="UHU18" s="55"/>
      <c r="UHV18" s="56"/>
      <c r="UHY18" s="53"/>
      <c r="UHZ18" s="54"/>
      <c r="UIA18" s="55"/>
      <c r="UIB18" s="56"/>
      <c r="UIE18" s="53"/>
      <c r="UIF18" s="54"/>
      <c r="UIG18" s="55"/>
      <c r="UIH18" s="56"/>
      <c r="UIK18" s="53"/>
      <c r="UIL18" s="54"/>
      <c r="UIM18" s="55"/>
      <c r="UIN18" s="56"/>
      <c r="UIQ18" s="53"/>
      <c r="UIR18" s="54"/>
      <c r="UIS18" s="55"/>
      <c r="UIT18" s="56"/>
      <c r="UIW18" s="53"/>
      <c r="UIX18" s="54"/>
      <c r="UIY18" s="55"/>
      <c r="UIZ18" s="56"/>
      <c r="UJC18" s="53"/>
      <c r="UJD18" s="54"/>
      <c r="UJE18" s="55"/>
      <c r="UJF18" s="56"/>
      <c r="UJI18" s="53"/>
      <c r="UJJ18" s="54"/>
      <c r="UJK18" s="55"/>
      <c r="UJL18" s="56"/>
      <c r="UJO18" s="53"/>
      <c r="UJP18" s="54"/>
      <c r="UJQ18" s="55"/>
      <c r="UJR18" s="56"/>
      <c r="UJU18" s="53"/>
      <c r="UJV18" s="54"/>
      <c r="UJW18" s="55"/>
      <c r="UJX18" s="56"/>
      <c r="UKA18" s="53"/>
      <c r="UKB18" s="54"/>
      <c r="UKC18" s="55"/>
      <c r="UKD18" s="56"/>
      <c r="UKG18" s="53"/>
      <c r="UKH18" s="54"/>
      <c r="UKI18" s="55"/>
      <c r="UKJ18" s="56"/>
      <c r="UKM18" s="53"/>
      <c r="UKN18" s="54"/>
      <c r="UKO18" s="55"/>
      <c r="UKP18" s="56"/>
      <c r="UKS18" s="53"/>
      <c r="UKT18" s="54"/>
      <c r="UKU18" s="55"/>
      <c r="UKV18" s="56"/>
      <c r="UKY18" s="53"/>
      <c r="UKZ18" s="54"/>
      <c r="ULA18" s="55"/>
      <c r="ULB18" s="56"/>
      <c r="ULE18" s="53"/>
      <c r="ULF18" s="54"/>
      <c r="ULG18" s="55"/>
      <c r="ULH18" s="56"/>
      <c r="ULK18" s="53"/>
      <c r="ULL18" s="54"/>
      <c r="ULM18" s="55"/>
      <c r="ULN18" s="56"/>
      <c r="ULQ18" s="53"/>
      <c r="ULR18" s="54"/>
      <c r="ULS18" s="55"/>
      <c r="ULT18" s="56"/>
      <c r="ULW18" s="53"/>
      <c r="ULX18" s="54"/>
      <c r="ULY18" s="55"/>
      <c r="ULZ18" s="56"/>
      <c r="UMC18" s="53"/>
      <c r="UMD18" s="54"/>
      <c r="UME18" s="55"/>
      <c r="UMF18" s="56"/>
      <c r="UMI18" s="53"/>
      <c r="UMJ18" s="54"/>
      <c r="UMK18" s="55"/>
      <c r="UML18" s="56"/>
      <c r="UMO18" s="53"/>
      <c r="UMP18" s="54"/>
      <c r="UMQ18" s="55"/>
      <c r="UMR18" s="56"/>
      <c r="UMU18" s="53"/>
      <c r="UMV18" s="54"/>
      <c r="UMW18" s="55"/>
      <c r="UMX18" s="56"/>
      <c r="UNA18" s="53"/>
      <c r="UNB18" s="54"/>
      <c r="UNC18" s="55"/>
      <c r="UND18" s="56"/>
      <c r="UNG18" s="53"/>
      <c r="UNH18" s="54"/>
      <c r="UNI18" s="55"/>
      <c r="UNJ18" s="56"/>
      <c r="UNM18" s="53"/>
      <c r="UNN18" s="54"/>
      <c r="UNO18" s="55"/>
      <c r="UNP18" s="56"/>
      <c r="UNS18" s="53"/>
      <c r="UNT18" s="54"/>
      <c r="UNU18" s="55"/>
      <c r="UNV18" s="56"/>
      <c r="UNY18" s="53"/>
      <c r="UNZ18" s="54"/>
      <c r="UOA18" s="55"/>
      <c r="UOB18" s="56"/>
      <c r="UOE18" s="53"/>
      <c r="UOF18" s="54"/>
      <c r="UOG18" s="55"/>
      <c r="UOH18" s="56"/>
      <c r="UOK18" s="53"/>
      <c r="UOL18" s="54"/>
      <c r="UOM18" s="55"/>
      <c r="UON18" s="56"/>
      <c r="UOQ18" s="53"/>
      <c r="UOR18" s="54"/>
      <c r="UOS18" s="55"/>
      <c r="UOT18" s="56"/>
      <c r="UOW18" s="53"/>
      <c r="UOX18" s="54"/>
      <c r="UOY18" s="55"/>
      <c r="UOZ18" s="56"/>
      <c r="UPC18" s="53"/>
      <c r="UPD18" s="54"/>
      <c r="UPE18" s="55"/>
      <c r="UPF18" s="56"/>
      <c r="UPI18" s="53"/>
      <c r="UPJ18" s="54"/>
      <c r="UPK18" s="55"/>
      <c r="UPL18" s="56"/>
      <c r="UPO18" s="53"/>
      <c r="UPP18" s="54"/>
      <c r="UPQ18" s="55"/>
      <c r="UPR18" s="56"/>
      <c r="UPU18" s="53"/>
      <c r="UPV18" s="54"/>
      <c r="UPW18" s="55"/>
      <c r="UPX18" s="56"/>
      <c r="UQA18" s="53"/>
      <c r="UQB18" s="54"/>
      <c r="UQC18" s="55"/>
      <c r="UQD18" s="56"/>
      <c r="UQG18" s="53"/>
      <c r="UQH18" s="54"/>
      <c r="UQI18" s="55"/>
      <c r="UQJ18" s="56"/>
      <c r="UQM18" s="53"/>
      <c r="UQN18" s="54"/>
      <c r="UQO18" s="55"/>
      <c r="UQP18" s="56"/>
      <c r="UQS18" s="53"/>
      <c r="UQT18" s="54"/>
      <c r="UQU18" s="55"/>
      <c r="UQV18" s="56"/>
      <c r="UQY18" s="53"/>
      <c r="UQZ18" s="54"/>
      <c r="URA18" s="55"/>
      <c r="URB18" s="56"/>
      <c r="URE18" s="53"/>
      <c r="URF18" s="54"/>
      <c r="URG18" s="55"/>
      <c r="URH18" s="56"/>
      <c r="URK18" s="53"/>
      <c r="URL18" s="54"/>
      <c r="URM18" s="55"/>
      <c r="URN18" s="56"/>
      <c r="URQ18" s="53"/>
      <c r="URR18" s="54"/>
      <c r="URS18" s="55"/>
      <c r="URT18" s="56"/>
      <c r="URW18" s="53"/>
      <c r="URX18" s="54"/>
      <c r="URY18" s="55"/>
      <c r="URZ18" s="56"/>
      <c r="USC18" s="53"/>
      <c r="USD18" s="54"/>
      <c r="USE18" s="55"/>
      <c r="USF18" s="56"/>
      <c r="USI18" s="53"/>
      <c r="USJ18" s="54"/>
      <c r="USK18" s="55"/>
      <c r="USL18" s="56"/>
      <c r="USO18" s="53"/>
      <c r="USP18" s="54"/>
      <c r="USQ18" s="55"/>
      <c r="USR18" s="56"/>
      <c r="USU18" s="53"/>
      <c r="USV18" s="54"/>
      <c r="USW18" s="55"/>
      <c r="USX18" s="56"/>
      <c r="UTA18" s="53"/>
      <c r="UTB18" s="54"/>
      <c r="UTC18" s="55"/>
      <c r="UTD18" s="56"/>
      <c r="UTG18" s="53"/>
      <c r="UTH18" s="54"/>
      <c r="UTI18" s="55"/>
      <c r="UTJ18" s="56"/>
      <c r="UTM18" s="53"/>
      <c r="UTN18" s="54"/>
      <c r="UTO18" s="55"/>
      <c r="UTP18" s="56"/>
      <c r="UTS18" s="53"/>
      <c r="UTT18" s="54"/>
      <c r="UTU18" s="55"/>
      <c r="UTV18" s="56"/>
      <c r="UTY18" s="53"/>
      <c r="UTZ18" s="54"/>
      <c r="UUA18" s="55"/>
      <c r="UUB18" s="56"/>
      <c r="UUE18" s="53"/>
      <c r="UUF18" s="54"/>
      <c r="UUG18" s="55"/>
      <c r="UUH18" s="56"/>
      <c r="UUK18" s="53"/>
      <c r="UUL18" s="54"/>
      <c r="UUM18" s="55"/>
      <c r="UUN18" s="56"/>
      <c r="UUQ18" s="53"/>
      <c r="UUR18" s="54"/>
      <c r="UUS18" s="55"/>
      <c r="UUT18" s="56"/>
      <c r="UUW18" s="53"/>
      <c r="UUX18" s="54"/>
      <c r="UUY18" s="55"/>
      <c r="UUZ18" s="56"/>
      <c r="UVC18" s="53"/>
      <c r="UVD18" s="54"/>
      <c r="UVE18" s="55"/>
      <c r="UVF18" s="56"/>
      <c r="UVI18" s="53"/>
      <c r="UVJ18" s="54"/>
      <c r="UVK18" s="55"/>
      <c r="UVL18" s="56"/>
      <c r="UVO18" s="53"/>
      <c r="UVP18" s="54"/>
      <c r="UVQ18" s="55"/>
      <c r="UVR18" s="56"/>
      <c r="UVU18" s="53"/>
      <c r="UVV18" s="54"/>
      <c r="UVW18" s="55"/>
      <c r="UVX18" s="56"/>
      <c r="UWA18" s="53"/>
      <c r="UWB18" s="54"/>
      <c r="UWC18" s="55"/>
      <c r="UWD18" s="56"/>
      <c r="UWG18" s="53"/>
      <c r="UWH18" s="54"/>
      <c r="UWI18" s="55"/>
      <c r="UWJ18" s="56"/>
      <c r="UWM18" s="53"/>
      <c r="UWN18" s="54"/>
      <c r="UWO18" s="55"/>
      <c r="UWP18" s="56"/>
      <c r="UWS18" s="53"/>
      <c r="UWT18" s="54"/>
      <c r="UWU18" s="55"/>
      <c r="UWV18" s="56"/>
      <c r="UWY18" s="53"/>
      <c r="UWZ18" s="54"/>
      <c r="UXA18" s="55"/>
      <c r="UXB18" s="56"/>
      <c r="UXE18" s="53"/>
      <c r="UXF18" s="54"/>
      <c r="UXG18" s="55"/>
      <c r="UXH18" s="56"/>
      <c r="UXK18" s="53"/>
      <c r="UXL18" s="54"/>
      <c r="UXM18" s="55"/>
      <c r="UXN18" s="56"/>
      <c r="UXQ18" s="53"/>
      <c r="UXR18" s="54"/>
      <c r="UXS18" s="55"/>
      <c r="UXT18" s="56"/>
      <c r="UXW18" s="53"/>
      <c r="UXX18" s="54"/>
      <c r="UXY18" s="55"/>
      <c r="UXZ18" s="56"/>
      <c r="UYC18" s="53"/>
      <c r="UYD18" s="54"/>
      <c r="UYE18" s="55"/>
      <c r="UYF18" s="56"/>
      <c r="UYI18" s="53"/>
      <c r="UYJ18" s="54"/>
      <c r="UYK18" s="55"/>
      <c r="UYL18" s="56"/>
      <c r="UYO18" s="53"/>
      <c r="UYP18" s="54"/>
      <c r="UYQ18" s="55"/>
      <c r="UYR18" s="56"/>
      <c r="UYU18" s="53"/>
      <c r="UYV18" s="54"/>
      <c r="UYW18" s="55"/>
      <c r="UYX18" s="56"/>
      <c r="UZA18" s="53"/>
      <c r="UZB18" s="54"/>
      <c r="UZC18" s="55"/>
      <c r="UZD18" s="56"/>
      <c r="UZG18" s="53"/>
      <c r="UZH18" s="54"/>
      <c r="UZI18" s="55"/>
      <c r="UZJ18" s="56"/>
      <c r="UZM18" s="53"/>
      <c r="UZN18" s="54"/>
      <c r="UZO18" s="55"/>
      <c r="UZP18" s="56"/>
      <c r="UZS18" s="53"/>
      <c r="UZT18" s="54"/>
      <c r="UZU18" s="55"/>
      <c r="UZV18" s="56"/>
      <c r="UZY18" s="53"/>
      <c r="UZZ18" s="54"/>
      <c r="VAA18" s="55"/>
      <c r="VAB18" s="56"/>
      <c r="VAE18" s="53"/>
      <c r="VAF18" s="54"/>
      <c r="VAG18" s="55"/>
      <c r="VAH18" s="56"/>
      <c r="VAK18" s="53"/>
      <c r="VAL18" s="54"/>
      <c r="VAM18" s="55"/>
      <c r="VAN18" s="56"/>
      <c r="VAQ18" s="53"/>
      <c r="VAR18" s="54"/>
      <c r="VAS18" s="55"/>
      <c r="VAT18" s="56"/>
      <c r="VAW18" s="53"/>
      <c r="VAX18" s="54"/>
      <c r="VAY18" s="55"/>
      <c r="VAZ18" s="56"/>
      <c r="VBC18" s="53"/>
      <c r="VBD18" s="54"/>
      <c r="VBE18" s="55"/>
      <c r="VBF18" s="56"/>
      <c r="VBI18" s="53"/>
      <c r="VBJ18" s="54"/>
      <c r="VBK18" s="55"/>
      <c r="VBL18" s="56"/>
      <c r="VBO18" s="53"/>
      <c r="VBP18" s="54"/>
      <c r="VBQ18" s="55"/>
      <c r="VBR18" s="56"/>
      <c r="VBU18" s="53"/>
      <c r="VBV18" s="54"/>
      <c r="VBW18" s="55"/>
      <c r="VBX18" s="56"/>
      <c r="VCA18" s="53"/>
      <c r="VCB18" s="54"/>
      <c r="VCC18" s="55"/>
      <c r="VCD18" s="56"/>
      <c r="VCG18" s="53"/>
      <c r="VCH18" s="54"/>
      <c r="VCI18" s="55"/>
      <c r="VCJ18" s="56"/>
      <c r="VCM18" s="53"/>
      <c r="VCN18" s="54"/>
      <c r="VCO18" s="55"/>
      <c r="VCP18" s="56"/>
      <c r="VCS18" s="53"/>
      <c r="VCT18" s="54"/>
      <c r="VCU18" s="55"/>
      <c r="VCV18" s="56"/>
      <c r="VCY18" s="53"/>
      <c r="VCZ18" s="54"/>
      <c r="VDA18" s="55"/>
      <c r="VDB18" s="56"/>
      <c r="VDE18" s="53"/>
      <c r="VDF18" s="54"/>
      <c r="VDG18" s="55"/>
      <c r="VDH18" s="56"/>
      <c r="VDK18" s="53"/>
      <c r="VDL18" s="54"/>
      <c r="VDM18" s="55"/>
      <c r="VDN18" s="56"/>
      <c r="VDQ18" s="53"/>
      <c r="VDR18" s="54"/>
      <c r="VDS18" s="55"/>
      <c r="VDT18" s="56"/>
      <c r="VDW18" s="53"/>
      <c r="VDX18" s="54"/>
      <c r="VDY18" s="55"/>
      <c r="VDZ18" s="56"/>
      <c r="VEC18" s="53"/>
      <c r="VED18" s="54"/>
      <c r="VEE18" s="55"/>
      <c r="VEF18" s="56"/>
      <c r="VEI18" s="53"/>
      <c r="VEJ18" s="54"/>
      <c r="VEK18" s="55"/>
      <c r="VEL18" s="56"/>
      <c r="VEO18" s="53"/>
      <c r="VEP18" s="54"/>
      <c r="VEQ18" s="55"/>
      <c r="VER18" s="56"/>
      <c r="VEU18" s="53"/>
      <c r="VEV18" s="54"/>
      <c r="VEW18" s="55"/>
      <c r="VEX18" s="56"/>
      <c r="VFA18" s="53"/>
      <c r="VFB18" s="54"/>
      <c r="VFC18" s="55"/>
      <c r="VFD18" s="56"/>
      <c r="VFG18" s="53"/>
      <c r="VFH18" s="54"/>
      <c r="VFI18" s="55"/>
      <c r="VFJ18" s="56"/>
      <c r="VFM18" s="53"/>
      <c r="VFN18" s="54"/>
      <c r="VFO18" s="55"/>
      <c r="VFP18" s="56"/>
      <c r="VFS18" s="53"/>
      <c r="VFT18" s="54"/>
      <c r="VFU18" s="55"/>
      <c r="VFV18" s="56"/>
      <c r="VFY18" s="53"/>
      <c r="VFZ18" s="54"/>
      <c r="VGA18" s="55"/>
      <c r="VGB18" s="56"/>
      <c r="VGE18" s="53"/>
      <c r="VGF18" s="54"/>
      <c r="VGG18" s="55"/>
      <c r="VGH18" s="56"/>
      <c r="VGK18" s="53"/>
      <c r="VGL18" s="54"/>
      <c r="VGM18" s="55"/>
      <c r="VGN18" s="56"/>
      <c r="VGQ18" s="53"/>
      <c r="VGR18" s="54"/>
      <c r="VGS18" s="55"/>
      <c r="VGT18" s="56"/>
      <c r="VGW18" s="53"/>
      <c r="VGX18" s="54"/>
      <c r="VGY18" s="55"/>
      <c r="VGZ18" s="56"/>
      <c r="VHC18" s="53"/>
      <c r="VHD18" s="54"/>
      <c r="VHE18" s="55"/>
      <c r="VHF18" s="56"/>
      <c r="VHI18" s="53"/>
      <c r="VHJ18" s="54"/>
      <c r="VHK18" s="55"/>
      <c r="VHL18" s="56"/>
      <c r="VHO18" s="53"/>
      <c r="VHP18" s="54"/>
      <c r="VHQ18" s="55"/>
      <c r="VHR18" s="56"/>
      <c r="VHU18" s="53"/>
      <c r="VHV18" s="54"/>
      <c r="VHW18" s="55"/>
      <c r="VHX18" s="56"/>
      <c r="VIA18" s="53"/>
      <c r="VIB18" s="54"/>
      <c r="VIC18" s="55"/>
      <c r="VID18" s="56"/>
      <c r="VIG18" s="53"/>
      <c r="VIH18" s="54"/>
      <c r="VII18" s="55"/>
      <c r="VIJ18" s="56"/>
      <c r="VIM18" s="53"/>
      <c r="VIN18" s="54"/>
      <c r="VIO18" s="55"/>
      <c r="VIP18" s="56"/>
      <c r="VIS18" s="53"/>
      <c r="VIT18" s="54"/>
      <c r="VIU18" s="55"/>
      <c r="VIV18" s="56"/>
      <c r="VIY18" s="53"/>
      <c r="VIZ18" s="54"/>
      <c r="VJA18" s="55"/>
      <c r="VJB18" s="56"/>
      <c r="VJE18" s="53"/>
      <c r="VJF18" s="54"/>
      <c r="VJG18" s="55"/>
      <c r="VJH18" s="56"/>
      <c r="VJK18" s="53"/>
      <c r="VJL18" s="54"/>
      <c r="VJM18" s="55"/>
      <c r="VJN18" s="56"/>
      <c r="VJQ18" s="53"/>
      <c r="VJR18" s="54"/>
      <c r="VJS18" s="55"/>
      <c r="VJT18" s="56"/>
      <c r="VJW18" s="53"/>
      <c r="VJX18" s="54"/>
      <c r="VJY18" s="55"/>
      <c r="VJZ18" s="56"/>
      <c r="VKC18" s="53"/>
      <c r="VKD18" s="54"/>
      <c r="VKE18" s="55"/>
      <c r="VKF18" s="56"/>
      <c r="VKI18" s="53"/>
      <c r="VKJ18" s="54"/>
      <c r="VKK18" s="55"/>
      <c r="VKL18" s="56"/>
      <c r="VKO18" s="53"/>
      <c r="VKP18" s="54"/>
      <c r="VKQ18" s="55"/>
      <c r="VKR18" s="56"/>
      <c r="VKU18" s="53"/>
      <c r="VKV18" s="54"/>
      <c r="VKW18" s="55"/>
      <c r="VKX18" s="56"/>
      <c r="VLA18" s="53"/>
      <c r="VLB18" s="54"/>
      <c r="VLC18" s="55"/>
      <c r="VLD18" s="56"/>
      <c r="VLG18" s="53"/>
      <c r="VLH18" s="54"/>
      <c r="VLI18" s="55"/>
      <c r="VLJ18" s="56"/>
      <c r="VLM18" s="53"/>
      <c r="VLN18" s="54"/>
      <c r="VLO18" s="55"/>
      <c r="VLP18" s="56"/>
      <c r="VLS18" s="53"/>
      <c r="VLT18" s="54"/>
      <c r="VLU18" s="55"/>
      <c r="VLV18" s="56"/>
      <c r="VLY18" s="53"/>
      <c r="VLZ18" s="54"/>
      <c r="VMA18" s="55"/>
      <c r="VMB18" s="56"/>
      <c r="VME18" s="53"/>
      <c r="VMF18" s="54"/>
      <c r="VMG18" s="55"/>
      <c r="VMH18" s="56"/>
      <c r="VMK18" s="53"/>
      <c r="VML18" s="54"/>
      <c r="VMM18" s="55"/>
      <c r="VMN18" s="56"/>
      <c r="VMQ18" s="53"/>
      <c r="VMR18" s="54"/>
      <c r="VMS18" s="55"/>
      <c r="VMT18" s="56"/>
      <c r="VMW18" s="53"/>
      <c r="VMX18" s="54"/>
      <c r="VMY18" s="55"/>
      <c r="VMZ18" s="56"/>
      <c r="VNC18" s="53"/>
      <c r="VND18" s="54"/>
      <c r="VNE18" s="55"/>
      <c r="VNF18" s="56"/>
      <c r="VNI18" s="53"/>
      <c r="VNJ18" s="54"/>
      <c r="VNK18" s="55"/>
      <c r="VNL18" s="56"/>
      <c r="VNO18" s="53"/>
      <c r="VNP18" s="54"/>
      <c r="VNQ18" s="55"/>
      <c r="VNR18" s="56"/>
      <c r="VNU18" s="53"/>
      <c r="VNV18" s="54"/>
      <c r="VNW18" s="55"/>
      <c r="VNX18" s="56"/>
      <c r="VOA18" s="53"/>
      <c r="VOB18" s="54"/>
      <c r="VOC18" s="55"/>
      <c r="VOD18" s="56"/>
      <c r="VOG18" s="53"/>
      <c r="VOH18" s="54"/>
      <c r="VOI18" s="55"/>
      <c r="VOJ18" s="56"/>
      <c r="VOM18" s="53"/>
      <c r="VON18" s="54"/>
      <c r="VOO18" s="55"/>
      <c r="VOP18" s="56"/>
      <c r="VOS18" s="53"/>
      <c r="VOT18" s="54"/>
      <c r="VOU18" s="55"/>
      <c r="VOV18" s="56"/>
      <c r="VOY18" s="53"/>
      <c r="VOZ18" s="54"/>
      <c r="VPA18" s="55"/>
      <c r="VPB18" s="56"/>
      <c r="VPE18" s="53"/>
      <c r="VPF18" s="54"/>
      <c r="VPG18" s="55"/>
      <c r="VPH18" s="56"/>
      <c r="VPK18" s="53"/>
      <c r="VPL18" s="54"/>
      <c r="VPM18" s="55"/>
      <c r="VPN18" s="56"/>
      <c r="VPQ18" s="53"/>
      <c r="VPR18" s="54"/>
      <c r="VPS18" s="55"/>
      <c r="VPT18" s="56"/>
      <c r="VPW18" s="53"/>
      <c r="VPX18" s="54"/>
      <c r="VPY18" s="55"/>
      <c r="VPZ18" s="56"/>
      <c r="VQC18" s="53"/>
      <c r="VQD18" s="54"/>
      <c r="VQE18" s="55"/>
      <c r="VQF18" s="56"/>
      <c r="VQI18" s="53"/>
      <c r="VQJ18" s="54"/>
      <c r="VQK18" s="55"/>
      <c r="VQL18" s="56"/>
      <c r="VQO18" s="53"/>
      <c r="VQP18" s="54"/>
      <c r="VQQ18" s="55"/>
      <c r="VQR18" s="56"/>
      <c r="VQU18" s="53"/>
      <c r="VQV18" s="54"/>
      <c r="VQW18" s="55"/>
      <c r="VQX18" s="56"/>
      <c r="VRA18" s="53"/>
      <c r="VRB18" s="54"/>
      <c r="VRC18" s="55"/>
      <c r="VRD18" s="56"/>
      <c r="VRG18" s="53"/>
      <c r="VRH18" s="54"/>
      <c r="VRI18" s="55"/>
      <c r="VRJ18" s="56"/>
      <c r="VRM18" s="53"/>
      <c r="VRN18" s="54"/>
      <c r="VRO18" s="55"/>
      <c r="VRP18" s="56"/>
      <c r="VRS18" s="53"/>
      <c r="VRT18" s="54"/>
      <c r="VRU18" s="55"/>
      <c r="VRV18" s="56"/>
      <c r="VRY18" s="53"/>
      <c r="VRZ18" s="54"/>
      <c r="VSA18" s="55"/>
      <c r="VSB18" s="56"/>
      <c r="VSE18" s="53"/>
      <c r="VSF18" s="54"/>
      <c r="VSG18" s="55"/>
      <c r="VSH18" s="56"/>
      <c r="VSK18" s="53"/>
      <c r="VSL18" s="54"/>
      <c r="VSM18" s="55"/>
      <c r="VSN18" s="56"/>
      <c r="VSQ18" s="53"/>
      <c r="VSR18" s="54"/>
      <c r="VSS18" s="55"/>
      <c r="VST18" s="56"/>
      <c r="VSW18" s="53"/>
      <c r="VSX18" s="54"/>
      <c r="VSY18" s="55"/>
      <c r="VSZ18" s="56"/>
      <c r="VTC18" s="53"/>
      <c r="VTD18" s="54"/>
      <c r="VTE18" s="55"/>
      <c r="VTF18" s="56"/>
      <c r="VTI18" s="53"/>
      <c r="VTJ18" s="54"/>
      <c r="VTK18" s="55"/>
      <c r="VTL18" s="56"/>
      <c r="VTO18" s="53"/>
      <c r="VTP18" s="54"/>
      <c r="VTQ18" s="55"/>
      <c r="VTR18" s="56"/>
      <c r="VTU18" s="53"/>
      <c r="VTV18" s="54"/>
      <c r="VTW18" s="55"/>
      <c r="VTX18" s="56"/>
      <c r="VUA18" s="53"/>
      <c r="VUB18" s="54"/>
      <c r="VUC18" s="55"/>
      <c r="VUD18" s="56"/>
      <c r="VUG18" s="53"/>
      <c r="VUH18" s="54"/>
      <c r="VUI18" s="55"/>
      <c r="VUJ18" s="56"/>
      <c r="VUM18" s="53"/>
      <c r="VUN18" s="54"/>
      <c r="VUO18" s="55"/>
      <c r="VUP18" s="56"/>
      <c r="VUS18" s="53"/>
      <c r="VUT18" s="54"/>
      <c r="VUU18" s="55"/>
      <c r="VUV18" s="56"/>
      <c r="VUY18" s="53"/>
      <c r="VUZ18" s="54"/>
      <c r="VVA18" s="55"/>
      <c r="VVB18" s="56"/>
      <c r="VVE18" s="53"/>
      <c r="VVF18" s="54"/>
      <c r="VVG18" s="55"/>
      <c r="VVH18" s="56"/>
      <c r="VVK18" s="53"/>
      <c r="VVL18" s="54"/>
      <c r="VVM18" s="55"/>
      <c r="VVN18" s="56"/>
      <c r="VVQ18" s="53"/>
      <c r="VVR18" s="54"/>
      <c r="VVS18" s="55"/>
      <c r="VVT18" s="56"/>
      <c r="VVW18" s="53"/>
      <c r="VVX18" s="54"/>
      <c r="VVY18" s="55"/>
      <c r="VVZ18" s="56"/>
      <c r="VWC18" s="53"/>
      <c r="VWD18" s="54"/>
      <c r="VWE18" s="55"/>
      <c r="VWF18" s="56"/>
      <c r="VWI18" s="53"/>
      <c r="VWJ18" s="54"/>
      <c r="VWK18" s="55"/>
      <c r="VWL18" s="56"/>
      <c r="VWO18" s="53"/>
      <c r="VWP18" s="54"/>
      <c r="VWQ18" s="55"/>
      <c r="VWR18" s="56"/>
      <c r="VWU18" s="53"/>
      <c r="VWV18" s="54"/>
      <c r="VWW18" s="55"/>
      <c r="VWX18" s="56"/>
      <c r="VXA18" s="53"/>
      <c r="VXB18" s="54"/>
      <c r="VXC18" s="55"/>
      <c r="VXD18" s="56"/>
      <c r="VXG18" s="53"/>
      <c r="VXH18" s="54"/>
      <c r="VXI18" s="55"/>
      <c r="VXJ18" s="56"/>
      <c r="VXM18" s="53"/>
      <c r="VXN18" s="54"/>
      <c r="VXO18" s="55"/>
      <c r="VXP18" s="56"/>
      <c r="VXS18" s="53"/>
      <c r="VXT18" s="54"/>
      <c r="VXU18" s="55"/>
      <c r="VXV18" s="56"/>
      <c r="VXY18" s="53"/>
      <c r="VXZ18" s="54"/>
      <c r="VYA18" s="55"/>
      <c r="VYB18" s="56"/>
      <c r="VYE18" s="53"/>
      <c r="VYF18" s="54"/>
      <c r="VYG18" s="55"/>
      <c r="VYH18" s="56"/>
      <c r="VYK18" s="53"/>
      <c r="VYL18" s="54"/>
      <c r="VYM18" s="55"/>
      <c r="VYN18" s="56"/>
      <c r="VYQ18" s="53"/>
      <c r="VYR18" s="54"/>
      <c r="VYS18" s="55"/>
      <c r="VYT18" s="56"/>
      <c r="VYW18" s="53"/>
      <c r="VYX18" s="54"/>
      <c r="VYY18" s="55"/>
      <c r="VYZ18" s="56"/>
      <c r="VZC18" s="53"/>
      <c r="VZD18" s="54"/>
      <c r="VZE18" s="55"/>
      <c r="VZF18" s="56"/>
      <c r="VZI18" s="53"/>
      <c r="VZJ18" s="54"/>
      <c r="VZK18" s="55"/>
      <c r="VZL18" s="56"/>
      <c r="VZO18" s="53"/>
      <c r="VZP18" s="54"/>
      <c r="VZQ18" s="55"/>
      <c r="VZR18" s="56"/>
      <c r="VZU18" s="53"/>
      <c r="VZV18" s="54"/>
      <c r="VZW18" s="55"/>
      <c r="VZX18" s="56"/>
      <c r="WAA18" s="53"/>
      <c r="WAB18" s="54"/>
      <c r="WAC18" s="55"/>
      <c r="WAD18" s="56"/>
      <c r="WAG18" s="53"/>
      <c r="WAH18" s="54"/>
      <c r="WAI18" s="55"/>
      <c r="WAJ18" s="56"/>
      <c r="WAM18" s="53"/>
      <c r="WAN18" s="54"/>
      <c r="WAO18" s="55"/>
      <c r="WAP18" s="56"/>
      <c r="WAS18" s="53"/>
      <c r="WAT18" s="54"/>
      <c r="WAU18" s="55"/>
      <c r="WAV18" s="56"/>
      <c r="WAY18" s="53"/>
      <c r="WAZ18" s="54"/>
      <c r="WBA18" s="55"/>
      <c r="WBB18" s="56"/>
      <c r="WBE18" s="53"/>
      <c r="WBF18" s="54"/>
      <c r="WBG18" s="55"/>
      <c r="WBH18" s="56"/>
      <c r="WBK18" s="53"/>
      <c r="WBL18" s="54"/>
      <c r="WBM18" s="55"/>
      <c r="WBN18" s="56"/>
      <c r="WBQ18" s="53"/>
      <c r="WBR18" s="54"/>
      <c r="WBS18" s="55"/>
      <c r="WBT18" s="56"/>
      <c r="WBW18" s="53"/>
      <c r="WBX18" s="54"/>
      <c r="WBY18" s="55"/>
      <c r="WBZ18" s="56"/>
      <c r="WCC18" s="53"/>
      <c r="WCD18" s="54"/>
      <c r="WCE18" s="55"/>
      <c r="WCF18" s="56"/>
      <c r="WCI18" s="53"/>
      <c r="WCJ18" s="54"/>
      <c r="WCK18" s="55"/>
      <c r="WCL18" s="56"/>
      <c r="WCO18" s="53"/>
      <c r="WCP18" s="54"/>
      <c r="WCQ18" s="55"/>
      <c r="WCR18" s="56"/>
      <c r="WCU18" s="53"/>
      <c r="WCV18" s="54"/>
      <c r="WCW18" s="55"/>
      <c r="WCX18" s="56"/>
      <c r="WDA18" s="53"/>
      <c r="WDB18" s="54"/>
      <c r="WDC18" s="55"/>
      <c r="WDD18" s="56"/>
      <c r="WDG18" s="53"/>
      <c r="WDH18" s="54"/>
      <c r="WDI18" s="55"/>
      <c r="WDJ18" s="56"/>
      <c r="WDM18" s="53"/>
      <c r="WDN18" s="54"/>
      <c r="WDO18" s="55"/>
      <c r="WDP18" s="56"/>
      <c r="WDS18" s="53"/>
      <c r="WDT18" s="54"/>
      <c r="WDU18" s="55"/>
      <c r="WDV18" s="56"/>
      <c r="WDY18" s="53"/>
      <c r="WDZ18" s="54"/>
      <c r="WEA18" s="55"/>
      <c r="WEB18" s="56"/>
      <c r="WEE18" s="53"/>
      <c r="WEF18" s="54"/>
      <c r="WEG18" s="55"/>
      <c r="WEH18" s="56"/>
      <c r="WEK18" s="53"/>
      <c r="WEL18" s="54"/>
      <c r="WEM18" s="55"/>
      <c r="WEN18" s="56"/>
      <c r="WEQ18" s="53"/>
      <c r="WER18" s="54"/>
      <c r="WES18" s="55"/>
      <c r="WET18" s="56"/>
      <c r="WEW18" s="53"/>
      <c r="WEX18" s="54"/>
      <c r="WEY18" s="55"/>
      <c r="WEZ18" s="56"/>
      <c r="WFC18" s="53"/>
      <c r="WFD18" s="54"/>
      <c r="WFE18" s="55"/>
      <c r="WFF18" s="56"/>
      <c r="WFI18" s="53"/>
      <c r="WFJ18" s="54"/>
      <c r="WFK18" s="55"/>
      <c r="WFL18" s="56"/>
      <c r="WFO18" s="53"/>
      <c r="WFP18" s="54"/>
      <c r="WFQ18" s="55"/>
      <c r="WFR18" s="56"/>
      <c r="WFU18" s="53"/>
      <c r="WFV18" s="54"/>
      <c r="WFW18" s="55"/>
      <c r="WFX18" s="56"/>
      <c r="WGA18" s="53"/>
      <c r="WGB18" s="54"/>
      <c r="WGC18" s="55"/>
      <c r="WGD18" s="56"/>
      <c r="WGG18" s="53"/>
      <c r="WGH18" s="54"/>
      <c r="WGI18" s="55"/>
      <c r="WGJ18" s="56"/>
      <c r="WGM18" s="53"/>
      <c r="WGN18" s="54"/>
      <c r="WGO18" s="55"/>
      <c r="WGP18" s="56"/>
      <c r="WGS18" s="53"/>
      <c r="WGT18" s="54"/>
      <c r="WGU18" s="55"/>
      <c r="WGV18" s="56"/>
      <c r="WGY18" s="53"/>
      <c r="WGZ18" s="54"/>
      <c r="WHA18" s="55"/>
      <c r="WHB18" s="56"/>
      <c r="WHE18" s="53"/>
      <c r="WHF18" s="54"/>
      <c r="WHG18" s="55"/>
      <c r="WHH18" s="56"/>
      <c r="WHK18" s="53"/>
      <c r="WHL18" s="54"/>
      <c r="WHM18" s="55"/>
      <c r="WHN18" s="56"/>
      <c r="WHQ18" s="53"/>
      <c r="WHR18" s="54"/>
      <c r="WHS18" s="55"/>
      <c r="WHT18" s="56"/>
      <c r="WHW18" s="53"/>
      <c r="WHX18" s="54"/>
      <c r="WHY18" s="55"/>
      <c r="WHZ18" s="56"/>
      <c r="WIC18" s="53"/>
      <c r="WID18" s="54"/>
      <c r="WIE18" s="55"/>
      <c r="WIF18" s="56"/>
      <c r="WII18" s="53"/>
      <c r="WIJ18" s="54"/>
      <c r="WIK18" s="55"/>
      <c r="WIL18" s="56"/>
      <c r="WIO18" s="53"/>
      <c r="WIP18" s="54"/>
      <c r="WIQ18" s="55"/>
      <c r="WIR18" s="56"/>
      <c r="WIU18" s="53"/>
      <c r="WIV18" s="54"/>
      <c r="WIW18" s="55"/>
      <c r="WIX18" s="56"/>
      <c r="WJA18" s="53"/>
      <c r="WJB18" s="54"/>
      <c r="WJC18" s="55"/>
      <c r="WJD18" s="56"/>
      <c r="WJG18" s="53"/>
      <c r="WJH18" s="54"/>
      <c r="WJI18" s="55"/>
      <c r="WJJ18" s="56"/>
      <c r="WJM18" s="53"/>
      <c r="WJN18" s="54"/>
      <c r="WJO18" s="55"/>
      <c r="WJP18" s="56"/>
      <c r="WJS18" s="53"/>
      <c r="WJT18" s="54"/>
      <c r="WJU18" s="55"/>
      <c r="WJV18" s="56"/>
      <c r="WJY18" s="53"/>
      <c r="WJZ18" s="54"/>
      <c r="WKA18" s="55"/>
      <c r="WKB18" s="56"/>
      <c r="WKE18" s="53"/>
      <c r="WKF18" s="54"/>
      <c r="WKG18" s="55"/>
      <c r="WKH18" s="56"/>
      <c r="WKK18" s="53"/>
      <c r="WKL18" s="54"/>
      <c r="WKM18" s="55"/>
      <c r="WKN18" s="56"/>
      <c r="WKQ18" s="53"/>
      <c r="WKR18" s="54"/>
      <c r="WKS18" s="55"/>
      <c r="WKT18" s="56"/>
      <c r="WKW18" s="53"/>
      <c r="WKX18" s="54"/>
      <c r="WKY18" s="55"/>
      <c r="WKZ18" s="56"/>
      <c r="WLC18" s="53"/>
      <c r="WLD18" s="54"/>
      <c r="WLE18" s="55"/>
      <c r="WLF18" s="56"/>
      <c r="WLI18" s="53"/>
      <c r="WLJ18" s="54"/>
      <c r="WLK18" s="55"/>
      <c r="WLL18" s="56"/>
      <c r="WLO18" s="53"/>
      <c r="WLP18" s="54"/>
      <c r="WLQ18" s="55"/>
      <c r="WLR18" s="56"/>
      <c r="WLU18" s="53"/>
      <c r="WLV18" s="54"/>
      <c r="WLW18" s="55"/>
      <c r="WLX18" s="56"/>
      <c r="WMA18" s="53"/>
      <c r="WMB18" s="54"/>
      <c r="WMC18" s="55"/>
      <c r="WMD18" s="56"/>
      <c r="WMG18" s="53"/>
      <c r="WMH18" s="54"/>
      <c r="WMI18" s="55"/>
      <c r="WMJ18" s="56"/>
      <c r="WMM18" s="53"/>
      <c r="WMN18" s="54"/>
      <c r="WMO18" s="55"/>
      <c r="WMP18" s="56"/>
      <c r="WMS18" s="53"/>
      <c r="WMT18" s="54"/>
      <c r="WMU18" s="55"/>
      <c r="WMV18" s="56"/>
      <c r="WMY18" s="53"/>
      <c r="WMZ18" s="54"/>
      <c r="WNA18" s="55"/>
      <c r="WNB18" s="56"/>
      <c r="WNE18" s="53"/>
      <c r="WNF18" s="54"/>
      <c r="WNG18" s="55"/>
      <c r="WNH18" s="56"/>
      <c r="WNK18" s="53"/>
      <c r="WNL18" s="54"/>
      <c r="WNM18" s="55"/>
      <c r="WNN18" s="56"/>
      <c r="WNQ18" s="53"/>
      <c r="WNR18" s="54"/>
      <c r="WNS18" s="55"/>
      <c r="WNT18" s="56"/>
      <c r="WNW18" s="53"/>
      <c r="WNX18" s="54"/>
      <c r="WNY18" s="55"/>
      <c r="WNZ18" s="56"/>
      <c r="WOC18" s="53"/>
      <c r="WOD18" s="54"/>
      <c r="WOE18" s="55"/>
      <c r="WOF18" s="56"/>
      <c r="WOI18" s="53"/>
      <c r="WOJ18" s="54"/>
      <c r="WOK18" s="55"/>
      <c r="WOL18" s="56"/>
      <c r="WOO18" s="53"/>
      <c r="WOP18" s="54"/>
      <c r="WOQ18" s="55"/>
      <c r="WOR18" s="56"/>
      <c r="WOU18" s="53"/>
      <c r="WOV18" s="54"/>
      <c r="WOW18" s="55"/>
      <c r="WOX18" s="56"/>
      <c r="WPA18" s="53"/>
      <c r="WPB18" s="54"/>
      <c r="WPC18" s="55"/>
      <c r="WPD18" s="56"/>
      <c r="WPG18" s="53"/>
      <c r="WPH18" s="54"/>
      <c r="WPI18" s="55"/>
      <c r="WPJ18" s="56"/>
      <c r="WPM18" s="53"/>
      <c r="WPN18" s="54"/>
      <c r="WPO18" s="55"/>
      <c r="WPP18" s="56"/>
      <c r="WPS18" s="53"/>
      <c r="WPT18" s="54"/>
      <c r="WPU18" s="55"/>
      <c r="WPV18" s="56"/>
      <c r="WPY18" s="53"/>
      <c r="WPZ18" s="54"/>
      <c r="WQA18" s="55"/>
      <c r="WQB18" s="56"/>
      <c r="WQE18" s="53"/>
      <c r="WQF18" s="54"/>
      <c r="WQG18" s="55"/>
      <c r="WQH18" s="56"/>
      <c r="WQK18" s="53"/>
      <c r="WQL18" s="54"/>
      <c r="WQM18" s="55"/>
      <c r="WQN18" s="56"/>
      <c r="WQQ18" s="53"/>
      <c r="WQR18" s="54"/>
      <c r="WQS18" s="55"/>
      <c r="WQT18" s="56"/>
      <c r="WQW18" s="53"/>
      <c r="WQX18" s="54"/>
      <c r="WQY18" s="55"/>
      <c r="WQZ18" s="56"/>
      <c r="WRC18" s="53"/>
      <c r="WRD18" s="54"/>
      <c r="WRE18" s="55"/>
      <c r="WRF18" s="56"/>
      <c r="WRI18" s="53"/>
      <c r="WRJ18" s="54"/>
      <c r="WRK18" s="55"/>
      <c r="WRL18" s="56"/>
      <c r="WRO18" s="53"/>
      <c r="WRP18" s="54"/>
      <c r="WRQ18" s="55"/>
      <c r="WRR18" s="56"/>
      <c r="WRU18" s="53"/>
      <c r="WRV18" s="54"/>
      <c r="WRW18" s="55"/>
      <c r="WRX18" s="56"/>
      <c r="WSA18" s="53"/>
      <c r="WSB18" s="54"/>
      <c r="WSC18" s="55"/>
      <c r="WSD18" s="56"/>
      <c r="WSG18" s="53"/>
      <c r="WSH18" s="54"/>
      <c r="WSI18" s="55"/>
      <c r="WSJ18" s="56"/>
      <c r="WSM18" s="53"/>
      <c r="WSN18" s="54"/>
      <c r="WSO18" s="55"/>
      <c r="WSP18" s="56"/>
      <c r="WSS18" s="53"/>
      <c r="WST18" s="54"/>
      <c r="WSU18" s="55"/>
      <c r="WSV18" s="56"/>
      <c r="WSY18" s="53"/>
      <c r="WSZ18" s="54"/>
      <c r="WTA18" s="55"/>
      <c r="WTB18" s="56"/>
      <c r="WTE18" s="53"/>
      <c r="WTF18" s="54"/>
      <c r="WTG18" s="55"/>
      <c r="WTH18" s="56"/>
      <c r="WTK18" s="53"/>
      <c r="WTL18" s="54"/>
      <c r="WTM18" s="55"/>
      <c r="WTN18" s="56"/>
      <c r="WTQ18" s="53"/>
      <c r="WTR18" s="54"/>
      <c r="WTS18" s="55"/>
      <c r="WTT18" s="56"/>
      <c r="WTW18" s="53"/>
      <c r="WTX18" s="54"/>
      <c r="WTY18" s="55"/>
      <c r="WTZ18" s="56"/>
      <c r="WUC18" s="53"/>
      <c r="WUD18" s="54"/>
      <c r="WUE18" s="55"/>
      <c r="WUF18" s="56"/>
      <c r="WUI18" s="53"/>
      <c r="WUJ18" s="54"/>
      <c r="WUK18" s="55"/>
      <c r="WUL18" s="56"/>
      <c r="WUO18" s="53"/>
      <c r="WUP18" s="54"/>
      <c r="WUQ18" s="55"/>
      <c r="WUR18" s="56"/>
      <c r="WUU18" s="53"/>
      <c r="WUV18" s="54"/>
      <c r="WUW18" s="55"/>
      <c r="WUX18" s="56"/>
      <c r="WVA18" s="53"/>
      <c r="WVB18" s="54"/>
      <c r="WVC18" s="55"/>
      <c r="WVD18" s="56"/>
      <c r="WVG18" s="53"/>
      <c r="WVH18" s="54"/>
      <c r="WVI18" s="55"/>
      <c r="WVJ18" s="56"/>
      <c r="WVM18" s="53"/>
      <c r="WVN18" s="54"/>
      <c r="WVO18" s="55"/>
      <c r="WVP18" s="56"/>
      <c r="WVS18" s="53"/>
      <c r="WVT18" s="54"/>
      <c r="WVU18" s="55"/>
      <c r="WVV18" s="56"/>
      <c r="WVY18" s="53"/>
      <c r="WVZ18" s="54"/>
      <c r="WWA18" s="55"/>
      <c r="WWB18" s="56"/>
      <c r="WWE18" s="53"/>
      <c r="WWF18" s="54"/>
      <c r="WWG18" s="55"/>
      <c r="WWH18" s="56"/>
      <c r="WWK18" s="53"/>
      <c r="WWL18" s="54"/>
      <c r="WWM18" s="55"/>
      <c r="WWN18" s="56"/>
      <c r="WWQ18" s="53"/>
      <c r="WWR18" s="54"/>
      <c r="WWS18" s="55"/>
      <c r="WWT18" s="56"/>
      <c r="WWW18" s="53"/>
      <c r="WWX18" s="54"/>
      <c r="WWY18" s="55"/>
      <c r="WWZ18" s="56"/>
      <c r="WXC18" s="53"/>
      <c r="WXD18" s="54"/>
      <c r="WXE18" s="55"/>
      <c r="WXF18" s="56"/>
      <c r="WXI18" s="53"/>
      <c r="WXJ18" s="54"/>
      <c r="WXK18" s="55"/>
      <c r="WXL18" s="56"/>
      <c r="WXO18" s="53"/>
      <c r="WXP18" s="54"/>
      <c r="WXQ18" s="55"/>
      <c r="WXR18" s="56"/>
      <c r="WXU18" s="53"/>
      <c r="WXV18" s="54"/>
      <c r="WXW18" s="55"/>
      <c r="WXX18" s="56"/>
      <c r="WYA18" s="53"/>
      <c r="WYB18" s="54"/>
      <c r="WYC18" s="55"/>
      <c r="WYD18" s="56"/>
      <c r="WYG18" s="53"/>
      <c r="WYH18" s="54"/>
      <c r="WYI18" s="55"/>
      <c r="WYJ18" s="56"/>
      <c r="WYM18" s="53"/>
      <c r="WYN18" s="54"/>
      <c r="WYO18" s="55"/>
      <c r="WYP18" s="56"/>
      <c r="WYS18" s="53"/>
      <c r="WYT18" s="54"/>
      <c r="WYU18" s="55"/>
      <c r="WYV18" s="56"/>
      <c r="WYY18" s="53"/>
      <c r="WYZ18" s="54"/>
      <c r="WZA18" s="55"/>
      <c r="WZB18" s="56"/>
      <c r="WZE18" s="53"/>
      <c r="WZF18" s="54"/>
      <c r="WZG18" s="55"/>
      <c r="WZH18" s="56"/>
      <c r="WZK18" s="53"/>
      <c r="WZL18" s="54"/>
      <c r="WZM18" s="55"/>
      <c r="WZN18" s="56"/>
      <c r="WZQ18" s="53"/>
      <c r="WZR18" s="54"/>
      <c r="WZS18" s="55"/>
      <c r="WZT18" s="56"/>
      <c r="WZW18" s="53"/>
      <c r="WZX18" s="54"/>
      <c r="WZY18" s="55"/>
      <c r="WZZ18" s="56"/>
      <c r="XAC18" s="53"/>
      <c r="XAD18" s="54"/>
      <c r="XAE18" s="55"/>
      <c r="XAF18" s="56"/>
      <c r="XAI18" s="53"/>
      <c r="XAJ18" s="54"/>
      <c r="XAK18" s="55"/>
      <c r="XAL18" s="56"/>
      <c r="XAO18" s="53"/>
      <c r="XAP18" s="54"/>
      <c r="XAQ18" s="55"/>
      <c r="XAR18" s="56"/>
      <c r="XAU18" s="53"/>
      <c r="XAV18" s="54"/>
      <c r="XAW18" s="55"/>
      <c r="XAX18" s="56"/>
      <c r="XBA18" s="53"/>
      <c r="XBB18" s="54"/>
      <c r="XBC18" s="55"/>
      <c r="XBD18" s="56"/>
      <c r="XBG18" s="53"/>
      <c r="XBH18" s="54"/>
      <c r="XBI18" s="55"/>
      <c r="XBJ18" s="56"/>
      <c r="XBM18" s="53"/>
      <c r="XBN18" s="54"/>
      <c r="XBO18" s="55"/>
      <c r="XBP18" s="56"/>
      <c r="XBS18" s="53"/>
      <c r="XBT18" s="54"/>
      <c r="XBU18" s="55"/>
      <c r="XBV18" s="56"/>
      <c r="XBY18" s="53"/>
      <c r="XBZ18" s="54"/>
      <c r="XCA18" s="55"/>
      <c r="XCB18" s="56"/>
      <c r="XCE18" s="53"/>
      <c r="XCF18" s="54"/>
      <c r="XCG18" s="55"/>
      <c r="XCH18" s="56"/>
      <c r="XCK18" s="53"/>
      <c r="XCL18" s="54"/>
      <c r="XCM18" s="55"/>
      <c r="XCN18" s="56"/>
      <c r="XCQ18" s="53"/>
      <c r="XCR18" s="54"/>
      <c r="XCS18" s="55"/>
      <c r="XCT18" s="56"/>
      <c r="XCW18" s="53"/>
      <c r="XCX18" s="54"/>
      <c r="XCY18" s="55"/>
      <c r="XCZ18" s="56"/>
      <c r="XDC18" s="53"/>
      <c r="XDD18" s="54"/>
      <c r="XDE18" s="55"/>
      <c r="XDF18" s="56"/>
      <c r="XDI18" s="53"/>
      <c r="XDJ18" s="54"/>
      <c r="XDK18" s="55"/>
      <c r="XDL18" s="56"/>
      <c r="XDO18" s="53"/>
      <c r="XDP18" s="54"/>
      <c r="XDQ18" s="55"/>
      <c r="XDR18" s="56"/>
      <c r="XDU18" s="53"/>
      <c r="XDV18" s="54"/>
      <c r="XDW18" s="55"/>
      <c r="XDX18" s="56"/>
      <c r="XEA18" s="53"/>
      <c r="XEB18" s="54"/>
      <c r="XEC18" s="55"/>
      <c r="XED18" s="56"/>
      <c r="XEG18" s="53"/>
      <c r="XEH18" s="54"/>
      <c r="XEI18" s="55"/>
      <c r="XEJ18" s="56"/>
      <c r="XEM18" s="53"/>
      <c r="XEN18" s="54"/>
      <c r="XEO18" s="55"/>
      <c r="XEP18" s="56"/>
      <c r="XES18" s="53"/>
      <c r="XET18" s="54"/>
      <c r="XEU18" s="55"/>
      <c r="XEV18" s="56"/>
      <c r="XEY18" s="53"/>
      <c r="XEZ18" s="54"/>
      <c r="XFA18" s="55"/>
      <c r="XFB18" s="56"/>
    </row>
    <row r="20" spans="1:1022 1025:2048 2051:4094 4097:5120 5123:7166 7169:8192 8195:10238 10241:11264 11267:13310 13313:14336 14339:16382" s="149" customFormat="1" ht="15" customHeight="1" x14ac:dyDescent="0.25">
      <c r="A20" s="40" t="s">
        <v>32</v>
      </c>
      <c r="B20" s="41"/>
      <c r="C20" s="42" t="s">
        <v>34</v>
      </c>
      <c r="D20" s="43"/>
      <c r="E20" s="44"/>
      <c r="F20" s="44"/>
      <c r="G20" s="45">
        <f>SUM(G21:G22)</f>
        <v>0</v>
      </c>
    </row>
    <row r="21" spans="1:1022 1025:2048 2051:4094 4097:5120 5123:7166 7169:8192 8195:10238 10241:11264 11267:13310 13313:14336 14339:16382" s="149" customFormat="1" ht="25.5" x14ac:dyDescent="0.25">
      <c r="A21" s="46" t="s">
        <v>32</v>
      </c>
      <c r="B21" s="47" t="s">
        <v>24</v>
      </c>
      <c r="C21" s="48" t="s">
        <v>25</v>
      </c>
      <c r="D21" s="49" t="s">
        <v>26</v>
      </c>
      <c r="E21" s="50">
        <v>1</v>
      </c>
      <c r="F21" s="150">
        <f>ROUND((E22*F22),2)</f>
        <v>0</v>
      </c>
      <c r="G21" s="51">
        <f>ROUND(E21*F21,2)</f>
        <v>0</v>
      </c>
      <c r="H21" s="52"/>
      <c r="K21" s="53"/>
      <c r="L21" s="54"/>
      <c r="M21" s="55"/>
      <c r="N21" s="56"/>
      <c r="Q21" s="53"/>
      <c r="R21" s="54"/>
      <c r="S21" s="55"/>
      <c r="T21" s="56"/>
      <c r="W21" s="53"/>
      <c r="X21" s="54"/>
      <c r="Y21" s="55"/>
      <c r="Z21" s="56"/>
      <c r="AC21" s="53"/>
      <c r="AD21" s="54"/>
      <c r="AE21" s="55"/>
      <c r="AF21" s="56"/>
      <c r="AI21" s="53"/>
      <c r="AJ21" s="54"/>
      <c r="AK21" s="55"/>
      <c r="AL21" s="56"/>
      <c r="AO21" s="53"/>
      <c r="AP21" s="54"/>
      <c r="AQ21" s="55"/>
      <c r="AR21" s="56"/>
      <c r="AU21" s="53"/>
      <c r="AV21" s="54"/>
      <c r="AW21" s="55"/>
      <c r="AX21" s="56"/>
      <c r="BA21" s="53"/>
      <c r="BB21" s="54"/>
      <c r="BC21" s="55"/>
      <c r="BD21" s="56"/>
      <c r="BG21" s="53"/>
      <c r="BH21" s="54"/>
      <c r="BI21" s="55"/>
      <c r="BJ21" s="56"/>
      <c r="BM21" s="53"/>
      <c r="BN21" s="54"/>
      <c r="BO21" s="55"/>
      <c r="BP21" s="56"/>
      <c r="BS21" s="53"/>
      <c r="BT21" s="54"/>
      <c r="BU21" s="55"/>
      <c r="BV21" s="56"/>
      <c r="BY21" s="53"/>
      <c r="BZ21" s="54"/>
      <c r="CA21" s="55"/>
      <c r="CB21" s="56"/>
      <c r="CE21" s="53"/>
      <c r="CF21" s="54"/>
      <c r="CG21" s="55"/>
      <c r="CH21" s="56"/>
      <c r="CK21" s="53"/>
      <c r="CL21" s="54"/>
      <c r="CM21" s="55"/>
      <c r="CN21" s="56"/>
      <c r="CQ21" s="53"/>
      <c r="CR21" s="54"/>
      <c r="CS21" s="55"/>
      <c r="CT21" s="56"/>
      <c r="CW21" s="53"/>
      <c r="CX21" s="54"/>
      <c r="CY21" s="55"/>
      <c r="CZ21" s="56"/>
      <c r="DC21" s="53"/>
      <c r="DD21" s="54"/>
      <c r="DE21" s="55"/>
      <c r="DF21" s="56"/>
      <c r="DI21" s="53"/>
      <c r="DJ21" s="54"/>
      <c r="DK21" s="55"/>
      <c r="DL21" s="56"/>
      <c r="DO21" s="53"/>
      <c r="DP21" s="54"/>
      <c r="DQ21" s="55"/>
      <c r="DR21" s="56"/>
      <c r="DU21" s="53"/>
      <c r="DV21" s="54"/>
      <c r="DW21" s="55"/>
      <c r="DX21" s="56"/>
      <c r="EA21" s="53"/>
      <c r="EB21" s="54"/>
      <c r="EC21" s="55"/>
      <c r="ED21" s="56"/>
      <c r="EG21" s="53"/>
      <c r="EH21" s="54"/>
      <c r="EI21" s="55"/>
      <c r="EJ21" s="56"/>
      <c r="EM21" s="53"/>
      <c r="EN21" s="54"/>
      <c r="EO21" s="55"/>
      <c r="EP21" s="56"/>
      <c r="ES21" s="53"/>
      <c r="ET21" s="54"/>
      <c r="EU21" s="55"/>
      <c r="EV21" s="56"/>
      <c r="EY21" s="53"/>
      <c r="EZ21" s="54"/>
      <c r="FA21" s="55"/>
      <c r="FB21" s="56"/>
      <c r="FE21" s="53"/>
      <c r="FF21" s="54"/>
      <c r="FG21" s="55"/>
      <c r="FH21" s="56"/>
      <c r="FK21" s="53"/>
      <c r="FL21" s="54"/>
      <c r="FM21" s="55"/>
      <c r="FN21" s="56"/>
      <c r="FQ21" s="53"/>
      <c r="FR21" s="54"/>
      <c r="FS21" s="55"/>
      <c r="FT21" s="56"/>
      <c r="FW21" s="53"/>
      <c r="FX21" s="54"/>
      <c r="FY21" s="55"/>
      <c r="FZ21" s="56"/>
      <c r="GC21" s="53"/>
      <c r="GD21" s="54"/>
      <c r="GE21" s="55"/>
      <c r="GF21" s="56"/>
      <c r="GI21" s="53"/>
      <c r="GJ21" s="54"/>
      <c r="GK21" s="55"/>
      <c r="GL21" s="56"/>
      <c r="GO21" s="53"/>
      <c r="GP21" s="54"/>
      <c r="GQ21" s="55"/>
      <c r="GR21" s="56"/>
      <c r="GU21" s="53"/>
      <c r="GV21" s="54"/>
      <c r="GW21" s="55"/>
      <c r="GX21" s="56"/>
      <c r="HA21" s="53"/>
      <c r="HB21" s="54"/>
      <c r="HC21" s="55"/>
      <c r="HD21" s="56"/>
      <c r="HG21" s="53"/>
      <c r="HH21" s="54"/>
      <c r="HI21" s="55"/>
      <c r="HJ21" s="56"/>
      <c r="HM21" s="53"/>
      <c r="HN21" s="54"/>
      <c r="HO21" s="55"/>
      <c r="HP21" s="56"/>
      <c r="HS21" s="53"/>
      <c r="HT21" s="54"/>
      <c r="HU21" s="55"/>
      <c r="HV21" s="56"/>
      <c r="HY21" s="53"/>
      <c r="HZ21" s="54"/>
      <c r="IA21" s="55"/>
      <c r="IB21" s="56"/>
      <c r="IE21" s="53"/>
      <c r="IF21" s="54"/>
      <c r="IG21" s="55"/>
      <c r="IH21" s="56"/>
      <c r="IK21" s="53"/>
      <c r="IL21" s="54"/>
      <c r="IM21" s="55"/>
      <c r="IN21" s="56"/>
      <c r="IQ21" s="53"/>
      <c r="IR21" s="54"/>
      <c r="IS21" s="55"/>
      <c r="IT21" s="56"/>
      <c r="IW21" s="53"/>
      <c r="IX21" s="54"/>
      <c r="IY21" s="55"/>
      <c r="IZ21" s="56"/>
      <c r="JC21" s="53"/>
      <c r="JD21" s="54"/>
      <c r="JE21" s="55"/>
      <c r="JF21" s="56"/>
      <c r="JI21" s="53"/>
      <c r="JJ21" s="54"/>
      <c r="JK21" s="55"/>
      <c r="JL21" s="56"/>
      <c r="JO21" s="53"/>
      <c r="JP21" s="54"/>
      <c r="JQ21" s="55"/>
      <c r="JR21" s="56"/>
      <c r="JU21" s="53"/>
      <c r="JV21" s="54"/>
      <c r="JW21" s="55"/>
      <c r="JX21" s="56"/>
      <c r="KA21" s="53"/>
      <c r="KB21" s="54"/>
      <c r="KC21" s="55"/>
      <c r="KD21" s="56"/>
      <c r="KG21" s="53"/>
      <c r="KH21" s="54"/>
      <c r="KI21" s="55"/>
      <c r="KJ21" s="56"/>
      <c r="KM21" s="53"/>
      <c r="KN21" s="54"/>
      <c r="KO21" s="55"/>
      <c r="KP21" s="56"/>
      <c r="KS21" s="53"/>
      <c r="KT21" s="54"/>
      <c r="KU21" s="55"/>
      <c r="KV21" s="56"/>
      <c r="KY21" s="53"/>
      <c r="KZ21" s="54"/>
      <c r="LA21" s="55"/>
      <c r="LB21" s="56"/>
      <c r="LE21" s="53"/>
      <c r="LF21" s="54"/>
      <c r="LG21" s="55"/>
      <c r="LH21" s="56"/>
      <c r="LK21" s="53"/>
      <c r="LL21" s="54"/>
      <c r="LM21" s="55"/>
      <c r="LN21" s="56"/>
      <c r="LQ21" s="53"/>
      <c r="LR21" s="54"/>
      <c r="LS21" s="55"/>
      <c r="LT21" s="56"/>
      <c r="LW21" s="53"/>
      <c r="LX21" s="54"/>
      <c r="LY21" s="55"/>
      <c r="LZ21" s="56"/>
      <c r="MC21" s="53"/>
      <c r="MD21" s="54"/>
      <c r="ME21" s="55"/>
      <c r="MF21" s="56"/>
      <c r="MI21" s="53"/>
      <c r="MJ21" s="54"/>
      <c r="MK21" s="55"/>
      <c r="ML21" s="56"/>
      <c r="MO21" s="53"/>
      <c r="MP21" s="54"/>
      <c r="MQ21" s="55"/>
      <c r="MR21" s="56"/>
      <c r="MU21" s="53"/>
      <c r="MV21" s="54"/>
      <c r="MW21" s="55"/>
      <c r="MX21" s="56"/>
      <c r="NA21" s="53"/>
      <c r="NB21" s="54"/>
      <c r="NC21" s="55"/>
      <c r="ND21" s="56"/>
      <c r="NG21" s="53"/>
      <c r="NH21" s="54"/>
      <c r="NI21" s="55"/>
      <c r="NJ21" s="56"/>
      <c r="NM21" s="53"/>
      <c r="NN21" s="54"/>
      <c r="NO21" s="55"/>
      <c r="NP21" s="56"/>
      <c r="NS21" s="53"/>
      <c r="NT21" s="54"/>
      <c r="NU21" s="55"/>
      <c r="NV21" s="56"/>
      <c r="NY21" s="53"/>
      <c r="NZ21" s="54"/>
      <c r="OA21" s="55"/>
      <c r="OB21" s="56"/>
      <c r="OE21" s="53"/>
      <c r="OF21" s="54"/>
      <c r="OG21" s="55"/>
      <c r="OH21" s="56"/>
      <c r="OK21" s="53"/>
      <c r="OL21" s="54"/>
      <c r="OM21" s="55"/>
      <c r="ON21" s="56"/>
      <c r="OQ21" s="53"/>
      <c r="OR21" s="54"/>
      <c r="OS21" s="55"/>
      <c r="OT21" s="56"/>
      <c r="OW21" s="53"/>
      <c r="OX21" s="54"/>
      <c r="OY21" s="55"/>
      <c r="OZ21" s="56"/>
      <c r="PC21" s="53"/>
      <c r="PD21" s="54"/>
      <c r="PE21" s="55"/>
      <c r="PF21" s="56"/>
      <c r="PI21" s="53"/>
      <c r="PJ21" s="54"/>
      <c r="PK21" s="55"/>
      <c r="PL21" s="56"/>
      <c r="PO21" s="53"/>
      <c r="PP21" s="54"/>
      <c r="PQ21" s="55"/>
      <c r="PR21" s="56"/>
      <c r="PU21" s="53"/>
      <c r="PV21" s="54"/>
      <c r="PW21" s="55"/>
      <c r="PX21" s="56"/>
      <c r="QA21" s="53"/>
      <c r="QB21" s="54"/>
      <c r="QC21" s="55"/>
      <c r="QD21" s="56"/>
      <c r="QG21" s="53"/>
      <c r="QH21" s="54"/>
      <c r="QI21" s="55"/>
      <c r="QJ21" s="56"/>
      <c r="QM21" s="53"/>
      <c r="QN21" s="54"/>
      <c r="QO21" s="55"/>
      <c r="QP21" s="56"/>
      <c r="QS21" s="53"/>
      <c r="QT21" s="54"/>
      <c r="QU21" s="55"/>
      <c r="QV21" s="56"/>
      <c r="QY21" s="53"/>
      <c r="QZ21" s="54"/>
      <c r="RA21" s="55"/>
      <c r="RB21" s="56"/>
      <c r="RE21" s="53"/>
      <c r="RF21" s="54"/>
      <c r="RG21" s="55"/>
      <c r="RH21" s="56"/>
      <c r="RK21" s="53"/>
      <c r="RL21" s="54"/>
      <c r="RM21" s="55"/>
      <c r="RN21" s="56"/>
      <c r="RQ21" s="53"/>
      <c r="RR21" s="54"/>
      <c r="RS21" s="55"/>
      <c r="RT21" s="56"/>
      <c r="RW21" s="53"/>
      <c r="RX21" s="54"/>
      <c r="RY21" s="55"/>
      <c r="RZ21" s="56"/>
      <c r="SC21" s="53"/>
      <c r="SD21" s="54"/>
      <c r="SE21" s="55"/>
      <c r="SF21" s="56"/>
      <c r="SI21" s="53"/>
      <c r="SJ21" s="54"/>
      <c r="SK21" s="55"/>
      <c r="SL21" s="56"/>
      <c r="SO21" s="53"/>
      <c r="SP21" s="54"/>
      <c r="SQ21" s="55"/>
      <c r="SR21" s="56"/>
      <c r="SU21" s="53"/>
      <c r="SV21" s="54"/>
      <c r="SW21" s="55"/>
      <c r="SX21" s="56"/>
      <c r="TA21" s="53"/>
      <c r="TB21" s="54"/>
      <c r="TC21" s="55"/>
      <c r="TD21" s="56"/>
      <c r="TG21" s="53"/>
      <c r="TH21" s="54"/>
      <c r="TI21" s="55"/>
      <c r="TJ21" s="56"/>
      <c r="TM21" s="53"/>
      <c r="TN21" s="54"/>
      <c r="TO21" s="55"/>
      <c r="TP21" s="56"/>
      <c r="TS21" s="53"/>
      <c r="TT21" s="54"/>
      <c r="TU21" s="55"/>
      <c r="TV21" s="56"/>
      <c r="TY21" s="53"/>
      <c r="TZ21" s="54"/>
      <c r="UA21" s="55"/>
      <c r="UB21" s="56"/>
      <c r="UE21" s="53"/>
      <c r="UF21" s="54"/>
      <c r="UG21" s="55"/>
      <c r="UH21" s="56"/>
      <c r="UK21" s="53"/>
      <c r="UL21" s="54"/>
      <c r="UM21" s="55"/>
      <c r="UN21" s="56"/>
      <c r="UQ21" s="53"/>
      <c r="UR21" s="54"/>
      <c r="US21" s="55"/>
      <c r="UT21" s="56"/>
      <c r="UW21" s="53"/>
      <c r="UX21" s="54"/>
      <c r="UY21" s="55"/>
      <c r="UZ21" s="56"/>
      <c r="VC21" s="53"/>
      <c r="VD21" s="54"/>
      <c r="VE21" s="55"/>
      <c r="VF21" s="56"/>
      <c r="VI21" s="53"/>
      <c r="VJ21" s="54"/>
      <c r="VK21" s="55"/>
      <c r="VL21" s="56"/>
      <c r="VO21" s="53"/>
      <c r="VP21" s="54"/>
      <c r="VQ21" s="55"/>
      <c r="VR21" s="56"/>
      <c r="VU21" s="53"/>
      <c r="VV21" s="54"/>
      <c r="VW21" s="55"/>
      <c r="VX21" s="56"/>
      <c r="WA21" s="53"/>
      <c r="WB21" s="54"/>
      <c r="WC21" s="55"/>
      <c r="WD21" s="56"/>
      <c r="WG21" s="53"/>
      <c r="WH21" s="54"/>
      <c r="WI21" s="55"/>
      <c r="WJ21" s="56"/>
      <c r="WM21" s="53"/>
      <c r="WN21" s="54"/>
      <c r="WO21" s="55"/>
      <c r="WP21" s="56"/>
      <c r="WS21" s="53"/>
      <c r="WT21" s="54"/>
      <c r="WU21" s="55"/>
      <c r="WV21" s="56"/>
      <c r="WY21" s="53"/>
      <c r="WZ21" s="54"/>
      <c r="XA21" s="55"/>
      <c r="XB21" s="56"/>
      <c r="XE21" s="53"/>
      <c r="XF21" s="54"/>
      <c r="XG21" s="55"/>
      <c r="XH21" s="56"/>
      <c r="XK21" s="53"/>
      <c r="XL21" s="54"/>
      <c r="XM21" s="55"/>
      <c r="XN21" s="56"/>
      <c r="XQ21" s="53"/>
      <c r="XR21" s="54"/>
      <c r="XS21" s="55"/>
      <c r="XT21" s="56"/>
      <c r="XW21" s="53"/>
      <c r="XX21" s="54"/>
      <c r="XY21" s="55"/>
      <c r="XZ21" s="56"/>
      <c r="YC21" s="53"/>
      <c r="YD21" s="54"/>
      <c r="YE21" s="55"/>
      <c r="YF21" s="56"/>
      <c r="YI21" s="53"/>
      <c r="YJ21" s="54"/>
      <c r="YK21" s="55"/>
      <c r="YL21" s="56"/>
      <c r="YO21" s="53"/>
      <c r="YP21" s="54"/>
      <c r="YQ21" s="55"/>
      <c r="YR21" s="56"/>
      <c r="YU21" s="53"/>
      <c r="YV21" s="54"/>
      <c r="YW21" s="55"/>
      <c r="YX21" s="56"/>
      <c r="ZA21" s="53"/>
      <c r="ZB21" s="54"/>
      <c r="ZC21" s="55"/>
      <c r="ZD21" s="56"/>
      <c r="ZG21" s="53"/>
      <c r="ZH21" s="54"/>
      <c r="ZI21" s="55"/>
      <c r="ZJ21" s="56"/>
      <c r="ZM21" s="53"/>
      <c r="ZN21" s="54"/>
      <c r="ZO21" s="55"/>
      <c r="ZP21" s="56"/>
      <c r="ZS21" s="53"/>
      <c r="ZT21" s="54"/>
      <c r="ZU21" s="55"/>
      <c r="ZV21" s="56"/>
      <c r="ZY21" s="53"/>
      <c r="ZZ21" s="54"/>
      <c r="AAA21" s="55"/>
      <c r="AAB21" s="56"/>
      <c r="AAE21" s="53"/>
      <c r="AAF21" s="54"/>
      <c r="AAG21" s="55"/>
      <c r="AAH21" s="56"/>
      <c r="AAK21" s="53"/>
      <c r="AAL21" s="54"/>
      <c r="AAM21" s="55"/>
      <c r="AAN21" s="56"/>
      <c r="AAQ21" s="53"/>
      <c r="AAR21" s="54"/>
      <c r="AAS21" s="55"/>
      <c r="AAT21" s="56"/>
      <c r="AAW21" s="53"/>
      <c r="AAX21" s="54"/>
      <c r="AAY21" s="55"/>
      <c r="AAZ21" s="56"/>
      <c r="ABC21" s="53"/>
      <c r="ABD21" s="54"/>
      <c r="ABE21" s="55"/>
      <c r="ABF21" s="56"/>
      <c r="ABI21" s="53"/>
      <c r="ABJ21" s="54"/>
      <c r="ABK21" s="55"/>
      <c r="ABL21" s="56"/>
      <c r="ABO21" s="53"/>
      <c r="ABP21" s="54"/>
      <c r="ABQ21" s="55"/>
      <c r="ABR21" s="56"/>
      <c r="ABU21" s="53"/>
      <c r="ABV21" s="54"/>
      <c r="ABW21" s="55"/>
      <c r="ABX21" s="56"/>
      <c r="ACA21" s="53"/>
      <c r="ACB21" s="54"/>
      <c r="ACC21" s="55"/>
      <c r="ACD21" s="56"/>
      <c r="ACG21" s="53"/>
      <c r="ACH21" s="54"/>
      <c r="ACI21" s="55"/>
      <c r="ACJ21" s="56"/>
      <c r="ACM21" s="53"/>
      <c r="ACN21" s="54"/>
      <c r="ACO21" s="55"/>
      <c r="ACP21" s="56"/>
      <c r="ACS21" s="53"/>
      <c r="ACT21" s="54"/>
      <c r="ACU21" s="55"/>
      <c r="ACV21" s="56"/>
      <c r="ACY21" s="53"/>
      <c r="ACZ21" s="54"/>
      <c r="ADA21" s="55"/>
      <c r="ADB21" s="56"/>
      <c r="ADE21" s="53"/>
      <c r="ADF21" s="54"/>
      <c r="ADG21" s="55"/>
      <c r="ADH21" s="56"/>
      <c r="ADK21" s="53"/>
      <c r="ADL21" s="54"/>
      <c r="ADM21" s="55"/>
      <c r="ADN21" s="56"/>
      <c r="ADQ21" s="53"/>
      <c r="ADR21" s="54"/>
      <c r="ADS21" s="55"/>
      <c r="ADT21" s="56"/>
      <c r="ADW21" s="53"/>
      <c r="ADX21" s="54"/>
      <c r="ADY21" s="55"/>
      <c r="ADZ21" s="56"/>
      <c r="AEC21" s="53"/>
      <c r="AED21" s="54"/>
      <c r="AEE21" s="55"/>
      <c r="AEF21" s="56"/>
      <c r="AEI21" s="53"/>
      <c r="AEJ21" s="54"/>
      <c r="AEK21" s="55"/>
      <c r="AEL21" s="56"/>
      <c r="AEO21" s="53"/>
      <c r="AEP21" s="54"/>
      <c r="AEQ21" s="55"/>
      <c r="AER21" s="56"/>
      <c r="AEU21" s="53"/>
      <c r="AEV21" s="54"/>
      <c r="AEW21" s="55"/>
      <c r="AEX21" s="56"/>
      <c r="AFA21" s="53"/>
      <c r="AFB21" s="54"/>
      <c r="AFC21" s="55"/>
      <c r="AFD21" s="56"/>
      <c r="AFG21" s="53"/>
      <c r="AFH21" s="54"/>
      <c r="AFI21" s="55"/>
      <c r="AFJ21" s="56"/>
      <c r="AFM21" s="53"/>
      <c r="AFN21" s="54"/>
      <c r="AFO21" s="55"/>
      <c r="AFP21" s="56"/>
      <c r="AFS21" s="53"/>
      <c r="AFT21" s="54"/>
      <c r="AFU21" s="55"/>
      <c r="AFV21" s="56"/>
      <c r="AFY21" s="53"/>
      <c r="AFZ21" s="54"/>
      <c r="AGA21" s="55"/>
      <c r="AGB21" s="56"/>
      <c r="AGE21" s="53"/>
      <c r="AGF21" s="54"/>
      <c r="AGG21" s="55"/>
      <c r="AGH21" s="56"/>
      <c r="AGK21" s="53"/>
      <c r="AGL21" s="54"/>
      <c r="AGM21" s="55"/>
      <c r="AGN21" s="56"/>
      <c r="AGQ21" s="53"/>
      <c r="AGR21" s="54"/>
      <c r="AGS21" s="55"/>
      <c r="AGT21" s="56"/>
      <c r="AGW21" s="53"/>
      <c r="AGX21" s="54"/>
      <c r="AGY21" s="55"/>
      <c r="AGZ21" s="56"/>
      <c r="AHC21" s="53"/>
      <c r="AHD21" s="54"/>
      <c r="AHE21" s="55"/>
      <c r="AHF21" s="56"/>
      <c r="AHI21" s="53"/>
      <c r="AHJ21" s="54"/>
      <c r="AHK21" s="55"/>
      <c r="AHL21" s="56"/>
      <c r="AHO21" s="53"/>
      <c r="AHP21" s="54"/>
      <c r="AHQ21" s="55"/>
      <c r="AHR21" s="56"/>
      <c r="AHU21" s="53"/>
      <c r="AHV21" s="54"/>
      <c r="AHW21" s="55"/>
      <c r="AHX21" s="56"/>
      <c r="AIA21" s="53"/>
      <c r="AIB21" s="54"/>
      <c r="AIC21" s="55"/>
      <c r="AID21" s="56"/>
      <c r="AIG21" s="53"/>
      <c r="AIH21" s="54"/>
      <c r="AII21" s="55"/>
      <c r="AIJ21" s="56"/>
      <c r="AIM21" s="53"/>
      <c r="AIN21" s="54"/>
      <c r="AIO21" s="55"/>
      <c r="AIP21" s="56"/>
      <c r="AIS21" s="53"/>
      <c r="AIT21" s="54"/>
      <c r="AIU21" s="55"/>
      <c r="AIV21" s="56"/>
      <c r="AIY21" s="53"/>
      <c r="AIZ21" s="54"/>
      <c r="AJA21" s="55"/>
      <c r="AJB21" s="56"/>
      <c r="AJE21" s="53"/>
      <c r="AJF21" s="54"/>
      <c r="AJG21" s="55"/>
      <c r="AJH21" s="56"/>
      <c r="AJK21" s="53"/>
      <c r="AJL21" s="54"/>
      <c r="AJM21" s="55"/>
      <c r="AJN21" s="56"/>
      <c r="AJQ21" s="53"/>
      <c r="AJR21" s="54"/>
      <c r="AJS21" s="55"/>
      <c r="AJT21" s="56"/>
      <c r="AJW21" s="53"/>
      <c r="AJX21" s="54"/>
      <c r="AJY21" s="55"/>
      <c r="AJZ21" s="56"/>
      <c r="AKC21" s="53"/>
      <c r="AKD21" s="54"/>
      <c r="AKE21" s="55"/>
      <c r="AKF21" s="56"/>
      <c r="AKI21" s="53"/>
      <c r="AKJ21" s="54"/>
      <c r="AKK21" s="55"/>
      <c r="AKL21" s="56"/>
      <c r="AKO21" s="53"/>
      <c r="AKP21" s="54"/>
      <c r="AKQ21" s="55"/>
      <c r="AKR21" s="56"/>
      <c r="AKU21" s="53"/>
      <c r="AKV21" s="54"/>
      <c r="AKW21" s="55"/>
      <c r="AKX21" s="56"/>
      <c r="ALA21" s="53"/>
      <c r="ALB21" s="54"/>
      <c r="ALC21" s="55"/>
      <c r="ALD21" s="56"/>
      <c r="ALG21" s="53"/>
      <c r="ALH21" s="54"/>
      <c r="ALI21" s="55"/>
      <c r="ALJ21" s="56"/>
      <c r="ALM21" s="53"/>
      <c r="ALN21" s="54"/>
      <c r="ALO21" s="55"/>
      <c r="ALP21" s="56"/>
      <c r="ALS21" s="53"/>
      <c r="ALT21" s="54"/>
      <c r="ALU21" s="55"/>
      <c r="ALV21" s="56"/>
      <c r="ALY21" s="53"/>
      <c r="ALZ21" s="54"/>
      <c r="AMA21" s="55"/>
      <c r="AMB21" s="56"/>
      <c r="AME21" s="53"/>
      <c r="AMF21" s="54"/>
      <c r="AMG21" s="55"/>
      <c r="AMH21" s="56"/>
      <c r="AMK21" s="53"/>
      <c r="AML21" s="54"/>
      <c r="AMM21" s="55"/>
      <c r="AMN21" s="56"/>
      <c r="AMQ21" s="53"/>
      <c r="AMR21" s="54"/>
      <c r="AMS21" s="55"/>
      <c r="AMT21" s="56"/>
      <c r="AMW21" s="53"/>
      <c r="AMX21" s="54"/>
      <c r="AMY21" s="55"/>
      <c r="AMZ21" s="56"/>
      <c r="ANC21" s="53"/>
      <c r="AND21" s="54"/>
      <c r="ANE21" s="55"/>
      <c r="ANF21" s="56"/>
      <c r="ANI21" s="53"/>
      <c r="ANJ21" s="54"/>
      <c r="ANK21" s="55"/>
      <c r="ANL21" s="56"/>
      <c r="ANO21" s="53"/>
      <c r="ANP21" s="54"/>
      <c r="ANQ21" s="55"/>
      <c r="ANR21" s="56"/>
      <c r="ANU21" s="53"/>
      <c r="ANV21" s="54"/>
      <c r="ANW21" s="55"/>
      <c r="ANX21" s="56"/>
      <c r="AOA21" s="53"/>
      <c r="AOB21" s="54"/>
      <c r="AOC21" s="55"/>
      <c r="AOD21" s="56"/>
      <c r="AOG21" s="53"/>
      <c r="AOH21" s="54"/>
      <c r="AOI21" s="55"/>
      <c r="AOJ21" s="56"/>
      <c r="AOM21" s="53"/>
      <c r="AON21" s="54"/>
      <c r="AOO21" s="55"/>
      <c r="AOP21" s="56"/>
      <c r="AOS21" s="53"/>
      <c r="AOT21" s="54"/>
      <c r="AOU21" s="55"/>
      <c r="AOV21" s="56"/>
      <c r="AOY21" s="53"/>
      <c r="AOZ21" s="54"/>
      <c r="APA21" s="55"/>
      <c r="APB21" s="56"/>
      <c r="APE21" s="53"/>
      <c r="APF21" s="54"/>
      <c r="APG21" s="55"/>
      <c r="APH21" s="56"/>
      <c r="APK21" s="53"/>
      <c r="APL21" s="54"/>
      <c r="APM21" s="55"/>
      <c r="APN21" s="56"/>
      <c r="APQ21" s="53"/>
      <c r="APR21" s="54"/>
      <c r="APS21" s="55"/>
      <c r="APT21" s="56"/>
      <c r="APW21" s="53"/>
      <c r="APX21" s="54"/>
      <c r="APY21" s="55"/>
      <c r="APZ21" s="56"/>
      <c r="AQC21" s="53"/>
      <c r="AQD21" s="54"/>
      <c r="AQE21" s="55"/>
      <c r="AQF21" s="56"/>
      <c r="AQI21" s="53"/>
      <c r="AQJ21" s="54"/>
      <c r="AQK21" s="55"/>
      <c r="AQL21" s="56"/>
      <c r="AQO21" s="53"/>
      <c r="AQP21" s="54"/>
      <c r="AQQ21" s="55"/>
      <c r="AQR21" s="56"/>
      <c r="AQU21" s="53"/>
      <c r="AQV21" s="54"/>
      <c r="AQW21" s="55"/>
      <c r="AQX21" s="56"/>
      <c r="ARA21" s="53"/>
      <c r="ARB21" s="54"/>
      <c r="ARC21" s="55"/>
      <c r="ARD21" s="56"/>
      <c r="ARG21" s="53"/>
      <c r="ARH21" s="54"/>
      <c r="ARI21" s="55"/>
      <c r="ARJ21" s="56"/>
      <c r="ARM21" s="53"/>
      <c r="ARN21" s="54"/>
      <c r="ARO21" s="55"/>
      <c r="ARP21" s="56"/>
      <c r="ARS21" s="53"/>
      <c r="ART21" s="54"/>
      <c r="ARU21" s="55"/>
      <c r="ARV21" s="56"/>
      <c r="ARY21" s="53"/>
      <c r="ARZ21" s="54"/>
      <c r="ASA21" s="55"/>
      <c r="ASB21" s="56"/>
      <c r="ASE21" s="53"/>
      <c r="ASF21" s="54"/>
      <c r="ASG21" s="55"/>
      <c r="ASH21" s="56"/>
      <c r="ASK21" s="53"/>
      <c r="ASL21" s="54"/>
      <c r="ASM21" s="55"/>
      <c r="ASN21" s="56"/>
      <c r="ASQ21" s="53"/>
      <c r="ASR21" s="54"/>
      <c r="ASS21" s="55"/>
      <c r="AST21" s="56"/>
      <c r="ASW21" s="53"/>
      <c r="ASX21" s="54"/>
      <c r="ASY21" s="55"/>
      <c r="ASZ21" s="56"/>
      <c r="ATC21" s="53"/>
      <c r="ATD21" s="54"/>
      <c r="ATE21" s="55"/>
      <c r="ATF21" s="56"/>
      <c r="ATI21" s="53"/>
      <c r="ATJ21" s="54"/>
      <c r="ATK21" s="55"/>
      <c r="ATL21" s="56"/>
      <c r="ATO21" s="53"/>
      <c r="ATP21" s="54"/>
      <c r="ATQ21" s="55"/>
      <c r="ATR21" s="56"/>
      <c r="ATU21" s="53"/>
      <c r="ATV21" s="54"/>
      <c r="ATW21" s="55"/>
      <c r="ATX21" s="56"/>
      <c r="AUA21" s="53"/>
      <c r="AUB21" s="54"/>
      <c r="AUC21" s="55"/>
      <c r="AUD21" s="56"/>
      <c r="AUG21" s="53"/>
      <c r="AUH21" s="54"/>
      <c r="AUI21" s="55"/>
      <c r="AUJ21" s="56"/>
      <c r="AUM21" s="53"/>
      <c r="AUN21" s="54"/>
      <c r="AUO21" s="55"/>
      <c r="AUP21" s="56"/>
      <c r="AUS21" s="53"/>
      <c r="AUT21" s="54"/>
      <c r="AUU21" s="55"/>
      <c r="AUV21" s="56"/>
      <c r="AUY21" s="53"/>
      <c r="AUZ21" s="54"/>
      <c r="AVA21" s="55"/>
      <c r="AVB21" s="56"/>
      <c r="AVE21" s="53"/>
      <c r="AVF21" s="54"/>
      <c r="AVG21" s="55"/>
      <c r="AVH21" s="56"/>
      <c r="AVK21" s="53"/>
      <c r="AVL21" s="54"/>
      <c r="AVM21" s="55"/>
      <c r="AVN21" s="56"/>
      <c r="AVQ21" s="53"/>
      <c r="AVR21" s="54"/>
      <c r="AVS21" s="55"/>
      <c r="AVT21" s="56"/>
      <c r="AVW21" s="53"/>
      <c r="AVX21" s="54"/>
      <c r="AVY21" s="55"/>
      <c r="AVZ21" s="56"/>
      <c r="AWC21" s="53"/>
      <c r="AWD21" s="54"/>
      <c r="AWE21" s="55"/>
      <c r="AWF21" s="56"/>
      <c r="AWI21" s="53"/>
      <c r="AWJ21" s="54"/>
      <c r="AWK21" s="55"/>
      <c r="AWL21" s="56"/>
      <c r="AWO21" s="53"/>
      <c r="AWP21" s="54"/>
      <c r="AWQ21" s="55"/>
      <c r="AWR21" s="56"/>
      <c r="AWU21" s="53"/>
      <c r="AWV21" s="54"/>
      <c r="AWW21" s="55"/>
      <c r="AWX21" s="56"/>
      <c r="AXA21" s="53"/>
      <c r="AXB21" s="54"/>
      <c r="AXC21" s="55"/>
      <c r="AXD21" s="56"/>
      <c r="AXG21" s="53"/>
      <c r="AXH21" s="54"/>
      <c r="AXI21" s="55"/>
      <c r="AXJ21" s="56"/>
      <c r="AXM21" s="53"/>
      <c r="AXN21" s="54"/>
      <c r="AXO21" s="55"/>
      <c r="AXP21" s="56"/>
      <c r="AXS21" s="53"/>
      <c r="AXT21" s="54"/>
      <c r="AXU21" s="55"/>
      <c r="AXV21" s="56"/>
      <c r="AXY21" s="53"/>
      <c r="AXZ21" s="54"/>
      <c r="AYA21" s="55"/>
      <c r="AYB21" s="56"/>
      <c r="AYE21" s="53"/>
      <c r="AYF21" s="54"/>
      <c r="AYG21" s="55"/>
      <c r="AYH21" s="56"/>
      <c r="AYK21" s="53"/>
      <c r="AYL21" s="54"/>
      <c r="AYM21" s="55"/>
      <c r="AYN21" s="56"/>
      <c r="AYQ21" s="53"/>
      <c r="AYR21" s="54"/>
      <c r="AYS21" s="55"/>
      <c r="AYT21" s="56"/>
      <c r="AYW21" s="53"/>
      <c r="AYX21" s="54"/>
      <c r="AYY21" s="55"/>
      <c r="AYZ21" s="56"/>
      <c r="AZC21" s="53"/>
      <c r="AZD21" s="54"/>
      <c r="AZE21" s="55"/>
      <c r="AZF21" s="56"/>
      <c r="AZI21" s="53"/>
      <c r="AZJ21" s="54"/>
      <c r="AZK21" s="55"/>
      <c r="AZL21" s="56"/>
      <c r="AZO21" s="53"/>
      <c r="AZP21" s="54"/>
      <c r="AZQ21" s="55"/>
      <c r="AZR21" s="56"/>
      <c r="AZU21" s="53"/>
      <c r="AZV21" s="54"/>
      <c r="AZW21" s="55"/>
      <c r="AZX21" s="56"/>
      <c r="BAA21" s="53"/>
      <c r="BAB21" s="54"/>
      <c r="BAC21" s="55"/>
      <c r="BAD21" s="56"/>
      <c r="BAG21" s="53"/>
      <c r="BAH21" s="54"/>
      <c r="BAI21" s="55"/>
      <c r="BAJ21" s="56"/>
      <c r="BAM21" s="53"/>
      <c r="BAN21" s="54"/>
      <c r="BAO21" s="55"/>
      <c r="BAP21" s="56"/>
      <c r="BAS21" s="53"/>
      <c r="BAT21" s="54"/>
      <c r="BAU21" s="55"/>
      <c r="BAV21" s="56"/>
      <c r="BAY21" s="53"/>
      <c r="BAZ21" s="54"/>
      <c r="BBA21" s="55"/>
      <c r="BBB21" s="56"/>
      <c r="BBE21" s="53"/>
      <c r="BBF21" s="54"/>
      <c r="BBG21" s="55"/>
      <c r="BBH21" s="56"/>
      <c r="BBK21" s="53"/>
      <c r="BBL21" s="54"/>
      <c r="BBM21" s="55"/>
      <c r="BBN21" s="56"/>
      <c r="BBQ21" s="53"/>
      <c r="BBR21" s="54"/>
      <c r="BBS21" s="55"/>
      <c r="BBT21" s="56"/>
      <c r="BBW21" s="53"/>
      <c r="BBX21" s="54"/>
      <c r="BBY21" s="55"/>
      <c r="BBZ21" s="56"/>
      <c r="BCC21" s="53"/>
      <c r="BCD21" s="54"/>
      <c r="BCE21" s="55"/>
      <c r="BCF21" s="56"/>
      <c r="BCI21" s="53"/>
      <c r="BCJ21" s="54"/>
      <c r="BCK21" s="55"/>
      <c r="BCL21" s="56"/>
      <c r="BCO21" s="53"/>
      <c r="BCP21" s="54"/>
      <c r="BCQ21" s="55"/>
      <c r="BCR21" s="56"/>
      <c r="BCU21" s="53"/>
      <c r="BCV21" s="54"/>
      <c r="BCW21" s="55"/>
      <c r="BCX21" s="56"/>
      <c r="BDA21" s="53"/>
      <c r="BDB21" s="54"/>
      <c r="BDC21" s="55"/>
      <c r="BDD21" s="56"/>
      <c r="BDG21" s="53"/>
      <c r="BDH21" s="54"/>
      <c r="BDI21" s="55"/>
      <c r="BDJ21" s="56"/>
      <c r="BDM21" s="53"/>
      <c r="BDN21" s="54"/>
      <c r="BDO21" s="55"/>
      <c r="BDP21" s="56"/>
      <c r="BDS21" s="53"/>
      <c r="BDT21" s="54"/>
      <c r="BDU21" s="55"/>
      <c r="BDV21" s="56"/>
      <c r="BDY21" s="53"/>
      <c r="BDZ21" s="54"/>
      <c r="BEA21" s="55"/>
      <c r="BEB21" s="56"/>
      <c r="BEE21" s="53"/>
      <c r="BEF21" s="54"/>
      <c r="BEG21" s="55"/>
      <c r="BEH21" s="56"/>
      <c r="BEK21" s="53"/>
      <c r="BEL21" s="54"/>
      <c r="BEM21" s="55"/>
      <c r="BEN21" s="56"/>
      <c r="BEQ21" s="53"/>
      <c r="BER21" s="54"/>
      <c r="BES21" s="55"/>
      <c r="BET21" s="56"/>
      <c r="BEW21" s="53"/>
      <c r="BEX21" s="54"/>
      <c r="BEY21" s="55"/>
      <c r="BEZ21" s="56"/>
      <c r="BFC21" s="53"/>
      <c r="BFD21" s="54"/>
      <c r="BFE21" s="55"/>
      <c r="BFF21" s="56"/>
      <c r="BFI21" s="53"/>
      <c r="BFJ21" s="54"/>
      <c r="BFK21" s="55"/>
      <c r="BFL21" s="56"/>
      <c r="BFO21" s="53"/>
      <c r="BFP21" s="54"/>
      <c r="BFQ21" s="55"/>
      <c r="BFR21" s="56"/>
      <c r="BFU21" s="53"/>
      <c r="BFV21" s="54"/>
      <c r="BFW21" s="55"/>
      <c r="BFX21" s="56"/>
      <c r="BGA21" s="53"/>
      <c r="BGB21" s="54"/>
      <c r="BGC21" s="55"/>
      <c r="BGD21" s="56"/>
      <c r="BGG21" s="53"/>
      <c r="BGH21" s="54"/>
      <c r="BGI21" s="55"/>
      <c r="BGJ21" s="56"/>
      <c r="BGM21" s="53"/>
      <c r="BGN21" s="54"/>
      <c r="BGO21" s="55"/>
      <c r="BGP21" s="56"/>
      <c r="BGS21" s="53"/>
      <c r="BGT21" s="54"/>
      <c r="BGU21" s="55"/>
      <c r="BGV21" s="56"/>
      <c r="BGY21" s="53"/>
      <c r="BGZ21" s="54"/>
      <c r="BHA21" s="55"/>
      <c r="BHB21" s="56"/>
      <c r="BHE21" s="53"/>
      <c r="BHF21" s="54"/>
      <c r="BHG21" s="55"/>
      <c r="BHH21" s="56"/>
      <c r="BHK21" s="53"/>
      <c r="BHL21" s="54"/>
      <c r="BHM21" s="55"/>
      <c r="BHN21" s="56"/>
      <c r="BHQ21" s="53"/>
      <c r="BHR21" s="54"/>
      <c r="BHS21" s="55"/>
      <c r="BHT21" s="56"/>
      <c r="BHW21" s="53"/>
      <c r="BHX21" s="54"/>
      <c r="BHY21" s="55"/>
      <c r="BHZ21" s="56"/>
      <c r="BIC21" s="53"/>
      <c r="BID21" s="54"/>
      <c r="BIE21" s="55"/>
      <c r="BIF21" s="56"/>
      <c r="BII21" s="53"/>
      <c r="BIJ21" s="54"/>
      <c r="BIK21" s="55"/>
      <c r="BIL21" s="56"/>
      <c r="BIO21" s="53"/>
      <c r="BIP21" s="54"/>
      <c r="BIQ21" s="55"/>
      <c r="BIR21" s="56"/>
      <c r="BIU21" s="53"/>
      <c r="BIV21" s="54"/>
      <c r="BIW21" s="55"/>
      <c r="BIX21" s="56"/>
      <c r="BJA21" s="53"/>
      <c r="BJB21" s="54"/>
      <c r="BJC21" s="55"/>
      <c r="BJD21" s="56"/>
      <c r="BJG21" s="53"/>
      <c r="BJH21" s="54"/>
      <c r="BJI21" s="55"/>
      <c r="BJJ21" s="56"/>
      <c r="BJM21" s="53"/>
      <c r="BJN21" s="54"/>
      <c r="BJO21" s="55"/>
      <c r="BJP21" s="56"/>
      <c r="BJS21" s="53"/>
      <c r="BJT21" s="54"/>
      <c r="BJU21" s="55"/>
      <c r="BJV21" s="56"/>
      <c r="BJY21" s="53"/>
      <c r="BJZ21" s="54"/>
      <c r="BKA21" s="55"/>
      <c r="BKB21" s="56"/>
      <c r="BKE21" s="53"/>
      <c r="BKF21" s="54"/>
      <c r="BKG21" s="55"/>
      <c r="BKH21" s="56"/>
      <c r="BKK21" s="53"/>
      <c r="BKL21" s="54"/>
      <c r="BKM21" s="55"/>
      <c r="BKN21" s="56"/>
      <c r="BKQ21" s="53"/>
      <c r="BKR21" s="54"/>
      <c r="BKS21" s="55"/>
      <c r="BKT21" s="56"/>
      <c r="BKW21" s="53"/>
      <c r="BKX21" s="54"/>
      <c r="BKY21" s="55"/>
      <c r="BKZ21" s="56"/>
      <c r="BLC21" s="53"/>
      <c r="BLD21" s="54"/>
      <c r="BLE21" s="55"/>
      <c r="BLF21" s="56"/>
      <c r="BLI21" s="53"/>
      <c r="BLJ21" s="54"/>
      <c r="BLK21" s="55"/>
      <c r="BLL21" s="56"/>
      <c r="BLO21" s="53"/>
      <c r="BLP21" s="54"/>
      <c r="BLQ21" s="55"/>
      <c r="BLR21" s="56"/>
      <c r="BLU21" s="53"/>
      <c r="BLV21" s="54"/>
      <c r="BLW21" s="55"/>
      <c r="BLX21" s="56"/>
      <c r="BMA21" s="53"/>
      <c r="BMB21" s="54"/>
      <c r="BMC21" s="55"/>
      <c r="BMD21" s="56"/>
      <c r="BMG21" s="53"/>
      <c r="BMH21" s="54"/>
      <c r="BMI21" s="55"/>
      <c r="BMJ21" s="56"/>
      <c r="BMM21" s="53"/>
      <c r="BMN21" s="54"/>
      <c r="BMO21" s="55"/>
      <c r="BMP21" s="56"/>
      <c r="BMS21" s="53"/>
      <c r="BMT21" s="54"/>
      <c r="BMU21" s="55"/>
      <c r="BMV21" s="56"/>
      <c r="BMY21" s="53"/>
      <c r="BMZ21" s="54"/>
      <c r="BNA21" s="55"/>
      <c r="BNB21" s="56"/>
      <c r="BNE21" s="53"/>
      <c r="BNF21" s="54"/>
      <c r="BNG21" s="55"/>
      <c r="BNH21" s="56"/>
      <c r="BNK21" s="53"/>
      <c r="BNL21" s="54"/>
      <c r="BNM21" s="55"/>
      <c r="BNN21" s="56"/>
      <c r="BNQ21" s="53"/>
      <c r="BNR21" s="54"/>
      <c r="BNS21" s="55"/>
      <c r="BNT21" s="56"/>
      <c r="BNW21" s="53"/>
      <c r="BNX21" s="54"/>
      <c r="BNY21" s="55"/>
      <c r="BNZ21" s="56"/>
      <c r="BOC21" s="53"/>
      <c r="BOD21" s="54"/>
      <c r="BOE21" s="55"/>
      <c r="BOF21" s="56"/>
      <c r="BOI21" s="53"/>
      <c r="BOJ21" s="54"/>
      <c r="BOK21" s="55"/>
      <c r="BOL21" s="56"/>
      <c r="BOO21" s="53"/>
      <c r="BOP21" s="54"/>
      <c r="BOQ21" s="55"/>
      <c r="BOR21" s="56"/>
      <c r="BOU21" s="53"/>
      <c r="BOV21" s="54"/>
      <c r="BOW21" s="55"/>
      <c r="BOX21" s="56"/>
      <c r="BPA21" s="53"/>
      <c r="BPB21" s="54"/>
      <c r="BPC21" s="55"/>
      <c r="BPD21" s="56"/>
      <c r="BPG21" s="53"/>
      <c r="BPH21" s="54"/>
      <c r="BPI21" s="55"/>
      <c r="BPJ21" s="56"/>
      <c r="BPM21" s="53"/>
      <c r="BPN21" s="54"/>
      <c r="BPO21" s="55"/>
      <c r="BPP21" s="56"/>
      <c r="BPS21" s="53"/>
      <c r="BPT21" s="54"/>
      <c r="BPU21" s="55"/>
      <c r="BPV21" s="56"/>
      <c r="BPY21" s="53"/>
      <c r="BPZ21" s="54"/>
      <c r="BQA21" s="55"/>
      <c r="BQB21" s="56"/>
      <c r="BQE21" s="53"/>
      <c r="BQF21" s="54"/>
      <c r="BQG21" s="55"/>
      <c r="BQH21" s="56"/>
      <c r="BQK21" s="53"/>
      <c r="BQL21" s="54"/>
      <c r="BQM21" s="55"/>
      <c r="BQN21" s="56"/>
      <c r="BQQ21" s="53"/>
      <c r="BQR21" s="54"/>
      <c r="BQS21" s="55"/>
      <c r="BQT21" s="56"/>
      <c r="BQW21" s="53"/>
      <c r="BQX21" s="54"/>
      <c r="BQY21" s="55"/>
      <c r="BQZ21" s="56"/>
      <c r="BRC21" s="53"/>
      <c r="BRD21" s="54"/>
      <c r="BRE21" s="55"/>
      <c r="BRF21" s="56"/>
      <c r="BRI21" s="53"/>
      <c r="BRJ21" s="54"/>
      <c r="BRK21" s="55"/>
      <c r="BRL21" s="56"/>
      <c r="BRO21" s="53"/>
      <c r="BRP21" s="54"/>
      <c r="BRQ21" s="55"/>
      <c r="BRR21" s="56"/>
      <c r="BRU21" s="53"/>
      <c r="BRV21" s="54"/>
      <c r="BRW21" s="55"/>
      <c r="BRX21" s="56"/>
      <c r="BSA21" s="53"/>
      <c r="BSB21" s="54"/>
      <c r="BSC21" s="55"/>
      <c r="BSD21" s="56"/>
      <c r="BSG21" s="53"/>
      <c r="BSH21" s="54"/>
      <c r="BSI21" s="55"/>
      <c r="BSJ21" s="56"/>
      <c r="BSM21" s="53"/>
      <c r="BSN21" s="54"/>
      <c r="BSO21" s="55"/>
      <c r="BSP21" s="56"/>
      <c r="BSS21" s="53"/>
      <c r="BST21" s="54"/>
      <c r="BSU21" s="55"/>
      <c r="BSV21" s="56"/>
      <c r="BSY21" s="53"/>
      <c r="BSZ21" s="54"/>
      <c r="BTA21" s="55"/>
      <c r="BTB21" s="56"/>
      <c r="BTE21" s="53"/>
      <c r="BTF21" s="54"/>
      <c r="BTG21" s="55"/>
      <c r="BTH21" s="56"/>
      <c r="BTK21" s="53"/>
      <c r="BTL21" s="54"/>
      <c r="BTM21" s="55"/>
      <c r="BTN21" s="56"/>
      <c r="BTQ21" s="53"/>
      <c r="BTR21" s="54"/>
      <c r="BTS21" s="55"/>
      <c r="BTT21" s="56"/>
      <c r="BTW21" s="53"/>
      <c r="BTX21" s="54"/>
      <c r="BTY21" s="55"/>
      <c r="BTZ21" s="56"/>
      <c r="BUC21" s="53"/>
      <c r="BUD21" s="54"/>
      <c r="BUE21" s="55"/>
      <c r="BUF21" s="56"/>
      <c r="BUI21" s="53"/>
      <c r="BUJ21" s="54"/>
      <c r="BUK21" s="55"/>
      <c r="BUL21" s="56"/>
      <c r="BUO21" s="53"/>
      <c r="BUP21" s="54"/>
      <c r="BUQ21" s="55"/>
      <c r="BUR21" s="56"/>
      <c r="BUU21" s="53"/>
      <c r="BUV21" s="54"/>
      <c r="BUW21" s="55"/>
      <c r="BUX21" s="56"/>
      <c r="BVA21" s="53"/>
      <c r="BVB21" s="54"/>
      <c r="BVC21" s="55"/>
      <c r="BVD21" s="56"/>
      <c r="BVG21" s="53"/>
      <c r="BVH21" s="54"/>
      <c r="BVI21" s="55"/>
      <c r="BVJ21" s="56"/>
      <c r="BVM21" s="53"/>
      <c r="BVN21" s="54"/>
      <c r="BVO21" s="55"/>
      <c r="BVP21" s="56"/>
      <c r="BVS21" s="53"/>
      <c r="BVT21" s="54"/>
      <c r="BVU21" s="55"/>
      <c r="BVV21" s="56"/>
      <c r="BVY21" s="53"/>
      <c r="BVZ21" s="54"/>
      <c r="BWA21" s="55"/>
      <c r="BWB21" s="56"/>
      <c r="BWE21" s="53"/>
      <c r="BWF21" s="54"/>
      <c r="BWG21" s="55"/>
      <c r="BWH21" s="56"/>
      <c r="BWK21" s="53"/>
      <c r="BWL21" s="54"/>
      <c r="BWM21" s="55"/>
      <c r="BWN21" s="56"/>
      <c r="BWQ21" s="53"/>
      <c r="BWR21" s="54"/>
      <c r="BWS21" s="55"/>
      <c r="BWT21" s="56"/>
      <c r="BWW21" s="53"/>
      <c r="BWX21" s="54"/>
      <c r="BWY21" s="55"/>
      <c r="BWZ21" s="56"/>
      <c r="BXC21" s="53"/>
      <c r="BXD21" s="54"/>
      <c r="BXE21" s="55"/>
      <c r="BXF21" s="56"/>
      <c r="BXI21" s="53"/>
      <c r="BXJ21" s="54"/>
      <c r="BXK21" s="55"/>
      <c r="BXL21" s="56"/>
      <c r="BXO21" s="53"/>
      <c r="BXP21" s="54"/>
      <c r="BXQ21" s="55"/>
      <c r="BXR21" s="56"/>
      <c r="BXU21" s="53"/>
      <c r="BXV21" s="54"/>
      <c r="BXW21" s="55"/>
      <c r="BXX21" s="56"/>
      <c r="BYA21" s="53"/>
      <c r="BYB21" s="54"/>
      <c r="BYC21" s="55"/>
      <c r="BYD21" s="56"/>
      <c r="BYG21" s="53"/>
      <c r="BYH21" s="54"/>
      <c r="BYI21" s="55"/>
      <c r="BYJ21" s="56"/>
      <c r="BYM21" s="53"/>
      <c r="BYN21" s="54"/>
      <c r="BYO21" s="55"/>
      <c r="BYP21" s="56"/>
      <c r="BYS21" s="53"/>
      <c r="BYT21" s="54"/>
      <c r="BYU21" s="55"/>
      <c r="BYV21" s="56"/>
      <c r="BYY21" s="53"/>
      <c r="BYZ21" s="54"/>
      <c r="BZA21" s="55"/>
      <c r="BZB21" s="56"/>
      <c r="BZE21" s="53"/>
      <c r="BZF21" s="54"/>
      <c r="BZG21" s="55"/>
      <c r="BZH21" s="56"/>
      <c r="BZK21" s="53"/>
      <c r="BZL21" s="54"/>
      <c r="BZM21" s="55"/>
      <c r="BZN21" s="56"/>
      <c r="BZQ21" s="53"/>
      <c r="BZR21" s="54"/>
      <c r="BZS21" s="55"/>
      <c r="BZT21" s="56"/>
      <c r="BZW21" s="53"/>
      <c r="BZX21" s="54"/>
      <c r="BZY21" s="55"/>
      <c r="BZZ21" s="56"/>
      <c r="CAC21" s="53"/>
      <c r="CAD21" s="54"/>
      <c r="CAE21" s="55"/>
      <c r="CAF21" s="56"/>
      <c r="CAI21" s="53"/>
      <c r="CAJ21" s="54"/>
      <c r="CAK21" s="55"/>
      <c r="CAL21" s="56"/>
      <c r="CAO21" s="53"/>
      <c r="CAP21" s="54"/>
      <c r="CAQ21" s="55"/>
      <c r="CAR21" s="56"/>
      <c r="CAU21" s="53"/>
      <c r="CAV21" s="54"/>
      <c r="CAW21" s="55"/>
      <c r="CAX21" s="56"/>
      <c r="CBA21" s="53"/>
      <c r="CBB21" s="54"/>
      <c r="CBC21" s="55"/>
      <c r="CBD21" s="56"/>
      <c r="CBG21" s="53"/>
      <c r="CBH21" s="54"/>
      <c r="CBI21" s="55"/>
      <c r="CBJ21" s="56"/>
      <c r="CBM21" s="53"/>
      <c r="CBN21" s="54"/>
      <c r="CBO21" s="55"/>
      <c r="CBP21" s="56"/>
      <c r="CBS21" s="53"/>
      <c r="CBT21" s="54"/>
      <c r="CBU21" s="55"/>
      <c r="CBV21" s="56"/>
      <c r="CBY21" s="53"/>
      <c r="CBZ21" s="54"/>
      <c r="CCA21" s="55"/>
      <c r="CCB21" s="56"/>
      <c r="CCE21" s="53"/>
      <c r="CCF21" s="54"/>
      <c r="CCG21" s="55"/>
      <c r="CCH21" s="56"/>
      <c r="CCK21" s="53"/>
      <c r="CCL21" s="54"/>
      <c r="CCM21" s="55"/>
      <c r="CCN21" s="56"/>
      <c r="CCQ21" s="53"/>
      <c r="CCR21" s="54"/>
      <c r="CCS21" s="55"/>
      <c r="CCT21" s="56"/>
      <c r="CCW21" s="53"/>
      <c r="CCX21" s="54"/>
      <c r="CCY21" s="55"/>
      <c r="CCZ21" s="56"/>
      <c r="CDC21" s="53"/>
      <c r="CDD21" s="54"/>
      <c r="CDE21" s="55"/>
      <c r="CDF21" s="56"/>
      <c r="CDI21" s="53"/>
      <c r="CDJ21" s="54"/>
      <c r="CDK21" s="55"/>
      <c r="CDL21" s="56"/>
      <c r="CDO21" s="53"/>
      <c r="CDP21" s="54"/>
      <c r="CDQ21" s="55"/>
      <c r="CDR21" s="56"/>
      <c r="CDU21" s="53"/>
      <c r="CDV21" s="54"/>
      <c r="CDW21" s="55"/>
      <c r="CDX21" s="56"/>
      <c r="CEA21" s="53"/>
      <c r="CEB21" s="54"/>
      <c r="CEC21" s="55"/>
      <c r="CED21" s="56"/>
      <c r="CEG21" s="53"/>
      <c r="CEH21" s="54"/>
      <c r="CEI21" s="55"/>
      <c r="CEJ21" s="56"/>
      <c r="CEM21" s="53"/>
      <c r="CEN21" s="54"/>
      <c r="CEO21" s="55"/>
      <c r="CEP21" s="56"/>
      <c r="CES21" s="53"/>
      <c r="CET21" s="54"/>
      <c r="CEU21" s="55"/>
      <c r="CEV21" s="56"/>
      <c r="CEY21" s="53"/>
      <c r="CEZ21" s="54"/>
      <c r="CFA21" s="55"/>
      <c r="CFB21" s="56"/>
      <c r="CFE21" s="53"/>
      <c r="CFF21" s="54"/>
      <c r="CFG21" s="55"/>
      <c r="CFH21" s="56"/>
      <c r="CFK21" s="53"/>
      <c r="CFL21" s="54"/>
      <c r="CFM21" s="55"/>
      <c r="CFN21" s="56"/>
      <c r="CFQ21" s="53"/>
      <c r="CFR21" s="54"/>
      <c r="CFS21" s="55"/>
      <c r="CFT21" s="56"/>
      <c r="CFW21" s="53"/>
      <c r="CFX21" s="54"/>
      <c r="CFY21" s="55"/>
      <c r="CFZ21" s="56"/>
      <c r="CGC21" s="53"/>
      <c r="CGD21" s="54"/>
      <c r="CGE21" s="55"/>
      <c r="CGF21" s="56"/>
      <c r="CGI21" s="53"/>
      <c r="CGJ21" s="54"/>
      <c r="CGK21" s="55"/>
      <c r="CGL21" s="56"/>
      <c r="CGO21" s="53"/>
      <c r="CGP21" s="54"/>
      <c r="CGQ21" s="55"/>
      <c r="CGR21" s="56"/>
      <c r="CGU21" s="53"/>
      <c r="CGV21" s="54"/>
      <c r="CGW21" s="55"/>
      <c r="CGX21" s="56"/>
      <c r="CHA21" s="53"/>
      <c r="CHB21" s="54"/>
      <c r="CHC21" s="55"/>
      <c r="CHD21" s="56"/>
      <c r="CHG21" s="53"/>
      <c r="CHH21" s="54"/>
      <c r="CHI21" s="55"/>
      <c r="CHJ21" s="56"/>
      <c r="CHM21" s="53"/>
      <c r="CHN21" s="54"/>
      <c r="CHO21" s="55"/>
      <c r="CHP21" s="56"/>
      <c r="CHS21" s="53"/>
      <c r="CHT21" s="54"/>
      <c r="CHU21" s="55"/>
      <c r="CHV21" s="56"/>
      <c r="CHY21" s="53"/>
      <c r="CHZ21" s="54"/>
      <c r="CIA21" s="55"/>
      <c r="CIB21" s="56"/>
      <c r="CIE21" s="53"/>
      <c r="CIF21" s="54"/>
      <c r="CIG21" s="55"/>
      <c r="CIH21" s="56"/>
      <c r="CIK21" s="53"/>
      <c r="CIL21" s="54"/>
      <c r="CIM21" s="55"/>
      <c r="CIN21" s="56"/>
      <c r="CIQ21" s="53"/>
      <c r="CIR21" s="54"/>
      <c r="CIS21" s="55"/>
      <c r="CIT21" s="56"/>
      <c r="CIW21" s="53"/>
      <c r="CIX21" s="54"/>
      <c r="CIY21" s="55"/>
      <c r="CIZ21" s="56"/>
      <c r="CJC21" s="53"/>
      <c r="CJD21" s="54"/>
      <c r="CJE21" s="55"/>
      <c r="CJF21" s="56"/>
      <c r="CJI21" s="53"/>
      <c r="CJJ21" s="54"/>
      <c r="CJK21" s="55"/>
      <c r="CJL21" s="56"/>
      <c r="CJO21" s="53"/>
      <c r="CJP21" s="54"/>
      <c r="CJQ21" s="55"/>
      <c r="CJR21" s="56"/>
      <c r="CJU21" s="53"/>
      <c r="CJV21" s="54"/>
      <c r="CJW21" s="55"/>
      <c r="CJX21" s="56"/>
      <c r="CKA21" s="53"/>
      <c r="CKB21" s="54"/>
      <c r="CKC21" s="55"/>
      <c r="CKD21" s="56"/>
      <c r="CKG21" s="53"/>
      <c r="CKH21" s="54"/>
      <c r="CKI21" s="55"/>
      <c r="CKJ21" s="56"/>
      <c r="CKM21" s="53"/>
      <c r="CKN21" s="54"/>
      <c r="CKO21" s="55"/>
      <c r="CKP21" s="56"/>
      <c r="CKS21" s="53"/>
      <c r="CKT21" s="54"/>
      <c r="CKU21" s="55"/>
      <c r="CKV21" s="56"/>
      <c r="CKY21" s="53"/>
      <c r="CKZ21" s="54"/>
      <c r="CLA21" s="55"/>
      <c r="CLB21" s="56"/>
      <c r="CLE21" s="53"/>
      <c r="CLF21" s="54"/>
      <c r="CLG21" s="55"/>
      <c r="CLH21" s="56"/>
      <c r="CLK21" s="53"/>
      <c r="CLL21" s="54"/>
      <c r="CLM21" s="55"/>
      <c r="CLN21" s="56"/>
      <c r="CLQ21" s="53"/>
      <c r="CLR21" s="54"/>
      <c r="CLS21" s="55"/>
      <c r="CLT21" s="56"/>
      <c r="CLW21" s="53"/>
      <c r="CLX21" s="54"/>
      <c r="CLY21" s="55"/>
      <c r="CLZ21" s="56"/>
      <c r="CMC21" s="53"/>
      <c r="CMD21" s="54"/>
      <c r="CME21" s="55"/>
      <c r="CMF21" s="56"/>
      <c r="CMI21" s="53"/>
      <c r="CMJ21" s="54"/>
      <c r="CMK21" s="55"/>
      <c r="CML21" s="56"/>
      <c r="CMO21" s="53"/>
      <c r="CMP21" s="54"/>
      <c r="CMQ21" s="55"/>
      <c r="CMR21" s="56"/>
      <c r="CMU21" s="53"/>
      <c r="CMV21" s="54"/>
      <c r="CMW21" s="55"/>
      <c r="CMX21" s="56"/>
      <c r="CNA21" s="53"/>
      <c r="CNB21" s="54"/>
      <c r="CNC21" s="55"/>
      <c r="CND21" s="56"/>
      <c r="CNG21" s="53"/>
      <c r="CNH21" s="54"/>
      <c r="CNI21" s="55"/>
      <c r="CNJ21" s="56"/>
      <c r="CNM21" s="53"/>
      <c r="CNN21" s="54"/>
      <c r="CNO21" s="55"/>
      <c r="CNP21" s="56"/>
      <c r="CNS21" s="53"/>
      <c r="CNT21" s="54"/>
      <c r="CNU21" s="55"/>
      <c r="CNV21" s="56"/>
      <c r="CNY21" s="53"/>
      <c r="CNZ21" s="54"/>
      <c r="COA21" s="55"/>
      <c r="COB21" s="56"/>
      <c r="COE21" s="53"/>
      <c r="COF21" s="54"/>
      <c r="COG21" s="55"/>
      <c r="COH21" s="56"/>
      <c r="COK21" s="53"/>
      <c r="COL21" s="54"/>
      <c r="COM21" s="55"/>
      <c r="CON21" s="56"/>
      <c r="COQ21" s="53"/>
      <c r="COR21" s="54"/>
      <c r="COS21" s="55"/>
      <c r="COT21" s="56"/>
      <c r="COW21" s="53"/>
      <c r="COX21" s="54"/>
      <c r="COY21" s="55"/>
      <c r="COZ21" s="56"/>
      <c r="CPC21" s="53"/>
      <c r="CPD21" s="54"/>
      <c r="CPE21" s="55"/>
      <c r="CPF21" s="56"/>
      <c r="CPI21" s="53"/>
      <c r="CPJ21" s="54"/>
      <c r="CPK21" s="55"/>
      <c r="CPL21" s="56"/>
      <c r="CPO21" s="53"/>
      <c r="CPP21" s="54"/>
      <c r="CPQ21" s="55"/>
      <c r="CPR21" s="56"/>
      <c r="CPU21" s="53"/>
      <c r="CPV21" s="54"/>
      <c r="CPW21" s="55"/>
      <c r="CPX21" s="56"/>
      <c r="CQA21" s="53"/>
      <c r="CQB21" s="54"/>
      <c r="CQC21" s="55"/>
      <c r="CQD21" s="56"/>
      <c r="CQG21" s="53"/>
      <c r="CQH21" s="54"/>
      <c r="CQI21" s="55"/>
      <c r="CQJ21" s="56"/>
      <c r="CQM21" s="53"/>
      <c r="CQN21" s="54"/>
      <c r="CQO21" s="55"/>
      <c r="CQP21" s="56"/>
      <c r="CQS21" s="53"/>
      <c r="CQT21" s="54"/>
      <c r="CQU21" s="55"/>
      <c r="CQV21" s="56"/>
      <c r="CQY21" s="53"/>
      <c r="CQZ21" s="54"/>
      <c r="CRA21" s="55"/>
      <c r="CRB21" s="56"/>
      <c r="CRE21" s="53"/>
      <c r="CRF21" s="54"/>
      <c r="CRG21" s="55"/>
      <c r="CRH21" s="56"/>
      <c r="CRK21" s="53"/>
      <c r="CRL21" s="54"/>
      <c r="CRM21" s="55"/>
      <c r="CRN21" s="56"/>
      <c r="CRQ21" s="53"/>
      <c r="CRR21" s="54"/>
      <c r="CRS21" s="55"/>
      <c r="CRT21" s="56"/>
      <c r="CRW21" s="53"/>
      <c r="CRX21" s="54"/>
      <c r="CRY21" s="55"/>
      <c r="CRZ21" s="56"/>
      <c r="CSC21" s="53"/>
      <c r="CSD21" s="54"/>
      <c r="CSE21" s="55"/>
      <c r="CSF21" s="56"/>
      <c r="CSI21" s="53"/>
      <c r="CSJ21" s="54"/>
      <c r="CSK21" s="55"/>
      <c r="CSL21" s="56"/>
      <c r="CSO21" s="53"/>
      <c r="CSP21" s="54"/>
      <c r="CSQ21" s="55"/>
      <c r="CSR21" s="56"/>
      <c r="CSU21" s="53"/>
      <c r="CSV21" s="54"/>
      <c r="CSW21" s="55"/>
      <c r="CSX21" s="56"/>
      <c r="CTA21" s="53"/>
      <c r="CTB21" s="54"/>
      <c r="CTC21" s="55"/>
      <c r="CTD21" s="56"/>
      <c r="CTG21" s="53"/>
      <c r="CTH21" s="54"/>
      <c r="CTI21" s="55"/>
      <c r="CTJ21" s="56"/>
      <c r="CTM21" s="53"/>
      <c r="CTN21" s="54"/>
      <c r="CTO21" s="55"/>
      <c r="CTP21" s="56"/>
      <c r="CTS21" s="53"/>
      <c r="CTT21" s="54"/>
      <c r="CTU21" s="55"/>
      <c r="CTV21" s="56"/>
      <c r="CTY21" s="53"/>
      <c r="CTZ21" s="54"/>
      <c r="CUA21" s="55"/>
      <c r="CUB21" s="56"/>
      <c r="CUE21" s="53"/>
      <c r="CUF21" s="54"/>
      <c r="CUG21" s="55"/>
      <c r="CUH21" s="56"/>
      <c r="CUK21" s="53"/>
      <c r="CUL21" s="54"/>
      <c r="CUM21" s="55"/>
      <c r="CUN21" s="56"/>
      <c r="CUQ21" s="53"/>
      <c r="CUR21" s="54"/>
      <c r="CUS21" s="55"/>
      <c r="CUT21" s="56"/>
      <c r="CUW21" s="53"/>
      <c r="CUX21" s="54"/>
      <c r="CUY21" s="55"/>
      <c r="CUZ21" s="56"/>
      <c r="CVC21" s="53"/>
      <c r="CVD21" s="54"/>
      <c r="CVE21" s="55"/>
      <c r="CVF21" s="56"/>
      <c r="CVI21" s="53"/>
      <c r="CVJ21" s="54"/>
      <c r="CVK21" s="55"/>
      <c r="CVL21" s="56"/>
      <c r="CVO21" s="53"/>
      <c r="CVP21" s="54"/>
      <c r="CVQ21" s="55"/>
      <c r="CVR21" s="56"/>
      <c r="CVU21" s="53"/>
      <c r="CVV21" s="54"/>
      <c r="CVW21" s="55"/>
      <c r="CVX21" s="56"/>
      <c r="CWA21" s="53"/>
      <c r="CWB21" s="54"/>
      <c r="CWC21" s="55"/>
      <c r="CWD21" s="56"/>
      <c r="CWG21" s="53"/>
      <c r="CWH21" s="54"/>
      <c r="CWI21" s="55"/>
      <c r="CWJ21" s="56"/>
      <c r="CWM21" s="53"/>
      <c r="CWN21" s="54"/>
      <c r="CWO21" s="55"/>
      <c r="CWP21" s="56"/>
      <c r="CWS21" s="53"/>
      <c r="CWT21" s="54"/>
      <c r="CWU21" s="55"/>
      <c r="CWV21" s="56"/>
      <c r="CWY21" s="53"/>
      <c r="CWZ21" s="54"/>
      <c r="CXA21" s="55"/>
      <c r="CXB21" s="56"/>
      <c r="CXE21" s="53"/>
      <c r="CXF21" s="54"/>
      <c r="CXG21" s="55"/>
      <c r="CXH21" s="56"/>
      <c r="CXK21" s="53"/>
      <c r="CXL21" s="54"/>
      <c r="CXM21" s="55"/>
      <c r="CXN21" s="56"/>
      <c r="CXQ21" s="53"/>
      <c r="CXR21" s="54"/>
      <c r="CXS21" s="55"/>
      <c r="CXT21" s="56"/>
      <c r="CXW21" s="53"/>
      <c r="CXX21" s="54"/>
      <c r="CXY21" s="55"/>
      <c r="CXZ21" s="56"/>
      <c r="CYC21" s="53"/>
      <c r="CYD21" s="54"/>
      <c r="CYE21" s="55"/>
      <c r="CYF21" s="56"/>
      <c r="CYI21" s="53"/>
      <c r="CYJ21" s="54"/>
      <c r="CYK21" s="55"/>
      <c r="CYL21" s="56"/>
      <c r="CYO21" s="53"/>
      <c r="CYP21" s="54"/>
      <c r="CYQ21" s="55"/>
      <c r="CYR21" s="56"/>
      <c r="CYU21" s="53"/>
      <c r="CYV21" s="54"/>
      <c r="CYW21" s="55"/>
      <c r="CYX21" s="56"/>
      <c r="CZA21" s="53"/>
      <c r="CZB21" s="54"/>
      <c r="CZC21" s="55"/>
      <c r="CZD21" s="56"/>
      <c r="CZG21" s="53"/>
      <c r="CZH21" s="54"/>
      <c r="CZI21" s="55"/>
      <c r="CZJ21" s="56"/>
      <c r="CZM21" s="53"/>
      <c r="CZN21" s="54"/>
      <c r="CZO21" s="55"/>
      <c r="CZP21" s="56"/>
      <c r="CZS21" s="53"/>
      <c r="CZT21" s="54"/>
      <c r="CZU21" s="55"/>
      <c r="CZV21" s="56"/>
      <c r="CZY21" s="53"/>
      <c r="CZZ21" s="54"/>
      <c r="DAA21" s="55"/>
      <c r="DAB21" s="56"/>
      <c r="DAE21" s="53"/>
      <c r="DAF21" s="54"/>
      <c r="DAG21" s="55"/>
      <c r="DAH21" s="56"/>
      <c r="DAK21" s="53"/>
      <c r="DAL21" s="54"/>
      <c r="DAM21" s="55"/>
      <c r="DAN21" s="56"/>
      <c r="DAQ21" s="53"/>
      <c r="DAR21" s="54"/>
      <c r="DAS21" s="55"/>
      <c r="DAT21" s="56"/>
      <c r="DAW21" s="53"/>
      <c r="DAX21" s="54"/>
      <c r="DAY21" s="55"/>
      <c r="DAZ21" s="56"/>
      <c r="DBC21" s="53"/>
      <c r="DBD21" s="54"/>
      <c r="DBE21" s="55"/>
      <c r="DBF21" s="56"/>
      <c r="DBI21" s="53"/>
      <c r="DBJ21" s="54"/>
      <c r="DBK21" s="55"/>
      <c r="DBL21" s="56"/>
      <c r="DBO21" s="53"/>
      <c r="DBP21" s="54"/>
      <c r="DBQ21" s="55"/>
      <c r="DBR21" s="56"/>
      <c r="DBU21" s="53"/>
      <c r="DBV21" s="54"/>
      <c r="DBW21" s="55"/>
      <c r="DBX21" s="56"/>
      <c r="DCA21" s="53"/>
      <c r="DCB21" s="54"/>
      <c r="DCC21" s="55"/>
      <c r="DCD21" s="56"/>
      <c r="DCG21" s="53"/>
      <c r="DCH21" s="54"/>
      <c r="DCI21" s="55"/>
      <c r="DCJ21" s="56"/>
      <c r="DCM21" s="53"/>
      <c r="DCN21" s="54"/>
      <c r="DCO21" s="55"/>
      <c r="DCP21" s="56"/>
      <c r="DCS21" s="53"/>
      <c r="DCT21" s="54"/>
      <c r="DCU21" s="55"/>
      <c r="DCV21" s="56"/>
      <c r="DCY21" s="53"/>
      <c r="DCZ21" s="54"/>
      <c r="DDA21" s="55"/>
      <c r="DDB21" s="56"/>
      <c r="DDE21" s="53"/>
      <c r="DDF21" s="54"/>
      <c r="DDG21" s="55"/>
      <c r="DDH21" s="56"/>
      <c r="DDK21" s="53"/>
      <c r="DDL21" s="54"/>
      <c r="DDM21" s="55"/>
      <c r="DDN21" s="56"/>
      <c r="DDQ21" s="53"/>
      <c r="DDR21" s="54"/>
      <c r="DDS21" s="55"/>
      <c r="DDT21" s="56"/>
      <c r="DDW21" s="53"/>
      <c r="DDX21" s="54"/>
      <c r="DDY21" s="55"/>
      <c r="DDZ21" s="56"/>
      <c r="DEC21" s="53"/>
      <c r="DED21" s="54"/>
      <c r="DEE21" s="55"/>
      <c r="DEF21" s="56"/>
      <c r="DEI21" s="53"/>
      <c r="DEJ21" s="54"/>
      <c r="DEK21" s="55"/>
      <c r="DEL21" s="56"/>
      <c r="DEO21" s="53"/>
      <c r="DEP21" s="54"/>
      <c r="DEQ21" s="55"/>
      <c r="DER21" s="56"/>
      <c r="DEU21" s="53"/>
      <c r="DEV21" s="54"/>
      <c r="DEW21" s="55"/>
      <c r="DEX21" s="56"/>
      <c r="DFA21" s="53"/>
      <c r="DFB21" s="54"/>
      <c r="DFC21" s="55"/>
      <c r="DFD21" s="56"/>
      <c r="DFG21" s="53"/>
      <c r="DFH21" s="54"/>
      <c r="DFI21" s="55"/>
      <c r="DFJ21" s="56"/>
      <c r="DFM21" s="53"/>
      <c r="DFN21" s="54"/>
      <c r="DFO21" s="55"/>
      <c r="DFP21" s="56"/>
      <c r="DFS21" s="53"/>
      <c r="DFT21" s="54"/>
      <c r="DFU21" s="55"/>
      <c r="DFV21" s="56"/>
      <c r="DFY21" s="53"/>
      <c r="DFZ21" s="54"/>
      <c r="DGA21" s="55"/>
      <c r="DGB21" s="56"/>
      <c r="DGE21" s="53"/>
      <c r="DGF21" s="54"/>
      <c r="DGG21" s="55"/>
      <c r="DGH21" s="56"/>
      <c r="DGK21" s="53"/>
      <c r="DGL21" s="54"/>
      <c r="DGM21" s="55"/>
      <c r="DGN21" s="56"/>
      <c r="DGQ21" s="53"/>
      <c r="DGR21" s="54"/>
      <c r="DGS21" s="55"/>
      <c r="DGT21" s="56"/>
      <c r="DGW21" s="53"/>
      <c r="DGX21" s="54"/>
      <c r="DGY21" s="55"/>
      <c r="DGZ21" s="56"/>
      <c r="DHC21" s="53"/>
      <c r="DHD21" s="54"/>
      <c r="DHE21" s="55"/>
      <c r="DHF21" s="56"/>
      <c r="DHI21" s="53"/>
      <c r="DHJ21" s="54"/>
      <c r="DHK21" s="55"/>
      <c r="DHL21" s="56"/>
      <c r="DHO21" s="53"/>
      <c r="DHP21" s="54"/>
      <c r="DHQ21" s="55"/>
      <c r="DHR21" s="56"/>
      <c r="DHU21" s="53"/>
      <c r="DHV21" s="54"/>
      <c r="DHW21" s="55"/>
      <c r="DHX21" s="56"/>
      <c r="DIA21" s="53"/>
      <c r="DIB21" s="54"/>
      <c r="DIC21" s="55"/>
      <c r="DID21" s="56"/>
      <c r="DIG21" s="53"/>
      <c r="DIH21" s="54"/>
      <c r="DII21" s="55"/>
      <c r="DIJ21" s="56"/>
      <c r="DIM21" s="53"/>
      <c r="DIN21" s="54"/>
      <c r="DIO21" s="55"/>
      <c r="DIP21" s="56"/>
      <c r="DIS21" s="53"/>
      <c r="DIT21" s="54"/>
      <c r="DIU21" s="55"/>
      <c r="DIV21" s="56"/>
      <c r="DIY21" s="53"/>
      <c r="DIZ21" s="54"/>
      <c r="DJA21" s="55"/>
      <c r="DJB21" s="56"/>
      <c r="DJE21" s="53"/>
      <c r="DJF21" s="54"/>
      <c r="DJG21" s="55"/>
      <c r="DJH21" s="56"/>
      <c r="DJK21" s="53"/>
      <c r="DJL21" s="54"/>
      <c r="DJM21" s="55"/>
      <c r="DJN21" s="56"/>
      <c r="DJQ21" s="53"/>
      <c r="DJR21" s="54"/>
      <c r="DJS21" s="55"/>
      <c r="DJT21" s="56"/>
      <c r="DJW21" s="53"/>
      <c r="DJX21" s="54"/>
      <c r="DJY21" s="55"/>
      <c r="DJZ21" s="56"/>
      <c r="DKC21" s="53"/>
      <c r="DKD21" s="54"/>
      <c r="DKE21" s="55"/>
      <c r="DKF21" s="56"/>
      <c r="DKI21" s="53"/>
      <c r="DKJ21" s="54"/>
      <c r="DKK21" s="55"/>
      <c r="DKL21" s="56"/>
      <c r="DKO21" s="53"/>
      <c r="DKP21" s="54"/>
      <c r="DKQ21" s="55"/>
      <c r="DKR21" s="56"/>
      <c r="DKU21" s="53"/>
      <c r="DKV21" s="54"/>
      <c r="DKW21" s="55"/>
      <c r="DKX21" s="56"/>
      <c r="DLA21" s="53"/>
      <c r="DLB21" s="54"/>
      <c r="DLC21" s="55"/>
      <c r="DLD21" s="56"/>
      <c r="DLG21" s="53"/>
      <c r="DLH21" s="54"/>
      <c r="DLI21" s="55"/>
      <c r="DLJ21" s="56"/>
      <c r="DLM21" s="53"/>
      <c r="DLN21" s="54"/>
      <c r="DLO21" s="55"/>
      <c r="DLP21" s="56"/>
      <c r="DLS21" s="53"/>
      <c r="DLT21" s="54"/>
      <c r="DLU21" s="55"/>
      <c r="DLV21" s="56"/>
      <c r="DLY21" s="53"/>
      <c r="DLZ21" s="54"/>
      <c r="DMA21" s="55"/>
      <c r="DMB21" s="56"/>
      <c r="DME21" s="53"/>
      <c r="DMF21" s="54"/>
      <c r="DMG21" s="55"/>
      <c r="DMH21" s="56"/>
      <c r="DMK21" s="53"/>
      <c r="DML21" s="54"/>
      <c r="DMM21" s="55"/>
      <c r="DMN21" s="56"/>
      <c r="DMQ21" s="53"/>
      <c r="DMR21" s="54"/>
      <c r="DMS21" s="55"/>
      <c r="DMT21" s="56"/>
      <c r="DMW21" s="53"/>
      <c r="DMX21" s="54"/>
      <c r="DMY21" s="55"/>
      <c r="DMZ21" s="56"/>
      <c r="DNC21" s="53"/>
      <c r="DND21" s="54"/>
      <c r="DNE21" s="55"/>
      <c r="DNF21" s="56"/>
      <c r="DNI21" s="53"/>
      <c r="DNJ21" s="54"/>
      <c r="DNK21" s="55"/>
      <c r="DNL21" s="56"/>
      <c r="DNO21" s="53"/>
      <c r="DNP21" s="54"/>
      <c r="DNQ21" s="55"/>
      <c r="DNR21" s="56"/>
      <c r="DNU21" s="53"/>
      <c r="DNV21" s="54"/>
      <c r="DNW21" s="55"/>
      <c r="DNX21" s="56"/>
      <c r="DOA21" s="53"/>
      <c r="DOB21" s="54"/>
      <c r="DOC21" s="55"/>
      <c r="DOD21" s="56"/>
      <c r="DOG21" s="53"/>
      <c r="DOH21" s="54"/>
      <c r="DOI21" s="55"/>
      <c r="DOJ21" s="56"/>
      <c r="DOM21" s="53"/>
      <c r="DON21" s="54"/>
      <c r="DOO21" s="55"/>
      <c r="DOP21" s="56"/>
      <c r="DOS21" s="53"/>
      <c r="DOT21" s="54"/>
      <c r="DOU21" s="55"/>
      <c r="DOV21" s="56"/>
      <c r="DOY21" s="53"/>
      <c r="DOZ21" s="54"/>
      <c r="DPA21" s="55"/>
      <c r="DPB21" s="56"/>
      <c r="DPE21" s="53"/>
      <c r="DPF21" s="54"/>
      <c r="DPG21" s="55"/>
      <c r="DPH21" s="56"/>
      <c r="DPK21" s="53"/>
      <c r="DPL21" s="54"/>
      <c r="DPM21" s="55"/>
      <c r="DPN21" s="56"/>
      <c r="DPQ21" s="53"/>
      <c r="DPR21" s="54"/>
      <c r="DPS21" s="55"/>
      <c r="DPT21" s="56"/>
      <c r="DPW21" s="53"/>
      <c r="DPX21" s="54"/>
      <c r="DPY21" s="55"/>
      <c r="DPZ21" s="56"/>
      <c r="DQC21" s="53"/>
      <c r="DQD21" s="54"/>
      <c r="DQE21" s="55"/>
      <c r="DQF21" s="56"/>
      <c r="DQI21" s="53"/>
      <c r="DQJ21" s="54"/>
      <c r="DQK21" s="55"/>
      <c r="DQL21" s="56"/>
      <c r="DQO21" s="53"/>
      <c r="DQP21" s="54"/>
      <c r="DQQ21" s="55"/>
      <c r="DQR21" s="56"/>
      <c r="DQU21" s="53"/>
      <c r="DQV21" s="54"/>
      <c r="DQW21" s="55"/>
      <c r="DQX21" s="56"/>
      <c r="DRA21" s="53"/>
      <c r="DRB21" s="54"/>
      <c r="DRC21" s="55"/>
      <c r="DRD21" s="56"/>
      <c r="DRG21" s="53"/>
      <c r="DRH21" s="54"/>
      <c r="DRI21" s="55"/>
      <c r="DRJ21" s="56"/>
      <c r="DRM21" s="53"/>
      <c r="DRN21" s="54"/>
      <c r="DRO21" s="55"/>
      <c r="DRP21" s="56"/>
      <c r="DRS21" s="53"/>
      <c r="DRT21" s="54"/>
      <c r="DRU21" s="55"/>
      <c r="DRV21" s="56"/>
      <c r="DRY21" s="53"/>
      <c r="DRZ21" s="54"/>
      <c r="DSA21" s="55"/>
      <c r="DSB21" s="56"/>
      <c r="DSE21" s="53"/>
      <c r="DSF21" s="54"/>
      <c r="DSG21" s="55"/>
      <c r="DSH21" s="56"/>
      <c r="DSK21" s="53"/>
      <c r="DSL21" s="54"/>
      <c r="DSM21" s="55"/>
      <c r="DSN21" s="56"/>
      <c r="DSQ21" s="53"/>
      <c r="DSR21" s="54"/>
      <c r="DSS21" s="55"/>
      <c r="DST21" s="56"/>
      <c r="DSW21" s="53"/>
      <c r="DSX21" s="54"/>
      <c r="DSY21" s="55"/>
      <c r="DSZ21" s="56"/>
      <c r="DTC21" s="53"/>
      <c r="DTD21" s="54"/>
      <c r="DTE21" s="55"/>
      <c r="DTF21" s="56"/>
      <c r="DTI21" s="53"/>
      <c r="DTJ21" s="54"/>
      <c r="DTK21" s="55"/>
      <c r="DTL21" s="56"/>
      <c r="DTO21" s="53"/>
      <c r="DTP21" s="54"/>
      <c r="DTQ21" s="55"/>
      <c r="DTR21" s="56"/>
      <c r="DTU21" s="53"/>
      <c r="DTV21" s="54"/>
      <c r="DTW21" s="55"/>
      <c r="DTX21" s="56"/>
      <c r="DUA21" s="53"/>
      <c r="DUB21" s="54"/>
      <c r="DUC21" s="55"/>
      <c r="DUD21" s="56"/>
      <c r="DUG21" s="53"/>
      <c r="DUH21" s="54"/>
      <c r="DUI21" s="55"/>
      <c r="DUJ21" s="56"/>
      <c r="DUM21" s="53"/>
      <c r="DUN21" s="54"/>
      <c r="DUO21" s="55"/>
      <c r="DUP21" s="56"/>
      <c r="DUS21" s="53"/>
      <c r="DUT21" s="54"/>
      <c r="DUU21" s="55"/>
      <c r="DUV21" s="56"/>
      <c r="DUY21" s="53"/>
      <c r="DUZ21" s="54"/>
      <c r="DVA21" s="55"/>
      <c r="DVB21" s="56"/>
      <c r="DVE21" s="53"/>
      <c r="DVF21" s="54"/>
      <c r="DVG21" s="55"/>
      <c r="DVH21" s="56"/>
      <c r="DVK21" s="53"/>
      <c r="DVL21" s="54"/>
      <c r="DVM21" s="55"/>
      <c r="DVN21" s="56"/>
      <c r="DVQ21" s="53"/>
      <c r="DVR21" s="54"/>
      <c r="DVS21" s="55"/>
      <c r="DVT21" s="56"/>
      <c r="DVW21" s="53"/>
      <c r="DVX21" s="54"/>
      <c r="DVY21" s="55"/>
      <c r="DVZ21" s="56"/>
      <c r="DWC21" s="53"/>
      <c r="DWD21" s="54"/>
      <c r="DWE21" s="55"/>
      <c r="DWF21" s="56"/>
      <c r="DWI21" s="53"/>
      <c r="DWJ21" s="54"/>
      <c r="DWK21" s="55"/>
      <c r="DWL21" s="56"/>
      <c r="DWO21" s="53"/>
      <c r="DWP21" s="54"/>
      <c r="DWQ21" s="55"/>
      <c r="DWR21" s="56"/>
      <c r="DWU21" s="53"/>
      <c r="DWV21" s="54"/>
      <c r="DWW21" s="55"/>
      <c r="DWX21" s="56"/>
      <c r="DXA21" s="53"/>
      <c r="DXB21" s="54"/>
      <c r="DXC21" s="55"/>
      <c r="DXD21" s="56"/>
      <c r="DXG21" s="53"/>
      <c r="DXH21" s="54"/>
      <c r="DXI21" s="55"/>
      <c r="DXJ21" s="56"/>
      <c r="DXM21" s="53"/>
      <c r="DXN21" s="54"/>
      <c r="DXO21" s="55"/>
      <c r="DXP21" s="56"/>
      <c r="DXS21" s="53"/>
      <c r="DXT21" s="54"/>
      <c r="DXU21" s="55"/>
      <c r="DXV21" s="56"/>
      <c r="DXY21" s="53"/>
      <c r="DXZ21" s="54"/>
      <c r="DYA21" s="55"/>
      <c r="DYB21" s="56"/>
      <c r="DYE21" s="53"/>
      <c r="DYF21" s="54"/>
      <c r="DYG21" s="55"/>
      <c r="DYH21" s="56"/>
      <c r="DYK21" s="53"/>
      <c r="DYL21" s="54"/>
      <c r="DYM21" s="55"/>
      <c r="DYN21" s="56"/>
      <c r="DYQ21" s="53"/>
      <c r="DYR21" s="54"/>
      <c r="DYS21" s="55"/>
      <c r="DYT21" s="56"/>
      <c r="DYW21" s="53"/>
      <c r="DYX21" s="54"/>
      <c r="DYY21" s="55"/>
      <c r="DYZ21" s="56"/>
      <c r="DZC21" s="53"/>
      <c r="DZD21" s="54"/>
      <c r="DZE21" s="55"/>
      <c r="DZF21" s="56"/>
      <c r="DZI21" s="53"/>
      <c r="DZJ21" s="54"/>
      <c r="DZK21" s="55"/>
      <c r="DZL21" s="56"/>
      <c r="DZO21" s="53"/>
      <c r="DZP21" s="54"/>
      <c r="DZQ21" s="55"/>
      <c r="DZR21" s="56"/>
      <c r="DZU21" s="53"/>
      <c r="DZV21" s="54"/>
      <c r="DZW21" s="55"/>
      <c r="DZX21" s="56"/>
      <c r="EAA21" s="53"/>
      <c r="EAB21" s="54"/>
      <c r="EAC21" s="55"/>
      <c r="EAD21" s="56"/>
      <c r="EAG21" s="53"/>
      <c r="EAH21" s="54"/>
      <c r="EAI21" s="55"/>
      <c r="EAJ21" s="56"/>
      <c r="EAM21" s="53"/>
      <c r="EAN21" s="54"/>
      <c r="EAO21" s="55"/>
      <c r="EAP21" s="56"/>
      <c r="EAS21" s="53"/>
      <c r="EAT21" s="54"/>
      <c r="EAU21" s="55"/>
      <c r="EAV21" s="56"/>
      <c r="EAY21" s="53"/>
      <c r="EAZ21" s="54"/>
      <c r="EBA21" s="55"/>
      <c r="EBB21" s="56"/>
      <c r="EBE21" s="53"/>
      <c r="EBF21" s="54"/>
      <c r="EBG21" s="55"/>
      <c r="EBH21" s="56"/>
      <c r="EBK21" s="53"/>
      <c r="EBL21" s="54"/>
      <c r="EBM21" s="55"/>
      <c r="EBN21" s="56"/>
      <c r="EBQ21" s="53"/>
      <c r="EBR21" s="54"/>
      <c r="EBS21" s="55"/>
      <c r="EBT21" s="56"/>
      <c r="EBW21" s="53"/>
      <c r="EBX21" s="54"/>
      <c r="EBY21" s="55"/>
      <c r="EBZ21" s="56"/>
      <c r="ECC21" s="53"/>
      <c r="ECD21" s="54"/>
      <c r="ECE21" s="55"/>
      <c r="ECF21" s="56"/>
      <c r="ECI21" s="53"/>
      <c r="ECJ21" s="54"/>
      <c r="ECK21" s="55"/>
      <c r="ECL21" s="56"/>
      <c r="ECO21" s="53"/>
      <c r="ECP21" s="54"/>
      <c r="ECQ21" s="55"/>
      <c r="ECR21" s="56"/>
      <c r="ECU21" s="53"/>
      <c r="ECV21" s="54"/>
      <c r="ECW21" s="55"/>
      <c r="ECX21" s="56"/>
      <c r="EDA21" s="53"/>
      <c r="EDB21" s="54"/>
      <c r="EDC21" s="55"/>
      <c r="EDD21" s="56"/>
      <c r="EDG21" s="53"/>
      <c r="EDH21" s="54"/>
      <c r="EDI21" s="55"/>
      <c r="EDJ21" s="56"/>
      <c r="EDM21" s="53"/>
      <c r="EDN21" s="54"/>
      <c r="EDO21" s="55"/>
      <c r="EDP21" s="56"/>
      <c r="EDS21" s="53"/>
      <c r="EDT21" s="54"/>
      <c r="EDU21" s="55"/>
      <c r="EDV21" s="56"/>
      <c r="EDY21" s="53"/>
      <c r="EDZ21" s="54"/>
      <c r="EEA21" s="55"/>
      <c r="EEB21" s="56"/>
      <c r="EEE21" s="53"/>
      <c r="EEF21" s="54"/>
      <c r="EEG21" s="55"/>
      <c r="EEH21" s="56"/>
      <c r="EEK21" s="53"/>
      <c r="EEL21" s="54"/>
      <c r="EEM21" s="55"/>
      <c r="EEN21" s="56"/>
      <c r="EEQ21" s="53"/>
      <c r="EER21" s="54"/>
      <c r="EES21" s="55"/>
      <c r="EET21" s="56"/>
      <c r="EEW21" s="53"/>
      <c r="EEX21" s="54"/>
      <c r="EEY21" s="55"/>
      <c r="EEZ21" s="56"/>
      <c r="EFC21" s="53"/>
      <c r="EFD21" s="54"/>
      <c r="EFE21" s="55"/>
      <c r="EFF21" s="56"/>
      <c r="EFI21" s="53"/>
      <c r="EFJ21" s="54"/>
      <c r="EFK21" s="55"/>
      <c r="EFL21" s="56"/>
      <c r="EFO21" s="53"/>
      <c r="EFP21" s="54"/>
      <c r="EFQ21" s="55"/>
      <c r="EFR21" s="56"/>
      <c r="EFU21" s="53"/>
      <c r="EFV21" s="54"/>
      <c r="EFW21" s="55"/>
      <c r="EFX21" s="56"/>
      <c r="EGA21" s="53"/>
      <c r="EGB21" s="54"/>
      <c r="EGC21" s="55"/>
      <c r="EGD21" s="56"/>
      <c r="EGG21" s="53"/>
      <c r="EGH21" s="54"/>
      <c r="EGI21" s="55"/>
      <c r="EGJ21" s="56"/>
      <c r="EGM21" s="53"/>
      <c r="EGN21" s="54"/>
      <c r="EGO21" s="55"/>
      <c r="EGP21" s="56"/>
      <c r="EGS21" s="53"/>
      <c r="EGT21" s="54"/>
      <c r="EGU21" s="55"/>
      <c r="EGV21" s="56"/>
      <c r="EGY21" s="53"/>
      <c r="EGZ21" s="54"/>
      <c r="EHA21" s="55"/>
      <c r="EHB21" s="56"/>
      <c r="EHE21" s="53"/>
      <c r="EHF21" s="54"/>
      <c r="EHG21" s="55"/>
      <c r="EHH21" s="56"/>
      <c r="EHK21" s="53"/>
      <c r="EHL21" s="54"/>
      <c r="EHM21" s="55"/>
      <c r="EHN21" s="56"/>
      <c r="EHQ21" s="53"/>
      <c r="EHR21" s="54"/>
      <c r="EHS21" s="55"/>
      <c r="EHT21" s="56"/>
      <c r="EHW21" s="53"/>
      <c r="EHX21" s="54"/>
      <c r="EHY21" s="55"/>
      <c r="EHZ21" s="56"/>
      <c r="EIC21" s="53"/>
      <c r="EID21" s="54"/>
      <c r="EIE21" s="55"/>
      <c r="EIF21" s="56"/>
      <c r="EII21" s="53"/>
      <c r="EIJ21" s="54"/>
      <c r="EIK21" s="55"/>
      <c r="EIL21" s="56"/>
      <c r="EIO21" s="53"/>
      <c r="EIP21" s="54"/>
      <c r="EIQ21" s="55"/>
      <c r="EIR21" s="56"/>
      <c r="EIU21" s="53"/>
      <c r="EIV21" s="54"/>
      <c r="EIW21" s="55"/>
      <c r="EIX21" s="56"/>
      <c r="EJA21" s="53"/>
      <c r="EJB21" s="54"/>
      <c r="EJC21" s="55"/>
      <c r="EJD21" s="56"/>
      <c r="EJG21" s="53"/>
      <c r="EJH21" s="54"/>
      <c r="EJI21" s="55"/>
      <c r="EJJ21" s="56"/>
      <c r="EJM21" s="53"/>
      <c r="EJN21" s="54"/>
      <c r="EJO21" s="55"/>
      <c r="EJP21" s="56"/>
      <c r="EJS21" s="53"/>
      <c r="EJT21" s="54"/>
      <c r="EJU21" s="55"/>
      <c r="EJV21" s="56"/>
      <c r="EJY21" s="53"/>
      <c r="EJZ21" s="54"/>
      <c r="EKA21" s="55"/>
      <c r="EKB21" s="56"/>
      <c r="EKE21" s="53"/>
      <c r="EKF21" s="54"/>
      <c r="EKG21" s="55"/>
      <c r="EKH21" s="56"/>
      <c r="EKK21" s="53"/>
      <c r="EKL21" s="54"/>
      <c r="EKM21" s="55"/>
      <c r="EKN21" s="56"/>
      <c r="EKQ21" s="53"/>
      <c r="EKR21" s="54"/>
      <c r="EKS21" s="55"/>
      <c r="EKT21" s="56"/>
      <c r="EKW21" s="53"/>
      <c r="EKX21" s="54"/>
      <c r="EKY21" s="55"/>
      <c r="EKZ21" s="56"/>
      <c r="ELC21" s="53"/>
      <c r="ELD21" s="54"/>
      <c r="ELE21" s="55"/>
      <c r="ELF21" s="56"/>
      <c r="ELI21" s="53"/>
      <c r="ELJ21" s="54"/>
      <c r="ELK21" s="55"/>
      <c r="ELL21" s="56"/>
      <c r="ELO21" s="53"/>
      <c r="ELP21" s="54"/>
      <c r="ELQ21" s="55"/>
      <c r="ELR21" s="56"/>
      <c r="ELU21" s="53"/>
      <c r="ELV21" s="54"/>
      <c r="ELW21" s="55"/>
      <c r="ELX21" s="56"/>
      <c r="EMA21" s="53"/>
      <c r="EMB21" s="54"/>
      <c r="EMC21" s="55"/>
      <c r="EMD21" s="56"/>
      <c r="EMG21" s="53"/>
      <c r="EMH21" s="54"/>
      <c r="EMI21" s="55"/>
      <c r="EMJ21" s="56"/>
      <c r="EMM21" s="53"/>
      <c r="EMN21" s="54"/>
      <c r="EMO21" s="55"/>
      <c r="EMP21" s="56"/>
      <c r="EMS21" s="53"/>
      <c r="EMT21" s="54"/>
      <c r="EMU21" s="55"/>
      <c r="EMV21" s="56"/>
      <c r="EMY21" s="53"/>
      <c r="EMZ21" s="54"/>
      <c r="ENA21" s="55"/>
      <c r="ENB21" s="56"/>
      <c r="ENE21" s="53"/>
      <c r="ENF21" s="54"/>
      <c r="ENG21" s="55"/>
      <c r="ENH21" s="56"/>
      <c r="ENK21" s="53"/>
      <c r="ENL21" s="54"/>
      <c r="ENM21" s="55"/>
      <c r="ENN21" s="56"/>
      <c r="ENQ21" s="53"/>
      <c r="ENR21" s="54"/>
      <c r="ENS21" s="55"/>
      <c r="ENT21" s="56"/>
      <c r="ENW21" s="53"/>
      <c r="ENX21" s="54"/>
      <c r="ENY21" s="55"/>
      <c r="ENZ21" s="56"/>
      <c r="EOC21" s="53"/>
      <c r="EOD21" s="54"/>
      <c r="EOE21" s="55"/>
      <c r="EOF21" s="56"/>
      <c r="EOI21" s="53"/>
      <c r="EOJ21" s="54"/>
      <c r="EOK21" s="55"/>
      <c r="EOL21" s="56"/>
      <c r="EOO21" s="53"/>
      <c r="EOP21" s="54"/>
      <c r="EOQ21" s="55"/>
      <c r="EOR21" s="56"/>
      <c r="EOU21" s="53"/>
      <c r="EOV21" s="54"/>
      <c r="EOW21" s="55"/>
      <c r="EOX21" s="56"/>
      <c r="EPA21" s="53"/>
      <c r="EPB21" s="54"/>
      <c r="EPC21" s="55"/>
      <c r="EPD21" s="56"/>
      <c r="EPG21" s="53"/>
      <c r="EPH21" s="54"/>
      <c r="EPI21" s="55"/>
      <c r="EPJ21" s="56"/>
      <c r="EPM21" s="53"/>
      <c r="EPN21" s="54"/>
      <c r="EPO21" s="55"/>
      <c r="EPP21" s="56"/>
      <c r="EPS21" s="53"/>
      <c r="EPT21" s="54"/>
      <c r="EPU21" s="55"/>
      <c r="EPV21" s="56"/>
      <c r="EPY21" s="53"/>
      <c r="EPZ21" s="54"/>
      <c r="EQA21" s="55"/>
      <c r="EQB21" s="56"/>
      <c r="EQE21" s="53"/>
      <c r="EQF21" s="54"/>
      <c r="EQG21" s="55"/>
      <c r="EQH21" s="56"/>
      <c r="EQK21" s="53"/>
      <c r="EQL21" s="54"/>
      <c r="EQM21" s="55"/>
      <c r="EQN21" s="56"/>
      <c r="EQQ21" s="53"/>
      <c r="EQR21" s="54"/>
      <c r="EQS21" s="55"/>
      <c r="EQT21" s="56"/>
      <c r="EQW21" s="53"/>
      <c r="EQX21" s="54"/>
      <c r="EQY21" s="55"/>
      <c r="EQZ21" s="56"/>
      <c r="ERC21" s="53"/>
      <c r="ERD21" s="54"/>
      <c r="ERE21" s="55"/>
      <c r="ERF21" s="56"/>
      <c r="ERI21" s="53"/>
      <c r="ERJ21" s="54"/>
      <c r="ERK21" s="55"/>
      <c r="ERL21" s="56"/>
      <c r="ERO21" s="53"/>
      <c r="ERP21" s="54"/>
      <c r="ERQ21" s="55"/>
      <c r="ERR21" s="56"/>
      <c r="ERU21" s="53"/>
      <c r="ERV21" s="54"/>
      <c r="ERW21" s="55"/>
      <c r="ERX21" s="56"/>
      <c r="ESA21" s="53"/>
      <c r="ESB21" s="54"/>
      <c r="ESC21" s="55"/>
      <c r="ESD21" s="56"/>
      <c r="ESG21" s="53"/>
      <c r="ESH21" s="54"/>
      <c r="ESI21" s="55"/>
      <c r="ESJ21" s="56"/>
      <c r="ESM21" s="53"/>
      <c r="ESN21" s="54"/>
      <c r="ESO21" s="55"/>
      <c r="ESP21" s="56"/>
      <c r="ESS21" s="53"/>
      <c r="EST21" s="54"/>
      <c r="ESU21" s="55"/>
      <c r="ESV21" s="56"/>
      <c r="ESY21" s="53"/>
      <c r="ESZ21" s="54"/>
      <c r="ETA21" s="55"/>
      <c r="ETB21" s="56"/>
      <c r="ETE21" s="53"/>
      <c r="ETF21" s="54"/>
      <c r="ETG21" s="55"/>
      <c r="ETH21" s="56"/>
      <c r="ETK21" s="53"/>
      <c r="ETL21" s="54"/>
      <c r="ETM21" s="55"/>
      <c r="ETN21" s="56"/>
      <c r="ETQ21" s="53"/>
      <c r="ETR21" s="54"/>
      <c r="ETS21" s="55"/>
      <c r="ETT21" s="56"/>
      <c r="ETW21" s="53"/>
      <c r="ETX21" s="54"/>
      <c r="ETY21" s="55"/>
      <c r="ETZ21" s="56"/>
      <c r="EUC21" s="53"/>
      <c r="EUD21" s="54"/>
      <c r="EUE21" s="55"/>
      <c r="EUF21" s="56"/>
      <c r="EUI21" s="53"/>
      <c r="EUJ21" s="54"/>
      <c r="EUK21" s="55"/>
      <c r="EUL21" s="56"/>
      <c r="EUO21" s="53"/>
      <c r="EUP21" s="54"/>
      <c r="EUQ21" s="55"/>
      <c r="EUR21" s="56"/>
      <c r="EUU21" s="53"/>
      <c r="EUV21" s="54"/>
      <c r="EUW21" s="55"/>
      <c r="EUX21" s="56"/>
      <c r="EVA21" s="53"/>
      <c r="EVB21" s="54"/>
      <c r="EVC21" s="55"/>
      <c r="EVD21" s="56"/>
      <c r="EVG21" s="53"/>
      <c r="EVH21" s="54"/>
      <c r="EVI21" s="55"/>
      <c r="EVJ21" s="56"/>
      <c r="EVM21" s="53"/>
      <c r="EVN21" s="54"/>
      <c r="EVO21" s="55"/>
      <c r="EVP21" s="56"/>
      <c r="EVS21" s="53"/>
      <c r="EVT21" s="54"/>
      <c r="EVU21" s="55"/>
      <c r="EVV21" s="56"/>
      <c r="EVY21" s="53"/>
      <c r="EVZ21" s="54"/>
      <c r="EWA21" s="55"/>
      <c r="EWB21" s="56"/>
      <c r="EWE21" s="53"/>
      <c r="EWF21" s="54"/>
      <c r="EWG21" s="55"/>
      <c r="EWH21" s="56"/>
      <c r="EWK21" s="53"/>
      <c r="EWL21" s="54"/>
      <c r="EWM21" s="55"/>
      <c r="EWN21" s="56"/>
      <c r="EWQ21" s="53"/>
      <c r="EWR21" s="54"/>
      <c r="EWS21" s="55"/>
      <c r="EWT21" s="56"/>
      <c r="EWW21" s="53"/>
      <c r="EWX21" s="54"/>
      <c r="EWY21" s="55"/>
      <c r="EWZ21" s="56"/>
      <c r="EXC21" s="53"/>
      <c r="EXD21" s="54"/>
      <c r="EXE21" s="55"/>
      <c r="EXF21" s="56"/>
      <c r="EXI21" s="53"/>
      <c r="EXJ21" s="54"/>
      <c r="EXK21" s="55"/>
      <c r="EXL21" s="56"/>
      <c r="EXO21" s="53"/>
      <c r="EXP21" s="54"/>
      <c r="EXQ21" s="55"/>
      <c r="EXR21" s="56"/>
      <c r="EXU21" s="53"/>
      <c r="EXV21" s="54"/>
      <c r="EXW21" s="55"/>
      <c r="EXX21" s="56"/>
      <c r="EYA21" s="53"/>
      <c r="EYB21" s="54"/>
      <c r="EYC21" s="55"/>
      <c r="EYD21" s="56"/>
      <c r="EYG21" s="53"/>
      <c r="EYH21" s="54"/>
      <c r="EYI21" s="55"/>
      <c r="EYJ21" s="56"/>
      <c r="EYM21" s="53"/>
      <c r="EYN21" s="54"/>
      <c r="EYO21" s="55"/>
      <c r="EYP21" s="56"/>
      <c r="EYS21" s="53"/>
      <c r="EYT21" s="54"/>
      <c r="EYU21" s="55"/>
      <c r="EYV21" s="56"/>
      <c r="EYY21" s="53"/>
      <c r="EYZ21" s="54"/>
      <c r="EZA21" s="55"/>
      <c r="EZB21" s="56"/>
      <c r="EZE21" s="53"/>
      <c r="EZF21" s="54"/>
      <c r="EZG21" s="55"/>
      <c r="EZH21" s="56"/>
      <c r="EZK21" s="53"/>
      <c r="EZL21" s="54"/>
      <c r="EZM21" s="55"/>
      <c r="EZN21" s="56"/>
      <c r="EZQ21" s="53"/>
      <c r="EZR21" s="54"/>
      <c r="EZS21" s="55"/>
      <c r="EZT21" s="56"/>
      <c r="EZW21" s="53"/>
      <c r="EZX21" s="54"/>
      <c r="EZY21" s="55"/>
      <c r="EZZ21" s="56"/>
      <c r="FAC21" s="53"/>
      <c r="FAD21" s="54"/>
      <c r="FAE21" s="55"/>
      <c r="FAF21" s="56"/>
      <c r="FAI21" s="53"/>
      <c r="FAJ21" s="54"/>
      <c r="FAK21" s="55"/>
      <c r="FAL21" s="56"/>
      <c r="FAO21" s="53"/>
      <c r="FAP21" s="54"/>
      <c r="FAQ21" s="55"/>
      <c r="FAR21" s="56"/>
      <c r="FAU21" s="53"/>
      <c r="FAV21" s="54"/>
      <c r="FAW21" s="55"/>
      <c r="FAX21" s="56"/>
      <c r="FBA21" s="53"/>
      <c r="FBB21" s="54"/>
      <c r="FBC21" s="55"/>
      <c r="FBD21" s="56"/>
      <c r="FBG21" s="53"/>
      <c r="FBH21" s="54"/>
      <c r="FBI21" s="55"/>
      <c r="FBJ21" s="56"/>
      <c r="FBM21" s="53"/>
      <c r="FBN21" s="54"/>
      <c r="FBO21" s="55"/>
      <c r="FBP21" s="56"/>
      <c r="FBS21" s="53"/>
      <c r="FBT21" s="54"/>
      <c r="FBU21" s="55"/>
      <c r="FBV21" s="56"/>
      <c r="FBY21" s="53"/>
      <c r="FBZ21" s="54"/>
      <c r="FCA21" s="55"/>
      <c r="FCB21" s="56"/>
      <c r="FCE21" s="53"/>
      <c r="FCF21" s="54"/>
      <c r="FCG21" s="55"/>
      <c r="FCH21" s="56"/>
      <c r="FCK21" s="53"/>
      <c r="FCL21" s="54"/>
      <c r="FCM21" s="55"/>
      <c r="FCN21" s="56"/>
      <c r="FCQ21" s="53"/>
      <c r="FCR21" s="54"/>
      <c r="FCS21" s="55"/>
      <c r="FCT21" s="56"/>
      <c r="FCW21" s="53"/>
      <c r="FCX21" s="54"/>
      <c r="FCY21" s="55"/>
      <c r="FCZ21" s="56"/>
      <c r="FDC21" s="53"/>
      <c r="FDD21" s="54"/>
      <c r="FDE21" s="55"/>
      <c r="FDF21" s="56"/>
      <c r="FDI21" s="53"/>
      <c r="FDJ21" s="54"/>
      <c r="FDK21" s="55"/>
      <c r="FDL21" s="56"/>
      <c r="FDO21" s="53"/>
      <c r="FDP21" s="54"/>
      <c r="FDQ21" s="55"/>
      <c r="FDR21" s="56"/>
      <c r="FDU21" s="53"/>
      <c r="FDV21" s="54"/>
      <c r="FDW21" s="55"/>
      <c r="FDX21" s="56"/>
      <c r="FEA21" s="53"/>
      <c r="FEB21" s="54"/>
      <c r="FEC21" s="55"/>
      <c r="FED21" s="56"/>
      <c r="FEG21" s="53"/>
      <c r="FEH21" s="54"/>
      <c r="FEI21" s="55"/>
      <c r="FEJ21" s="56"/>
      <c r="FEM21" s="53"/>
      <c r="FEN21" s="54"/>
      <c r="FEO21" s="55"/>
      <c r="FEP21" s="56"/>
      <c r="FES21" s="53"/>
      <c r="FET21" s="54"/>
      <c r="FEU21" s="55"/>
      <c r="FEV21" s="56"/>
      <c r="FEY21" s="53"/>
      <c r="FEZ21" s="54"/>
      <c r="FFA21" s="55"/>
      <c r="FFB21" s="56"/>
      <c r="FFE21" s="53"/>
      <c r="FFF21" s="54"/>
      <c r="FFG21" s="55"/>
      <c r="FFH21" s="56"/>
      <c r="FFK21" s="53"/>
      <c r="FFL21" s="54"/>
      <c r="FFM21" s="55"/>
      <c r="FFN21" s="56"/>
      <c r="FFQ21" s="53"/>
      <c r="FFR21" s="54"/>
      <c r="FFS21" s="55"/>
      <c r="FFT21" s="56"/>
      <c r="FFW21" s="53"/>
      <c r="FFX21" s="54"/>
      <c r="FFY21" s="55"/>
      <c r="FFZ21" s="56"/>
      <c r="FGC21" s="53"/>
      <c r="FGD21" s="54"/>
      <c r="FGE21" s="55"/>
      <c r="FGF21" s="56"/>
      <c r="FGI21" s="53"/>
      <c r="FGJ21" s="54"/>
      <c r="FGK21" s="55"/>
      <c r="FGL21" s="56"/>
      <c r="FGO21" s="53"/>
      <c r="FGP21" s="54"/>
      <c r="FGQ21" s="55"/>
      <c r="FGR21" s="56"/>
      <c r="FGU21" s="53"/>
      <c r="FGV21" s="54"/>
      <c r="FGW21" s="55"/>
      <c r="FGX21" s="56"/>
      <c r="FHA21" s="53"/>
      <c r="FHB21" s="54"/>
      <c r="FHC21" s="55"/>
      <c r="FHD21" s="56"/>
      <c r="FHG21" s="53"/>
      <c r="FHH21" s="54"/>
      <c r="FHI21" s="55"/>
      <c r="FHJ21" s="56"/>
      <c r="FHM21" s="53"/>
      <c r="FHN21" s="54"/>
      <c r="FHO21" s="55"/>
      <c r="FHP21" s="56"/>
      <c r="FHS21" s="53"/>
      <c r="FHT21" s="54"/>
      <c r="FHU21" s="55"/>
      <c r="FHV21" s="56"/>
      <c r="FHY21" s="53"/>
      <c r="FHZ21" s="54"/>
      <c r="FIA21" s="55"/>
      <c r="FIB21" s="56"/>
      <c r="FIE21" s="53"/>
      <c r="FIF21" s="54"/>
      <c r="FIG21" s="55"/>
      <c r="FIH21" s="56"/>
      <c r="FIK21" s="53"/>
      <c r="FIL21" s="54"/>
      <c r="FIM21" s="55"/>
      <c r="FIN21" s="56"/>
      <c r="FIQ21" s="53"/>
      <c r="FIR21" s="54"/>
      <c r="FIS21" s="55"/>
      <c r="FIT21" s="56"/>
      <c r="FIW21" s="53"/>
      <c r="FIX21" s="54"/>
      <c r="FIY21" s="55"/>
      <c r="FIZ21" s="56"/>
      <c r="FJC21" s="53"/>
      <c r="FJD21" s="54"/>
      <c r="FJE21" s="55"/>
      <c r="FJF21" s="56"/>
      <c r="FJI21" s="53"/>
      <c r="FJJ21" s="54"/>
      <c r="FJK21" s="55"/>
      <c r="FJL21" s="56"/>
      <c r="FJO21" s="53"/>
      <c r="FJP21" s="54"/>
      <c r="FJQ21" s="55"/>
      <c r="FJR21" s="56"/>
      <c r="FJU21" s="53"/>
      <c r="FJV21" s="54"/>
      <c r="FJW21" s="55"/>
      <c r="FJX21" s="56"/>
      <c r="FKA21" s="53"/>
      <c r="FKB21" s="54"/>
      <c r="FKC21" s="55"/>
      <c r="FKD21" s="56"/>
      <c r="FKG21" s="53"/>
      <c r="FKH21" s="54"/>
      <c r="FKI21" s="55"/>
      <c r="FKJ21" s="56"/>
      <c r="FKM21" s="53"/>
      <c r="FKN21" s="54"/>
      <c r="FKO21" s="55"/>
      <c r="FKP21" s="56"/>
      <c r="FKS21" s="53"/>
      <c r="FKT21" s="54"/>
      <c r="FKU21" s="55"/>
      <c r="FKV21" s="56"/>
      <c r="FKY21" s="53"/>
      <c r="FKZ21" s="54"/>
      <c r="FLA21" s="55"/>
      <c r="FLB21" s="56"/>
      <c r="FLE21" s="53"/>
      <c r="FLF21" s="54"/>
      <c r="FLG21" s="55"/>
      <c r="FLH21" s="56"/>
      <c r="FLK21" s="53"/>
      <c r="FLL21" s="54"/>
      <c r="FLM21" s="55"/>
      <c r="FLN21" s="56"/>
      <c r="FLQ21" s="53"/>
      <c r="FLR21" s="54"/>
      <c r="FLS21" s="55"/>
      <c r="FLT21" s="56"/>
      <c r="FLW21" s="53"/>
      <c r="FLX21" s="54"/>
      <c r="FLY21" s="55"/>
      <c r="FLZ21" s="56"/>
      <c r="FMC21" s="53"/>
      <c r="FMD21" s="54"/>
      <c r="FME21" s="55"/>
      <c r="FMF21" s="56"/>
      <c r="FMI21" s="53"/>
      <c r="FMJ21" s="54"/>
      <c r="FMK21" s="55"/>
      <c r="FML21" s="56"/>
      <c r="FMO21" s="53"/>
      <c r="FMP21" s="54"/>
      <c r="FMQ21" s="55"/>
      <c r="FMR21" s="56"/>
      <c r="FMU21" s="53"/>
      <c r="FMV21" s="54"/>
      <c r="FMW21" s="55"/>
      <c r="FMX21" s="56"/>
      <c r="FNA21" s="53"/>
      <c r="FNB21" s="54"/>
      <c r="FNC21" s="55"/>
      <c r="FND21" s="56"/>
      <c r="FNG21" s="53"/>
      <c r="FNH21" s="54"/>
      <c r="FNI21" s="55"/>
      <c r="FNJ21" s="56"/>
      <c r="FNM21" s="53"/>
      <c r="FNN21" s="54"/>
      <c r="FNO21" s="55"/>
      <c r="FNP21" s="56"/>
      <c r="FNS21" s="53"/>
      <c r="FNT21" s="54"/>
      <c r="FNU21" s="55"/>
      <c r="FNV21" s="56"/>
      <c r="FNY21" s="53"/>
      <c r="FNZ21" s="54"/>
      <c r="FOA21" s="55"/>
      <c r="FOB21" s="56"/>
      <c r="FOE21" s="53"/>
      <c r="FOF21" s="54"/>
      <c r="FOG21" s="55"/>
      <c r="FOH21" s="56"/>
      <c r="FOK21" s="53"/>
      <c r="FOL21" s="54"/>
      <c r="FOM21" s="55"/>
      <c r="FON21" s="56"/>
      <c r="FOQ21" s="53"/>
      <c r="FOR21" s="54"/>
      <c r="FOS21" s="55"/>
      <c r="FOT21" s="56"/>
      <c r="FOW21" s="53"/>
      <c r="FOX21" s="54"/>
      <c r="FOY21" s="55"/>
      <c r="FOZ21" s="56"/>
      <c r="FPC21" s="53"/>
      <c r="FPD21" s="54"/>
      <c r="FPE21" s="55"/>
      <c r="FPF21" s="56"/>
      <c r="FPI21" s="53"/>
      <c r="FPJ21" s="54"/>
      <c r="FPK21" s="55"/>
      <c r="FPL21" s="56"/>
      <c r="FPO21" s="53"/>
      <c r="FPP21" s="54"/>
      <c r="FPQ21" s="55"/>
      <c r="FPR21" s="56"/>
      <c r="FPU21" s="53"/>
      <c r="FPV21" s="54"/>
      <c r="FPW21" s="55"/>
      <c r="FPX21" s="56"/>
      <c r="FQA21" s="53"/>
      <c r="FQB21" s="54"/>
      <c r="FQC21" s="55"/>
      <c r="FQD21" s="56"/>
      <c r="FQG21" s="53"/>
      <c r="FQH21" s="54"/>
      <c r="FQI21" s="55"/>
      <c r="FQJ21" s="56"/>
      <c r="FQM21" s="53"/>
      <c r="FQN21" s="54"/>
      <c r="FQO21" s="55"/>
      <c r="FQP21" s="56"/>
      <c r="FQS21" s="53"/>
      <c r="FQT21" s="54"/>
      <c r="FQU21" s="55"/>
      <c r="FQV21" s="56"/>
      <c r="FQY21" s="53"/>
      <c r="FQZ21" s="54"/>
      <c r="FRA21" s="55"/>
      <c r="FRB21" s="56"/>
      <c r="FRE21" s="53"/>
      <c r="FRF21" s="54"/>
      <c r="FRG21" s="55"/>
      <c r="FRH21" s="56"/>
      <c r="FRK21" s="53"/>
      <c r="FRL21" s="54"/>
      <c r="FRM21" s="55"/>
      <c r="FRN21" s="56"/>
      <c r="FRQ21" s="53"/>
      <c r="FRR21" s="54"/>
      <c r="FRS21" s="55"/>
      <c r="FRT21" s="56"/>
      <c r="FRW21" s="53"/>
      <c r="FRX21" s="54"/>
      <c r="FRY21" s="55"/>
      <c r="FRZ21" s="56"/>
      <c r="FSC21" s="53"/>
      <c r="FSD21" s="54"/>
      <c r="FSE21" s="55"/>
      <c r="FSF21" s="56"/>
      <c r="FSI21" s="53"/>
      <c r="FSJ21" s="54"/>
      <c r="FSK21" s="55"/>
      <c r="FSL21" s="56"/>
      <c r="FSO21" s="53"/>
      <c r="FSP21" s="54"/>
      <c r="FSQ21" s="55"/>
      <c r="FSR21" s="56"/>
      <c r="FSU21" s="53"/>
      <c r="FSV21" s="54"/>
      <c r="FSW21" s="55"/>
      <c r="FSX21" s="56"/>
      <c r="FTA21" s="53"/>
      <c r="FTB21" s="54"/>
      <c r="FTC21" s="55"/>
      <c r="FTD21" s="56"/>
      <c r="FTG21" s="53"/>
      <c r="FTH21" s="54"/>
      <c r="FTI21" s="55"/>
      <c r="FTJ21" s="56"/>
      <c r="FTM21" s="53"/>
      <c r="FTN21" s="54"/>
      <c r="FTO21" s="55"/>
      <c r="FTP21" s="56"/>
      <c r="FTS21" s="53"/>
      <c r="FTT21" s="54"/>
      <c r="FTU21" s="55"/>
      <c r="FTV21" s="56"/>
      <c r="FTY21" s="53"/>
      <c r="FTZ21" s="54"/>
      <c r="FUA21" s="55"/>
      <c r="FUB21" s="56"/>
      <c r="FUE21" s="53"/>
      <c r="FUF21" s="54"/>
      <c r="FUG21" s="55"/>
      <c r="FUH21" s="56"/>
      <c r="FUK21" s="53"/>
      <c r="FUL21" s="54"/>
      <c r="FUM21" s="55"/>
      <c r="FUN21" s="56"/>
      <c r="FUQ21" s="53"/>
      <c r="FUR21" s="54"/>
      <c r="FUS21" s="55"/>
      <c r="FUT21" s="56"/>
      <c r="FUW21" s="53"/>
      <c r="FUX21" s="54"/>
      <c r="FUY21" s="55"/>
      <c r="FUZ21" s="56"/>
      <c r="FVC21" s="53"/>
      <c r="FVD21" s="54"/>
      <c r="FVE21" s="55"/>
      <c r="FVF21" s="56"/>
      <c r="FVI21" s="53"/>
      <c r="FVJ21" s="54"/>
      <c r="FVK21" s="55"/>
      <c r="FVL21" s="56"/>
      <c r="FVO21" s="53"/>
      <c r="FVP21" s="54"/>
      <c r="FVQ21" s="55"/>
      <c r="FVR21" s="56"/>
      <c r="FVU21" s="53"/>
      <c r="FVV21" s="54"/>
      <c r="FVW21" s="55"/>
      <c r="FVX21" s="56"/>
      <c r="FWA21" s="53"/>
      <c r="FWB21" s="54"/>
      <c r="FWC21" s="55"/>
      <c r="FWD21" s="56"/>
      <c r="FWG21" s="53"/>
      <c r="FWH21" s="54"/>
      <c r="FWI21" s="55"/>
      <c r="FWJ21" s="56"/>
      <c r="FWM21" s="53"/>
      <c r="FWN21" s="54"/>
      <c r="FWO21" s="55"/>
      <c r="FWP21" s="56"/>
      <c r="FWS21" s="53"/>
      <c r="FWT21" s="54"/>
      <c r="FWU21" s="55"/>
      <c r="FWV21" s="56"/>
      <c r="FWY21" s="53"/>
      <c r="FWZ21" s="54"/>
      <c r="FXA21" s="55"/>
      <c r="FXB21" s="56"/>
      <c r="FXE21" s="53"/>
      <c r="FXF21" s="54"/>
      <c r="FXG21" s="55"/>
      <c r="FXH21" s="56"/>
      <c r="FXK21" s="53"/>
      <c r="FXL21" s="54"/>
      <c r="FXM21" s="55"/>
      <c r="FXN21" s="56"/>
      <c r="FXQ21" s="53"/>
      <c r="FXR21" s="54"/>
      <c r="FXS21" s="55"/>
      <c r="FXT21" s="56"/>
      <c r="FXW21" s="53"/>
      <c r="FXX21" s="54"/>
      <c r="FXY21" s="55"/>
      <c r="FXZ21" s="56"/>
      <c r="FYC21" s="53"/>
      <c r="FYD21" s="54"/>
      <c r="FYE21" s="55"/>
      <c r="FYF21" s="56"/>
      <c r="FYI21" s="53"/>
      <c r="FYJ21" s="54"/>
      <c r="FYK21" s="55"/>
      <c r="FYL21" s="56"/>
      <c r="FYO21" s="53"/>
      <c r="FYP21" s="54"/>
      <c r="FYQ21" s="55"/>
      <c r="FYR21" s="56"/>
      <c r="FYU21" s="53"/>
      <c r="FYV21" s="54"/>
      <c r="FYW21" s="55"/>
      <c r="FYX21" s="56"/>
      <c r="FZA21" s="53"/>
      <c r="FZB21" s="54"/>
      <c r="FZC21" s="55"/>
      <c r="FZD21" s="56"/>
      <c r="FZG21" s="53"/>
      <c r="FZH21" s="54"/>
      <c r="FZI21" s="55"/>
      <c r="FZJ21" s="56"/>
      <c r="FZM21" s="53"/>
      <c r="FZN21" s="54"/>
      <c r="FZO21" s="55"/>
      <c r="FZP21" s="56"/>
      <c r="FZS21" s="53"/>
      <c r="FZT21" s="54"/>
      <c r="FZU21" s="55"/>
      <c r="FZV21" s="56"/>
      <c r="FZY21" s="53"/>
      <c r="FZZ21" s="54"/>
      <c r="GAA21" s="55"/>
      <c r="GAB21" s="56"/>
      <c r="GAE21" s="53"/>
      <c r="GAF21" s="54"/>
      <c r="GAG21" s="55"/>
      <c r="GAH21" s="56"/>
      <c r="GAK21" s="53"/>
      <c r="GAL21" s="54"/>
      <c r="GAM21" s="55"/>
      <c r="GAN21" s="56"/>
      <c r="GAQ21" s="53"/>
      <c r="GAR21" s="54"/>
      <c r="GAS21" s="55"/>
      <c r="GAT21" s="56"/>
      <c r="GAW21" s="53"/>
      <c r="GAX21" s="54"/>
      <c r="GAY21" s="55"/>
      <c r="GAZ21" s="56"/>
      <c r="GBC21" s="53"/>
      <c r="GBD21" s="54"/>
      <c r="GBE21" s="55"/>
      <c r="GBF21" s="56"/>
      <c r="GBI21" s="53"/>
      <c r="GBJ21" s="54"/>
      <c r="GBK21" s="55"/>
      <c r="GBL21" s="56"/>
      <c r="GBO21" s="53"/>
      <c r="GBP21" s="54"/>
      <c r="GBQ21" s="55"/>
      <c r="GBR21" s="56"/>
      <c r="GBU21" s="53"/>
      <c r="GBV21" s="54"/>
      <c r="GBW21" s="55"/>
      <c r="GBX21" s="56"/>
      <c r="GCA21" s="53"/>
      <c r="GCB21" s="54"/>
      <c r="GCC21" s="55"/>
      <c r="GCD21" s="56"/>
      <c r="GCG21" s="53"/>
      <c r="GCH21" s="54"/>
      <c r="GCI21" s="55"/>
      <c r="GCJ21" s="56"/>
      <c r="GCM21" s="53"/>
      <c r="GCN21" s="54"/>
      <c r="GCO21" s="55"/>
      <c r="GCP21" s="56"/>
      <c r="GCS21" s="53"/>
      <c r="GCT21" s="54"/>
      <c r="GCU21" s="55"/>
      <c r="GCV21" s="56"/>
      <c r="GCY21" s="53"/>
      <c r="GCZ21" s="54"/>
      <c r="GDA21" s="55"/>
      <c r="GDB21" s="56"/>
      <c r="GDE21" s="53"/>
      <c r="GDF21" s="54"/>
      <c r="GDG21" s="55"/>
      <c r="GDH21" s="56"/>
      <c r="GDK21" s="53"/>
      <c r="GDL21" s="54"/>
      <c r="GDM21" s="55"/>
      <c r="GDN21" s="56"/>
      <c r="GDQ21" s="53"/>
      <c r="GDR21" s="54"/>
      <c r="GDS21" s="55"/>
      <c r="GDT21" s="56"/>
      <c r="GDW21" s="53"/>
      <c r="GDX21" s="54"/>
      <c r="GDY21" s="55"/>
      <c r="GDZ21" s="56"/>
      <c r="GEC21" s="53"/>
      <c r="GED21" s="54"/>
      <c r="GEE21" s="55"/>
      <c r="GEF21" s="56"/>
      <c r="GEI21" s="53"/>
      <c r="GEJ21" s="54"/>
      <c r="GEK21" s="55"/>
      <c r="GEL21" s="56"/>
      <c r="GEO21" s="53"/>
      <c r="GEP21" s="54"/>
      <c r="GEQ21" s="55"/>
      <c r="GER21" s="56"/>
      <c r="GEU21" s="53"/>
      <c r="GEV21" s="54"/>
      <c r="GEW21" s="55"/>
      <c r="GEX21" s="56"/>
      <c r="GFA21" s="53"/>
      <c r="GFB21" s="54"/>
      <c r="GFC21" s="55"/>
      <c r="GFD21" s="56"/>
      <c r="GFG21" s="53"/>
      <c r="GFH21" s="54"/>
      <c r="GFI21" s="55"/>
      <c r="GFJ21" s="56"/>
      <c r="GFM21" s="53"/>
      <c r="GFN21" s="54"/>
      <c r="GFO21" s="55"/>
      <c r="GFP21" s="56"/>
      <c r="GFS21" s="53"/>
      <c r="GFT21" s="54"/>
      <c r="GFU21" s="55"/>
      <c r="GFV21" s="56"/>
      <c r="GFY21" s="53"/>
      <c r="GFZ21" s="54"/>
      <c r="GGA21" s="55"/>
      <c r="GGB21" s="56"/>
      <c r="GGE21" s="53"/>
      <c r="GGF21" s="54"/>
      <c r="GGG21" s="55"/>
      <c r="GGH21" s="56"/>
      <c r="GGK21" s="53"/>
      <c r="GGL21" s="54"/>
      <c r="GGM21" s="55"/>
      <c r="GGN21" s="56"/>
      <c r="GGQ21" s="53"/>
      <c r="GGR21" s="54"/>
      <c r="GGS21" s="55"/>
      <c r="GGT21" s="56"/>
      <c r="GGW21" s="53"/>
      <c r="GGX21" s="54"/>
      <c r="GGY21" s="55"/>
      <c r="GGZ21" s="56"/>
      <c r="GHC21" s="53"/>
      <c r="GHD21" s="54"/>
      <c r="GHE21" s="55"/>
      <c r="GHF21" s="56"/>
      <c r="GHI21" s="53"/>
      <c r="GHJ21" s="54"/>
      <c r="GHK21" s="55"/>
      <c r="GHL21" s="56"/>
      <c r="GHO21" s="53"/>
      <c r="GHP21" s="54"/>
      <c r="GHQ21" s="55"/>
      <c r="GHR21" s="56"/>
      <c r="GHU21" s="53"/>
      <c r="GHV21" s="54"/>
      <c r="GHW21" s="55"/>
      <c r="GHX21" s="56"/>
      <c r="GIA21" s="53"/>
      <c r="GIB21" s="54"/>
      <c r="GIC21" s="55"/>
      <c r="GID21" s="56"/>
      <c r="GIG21" s="53"/>
      <c r="GIH21" s="54"/>
      <c r="GII21" s="55"/>
      <c r="GIJ21" s="56"/>
      <c r="GIM21" s="53"/>
      <c r="GIN21" s="54"/>
      <c r="GIO21" s="55"/>
      <c r="GIP21" s="56"/>
      <c r="GIS21" s="53"/>
      <c r="GIT21" s="54"/>
      <c r="GIU21" s="55"/>
      <c r="GIV21" s="56"/>
      <c r="GIY21" s="53"/>
      <c r="GIZ21" s="54"/>
      <c r="GJA21" s="55"/>
      <c r="GJB21" s="56"/>
      <c r="GJE21" s="53"/>
      <c r="GJF21" s="54"/>
      <c r="GJG21" s="55"/>
      <c r="GJH21" s="56"/>
      <c r="GJK21" s="53"/>
      <c r="GJL21" s="54"/>
      <c r="GJM21" s="55"/>
      <c r="GJN21" s="56"/>
      <c r="GJQ21" s="53"/>
      <c r="GJR21" s="54"/>
      <c r="GJS21" s="55"/>
      <c r="GJT21" s="56"/>
      <c r="GJW21" s="53"/>
      <c r="GJX21" s="54"/>
      <c r="GJY21" s="55"/>
      <c r="GJZ21" s="56"/>
      <c r="GKC21" s="53"/>
      <c r="GKD21" s="54"/>
      <c r="GKE21" s="55"/>
      <c r="GKF21" s="56"/>
      <c r="GKI21" s="53"/>
      <c r="GKJ21" s="54"/>
      <c r="GKK21" s="55"/>
      <c r="GKL21" s="56"/>
      <c r="GKO21" s="53"/>
      <c r="GKP21" s="54"/>
      <c r="GKQ21" s="55"/>
      <c r="GKR21" s="56"/>
      <c r="GKU21" s="53"/>
      <c r="GKV21" s="54"/>
      <c r="GKW21" s="55"/>
      <c r="GKX21" s="56"/>
      <c r="GLA21" s="53"/>
      <c r="GLB21" s="54"/>
      <c r="GLC21" s="55"/>
      <c r="GLD21" s="56"/>
      <c r="GLG21" s="53"/>
      <c r="GLH21" s="54"/>
      <c r="GLI21" s="55"/>
      <c r="GLJ21" s="56"/>
      <c r="GLM21" s="53"/>
      <c r="GLN21" s="54"/>
      <c r="GLO21" s="55"/>
      <c r="GLP21" s="56"/>
      <c r="GLS21" s="53"/>
      <c r="GLT21" s="54"/>
      <c r="GLU21" s="55"/>
      <c r="GLV21" s="56"/>
      <c r="GLY21" s="53"/>
      <c r="GLZ21" s="54"/>
      <c r="GMA21" s="55"/>
      <c r="GMB21" s="56"/>
      <c r="GME21" s="53"/>
      <c r="GMF21" s="54"/>
      <c r="GMG21" s="55"/>
      <c r="GMH21" s="56"/>
      <c r="GMK21" s="53"/>
      <c r="GML21" s="54"/>
      <c r="GMM21" s="55"/>
      <c r="GMN21" s="56"/>
      <c r="GMQ21" s="53"/>
      <c r="GMR21" s="54"/>
      <c r="GMS21" s="55"/>
      <c r="GMT21" s="56"/>
      <c r="GMW21" s="53"/>
      <c r="GMX21" s="54"/>
      <c r="GMY21" s="55"/>
      <c r="GMZ21" s="56"/>
      <c r="GNC21" s="53"/>
      <c r="GND21" s="54"/>
      <c r="GNE21" s="55"/>
      <c r="GNF21" s="56"/>
      <c r="GNI21" s="53"/>
      <c r="GNJ21" s="54"/>
      <c r="GNK21" s="55"/>
      <c r="GNL21" s="56"/>
      <c r="GNO21" s="53"/>
      <c r="GNP21" s="54"/>
      <c r="GNQ21" s="55"/>
      <c r="GNR21" s="56"/>
      <c r="GNU21" s="53"/>
      <c r="GNV21" s="54"/>
      <c r="GNW21" s="55"/>
      <c r="GNX21" s="56"/>
      <c r="GOA21" s="53"/>
      <c r="GOB21" s="54"/>
      <c r="GOC21" s="55"/>
      <c r="GOD21" s="56"/>
      <c r="GOG21" s="53"/>
      <c r="GOH21" s="54"/>
      <c r="GOI21" s="55"/>
      <c r="GOJ21" s="56"/>
      <c r="GOM21" s="53"/>
      <c r="GON21" s="54"/>
      <c r="GOO21" s="55"/>
      <c r="GOP21" s="56"/>
      <c r="GOS21" s="53"/>
      <c r="GOT21" s="54"/>
      <c r="GOU21" s="55"/>
      <c r="GOV21" s="56"/>
      <c r="GOY21" s="53"/>
      <c r="GOZ21" s="54"/>
      <c r="GPA21" s="55"/>
      <c r="GPB21" s="56"/>
      <c r="GPE21" s="53"/>
      <c r="GPF21" s="54"/>
      <c r="GPG21" s="55"/>
      <c r="GPH21" s="56"/>
      <c r="GPK21" s="53"/>
      <c r="GPL21" s="54"/>
      <c r="GPM21" s="55"/>
      <c r="GPN21" s="56"/>
      <c r="GPQ21" s="53"/>
      <c r="GPR21" s="54"/>
      <c r="GPS21" s="55"/>
      <c r="GPT21" s="56"/>
      <c r="GPW21" s="53"/>
      <c r="GPX21" s="54"/>
      <c r="GPY21" s="55"/>
      <c r="GPZ21" s="56"/>
      <c r="GQC21" s="53"/>
      <c r="GQD21" s="54"/>
      <c r="GQE21" s="55"/>
      <c r="GQF21" s="56"/>
      <c r="GQI21" s="53"/>
      <c r="GQJ21" s="54"/>
      <c r="GQK21" s="55"/>
      <c r="GQL21" s="56"/>
      <c r="GQO21" s="53"/>
      <c r="GQP21" s="54"/>
      <c r="GQQ21" s="55"/>
      <c r="GQR21" s="56"/>
      <c r="GQU21" s="53"/>
      <c r="GQV21" s="54"/>
      <c r="GQW21" s="55"/>
      <c r="GQX21" s="56"/>
      <c r="GRA21" s="53"/>
      <c r="GRB21" s="54"/>
      <c r="GRC21" s="55"/>
      <c r="GRD21" s="56"/>
      <c r="GRG21" s="53"/>
      <c r="GRH21" s="54"/>
      <c r="GRI21" s="55"/>
      <c r="GRJ21" s="56"/>
      <c r="GRM21" s="53"/>
      <c r="GRN21" s="54"/>
      <c r="GRO21" s="55"/>
      <c r="GRP21" s="56"/>
      <c r="GRS21" s="53"/>
      <c r="GRT21" s="54"/>
      <c r="GRU21" s="55"/>
      <c r="GRV21" s="56"/>
      <c r="GRY21" s="53"/>
      <c r="GRZ21" s="54"/>
      <c r="GSA21" s="55"/>
      <c r="GSB21" s="56"/>
      <c r="GSE21" s="53"/>
      <c r="GSF21" s="54"/>
      <c r="GSG21" s="55"/>
      <c r="GSH21" s="56"/>
      <c r="GSK21" s="53"/>
      <c r="GSL21" s="54"/>
      <c r="GSM21" s="55"/>
      <c r="GSN21" s="56"/>
      <c r="GSQ21" s="53"/>
      <c r="GSR21" s="54"/>
      <c r="GSS21" s="55"/>
      <c r="GST21" s="56"/>
      <c r="GSW21" s="53"/>
      <c r="GSX21" s="54"/>
      <c r="GSY21" s="55"/>
      <c r="GSZ21" s="56"/>
      <c r="GTC21" s="53"/>
      <c r="GTD21" s="54"/>
      <c r="GTE21" s="55"/>
      <c r="GTF21" s="56"/>
      <c r="GTI21" s="53"/>
      <c r="GTJ21" s="54"/>
      <c r="GTK21" s="55"/>
      <c r="GTL21" s="56"/>
      <c r="GTO21" s="53"/>
      <c r="GTP21" s="54"/>
      <c r="GTQ21" s="55"/>
      <c r="GTR21" s="56"/>
      <c r="GTU21" s="53"/>
      <c r="GTV21" s="54"/>
      <c r="GTW21" s="55"/>
      <c r="GTX21" s="56"/>
      <c r="GUA21" s="53"/>
      <c r="GUB21" s="54"/>
      <c r="GUC21" s="55"/>
      <c r="GUD21" s="56"/>
      <c r="GUG21" s="53"/>
      <c r="GUH21" s="54"/>
      <c r="GUI21" s="55"/>
      <c r="GUJ21" s="56"/>
      <c r="GUM21" s="53"/>
      <c r="GUN21" s="54"/>
      <c r="GUO21" s="55"/>
      <c r="GUP21" s="56"/>
      <c r="GUS21" s="53"/>
      <c r="GUT21" s="54"/>
      <c r="GUU21" s="55"/>
      <c r="GUV21" s="56"/>
      <c r="GUY21" s="53"/>
      <c r="GUZ21" s="54"/>
      <c r="GVA21" s="55"/>
      <c r="GVB21" s="56"/>
      <c r="GVE21" s="53"/>
      <c r="GVF21" s="54"/>
      <c r="GVG21" s="55"/>
      <c r="GVH21" s="56"/>
      <c r="GVK21" s="53"/>
      <c r="GVL21" s="54"/>
      <c r="GVM21" s="55"/>
      <c r="GVN21" s="56"/>
      <c r="GVQ21" s="53"/>
      <c r="GVR21" s="54"/>
      <c r="GVS21" s="55"/>
      <c r="GVT21" s="56"/>
      <c r="GVW21" s="53"/>
      <c r="GVX21" s="54"/>
      <c r="GVY21" s="55"/>
      <c r="GVZ21" s="56"/>
      <c r="GWC21" s="53"/>
      <c r="GWD21" s="54"/>
      <c r="GWE21" s="55"/>
      <c r="GWF21" s="56"/>
      <c r="GWI21" s="53"/>
      <c r="GWJ21" s="54"/>
      <c r="GWK21" s="55"/>
      <c r="GWL21" s="56"/>
      <c r="GWO21" s="53"/>
      <c r="GWP21" s="54"/>
      <c r="GWQ21" s="55"/>
      <c r="GWR21" s="56"/>
      <c r="GWU21" s="53"/>
      <c r="GWV21" s="54"/>
      <c r="GWW21" s="55"/>
      <c r="GWX21" s="56"/>
      <c r="GXA21" s="53"/>
      <c r="GXB21" s="54"/>
      <c r="GXC21" s="55"/>
      <c r="GXD21" s="56"/>
      <c r="GXG21" s="53"/>
      <c r="GXH21" s="54"/>
      <c r="GXI21" s="55"/>
      <c r="GXJ21" s="56"/>
      <c r="GXM21" s="53"/>
      <c r="GXN21" s="54"/>
      <c r="GXO21" s="55"/>
      <c r="GXP21" s="56"/>
      <c r="GXS21" s="53"/>
      <c r="GXT21" s="54"/>
      <c r="GXU21" s="55"/>
      <c r="GXV21" s="56"/>
      <c r="GXY21" s="53"/>
      <c r="GXZ21" s="54"/>
      <c r="GYA21" s="55"/>
      <c r="GYB21" s="56"/>
      <c r="GYE21" s="53"/>
      <c r="GYF21" s="54"/>
      <c r="GYG21" s="55"/>
      <c r="GYH21" s="56"/>
      <c r="GYK21" s="53"/>
      <c r="GYL21" s="54"/>
      <c r="GYM21" s="55"/>
      <c r="GYN21" s="56"/>
      <c r="GYQ21" s="53"/>
      <c r="GYR21" s="54"/>
      <c r="GYS21" s="55"/>
      <c r="GYT21" s="56"/>
      <c r="GYW21" s="53"/>
      <c r="GYX21" s="54"/>
      <c r="GYY21" s="55"/>
      <c r="GYZ21" s="56"/>
      <c r="GZC21" s="53"/>
      <c r="GZD21" s="54"/>
      <c r="GZE21" s="55"/>
      <c r="GZF21" s="56"/>
      <c r="GZI21" s="53"/>
      <c r="GZJ21" s="54"/>
      <c r="GZK21" s="55"/>
      <c r="GZL21" s="56"/>
      <c r="GZO21" s="53"/>
      <c r="GZP21" s="54"/>
      <c r="GZQ21" s="55"/>
      <c r="GZR21" s="56"/>
      <c r="GZU21" s="53"/>
      <c r="GZV21" s="54"/>
      <c r="GZW21" s="55"/>
      <c r="GZX21" s="56"/>
      <c r="HAA21" s="53"/>
      <c r="HAB21" s="54"/>
      <c r="HAC21" s="55"/>
      <c r="HAD21" s="56"/>
      <c r="HAG21" s="53"/>
      <c r="HAH21" s="54"/>
      <c r="HAI21" s="55"/>
      <c r="HAJ21" s="56"/>
      <c r="HAM21" s="53"/>
      <c r="HAN21" s="54"/>
      <c r="HAO21" s="55"/>
      <c r="HAP21" s="56"/>
      <c r="HAS21" s="53"/>
      <c r="HAT21" s="54"/>
      <c r="HAU21" s="55"/>
      <c r="HAV21" s="56"/>
      <c r="HAY21" s="53"/>
      <c r="HAZ21" s="54"/>
      <c r="HBA21" s="55"/>
      <c r="HBB21" s="56"/>
      <c r="HBE21" s="53"/>
      <c r="HBF21" s="54"/>
      <c r="HBG21" s="55"/>
      <c r="HBH21" s="56"/>
      <c r="HBK21" s="53"/>
      <c r="HBL21" s="54"/>
      <c r="HBM21" s="55"/>
      <c r="HBN21" s="56"/>
      <c r="HBQ21" s="53"/>
      <c r="HBR21" s="54"/>
      <c r="HBS21" s="55"/>
      <c r="HBT21" s="56"/>
      <c r="HBW21" s="53"/>
      <c r="HBX21" s="54"/>
      <c r="HBY21" s="55"/>
      <c r="HBZ21" s="56"/>
      <c r="HCC21" s="53"/>
      <c r="HCD21" s="54"/>
      <c r="HCE21" s="55"/>
      <c r="HCF21" s="56"/>
      <c r="HCI21" s="53"/>
      <c r="HCJ21" s="54"/>
      <c r="HCK21" s="55"/>
      <c r="HCL21" s="56"/>
      <c r="HCO21" s="53"/>
      <c r="HCP21" s="54"/>
      <c r="HCQ21" s="55"/>
      <c r="HCR21" s="56"/>
      <c r="HCU21" s="53"/>
      <c r="HCV21" s="54"/>
      <c r="HCW21" s="55"/>
      <c r="HCX21" s="56"/>
      <c r="HDA21" s="53"/>
      <c r="HDB21" s="54"/>
      <c r="HDC21" s="55"/>
      <c r="HDD21" s="56"/>
      <c r="HDG21" s="53"/>
      <c r="HDH21" s="54"/>
      <c r="HDI21" s="55"/>
      <c r="HDJ21" s="56"/>
      <c r="HDM21" s="53"/>
      <c r="HDN21" s="54"/>
      <c r="HDO21" s="55"/>
      <c r="HDP21" s="56"/>
      <c r="HDS21" s="53"/>
      <c r="HDT21" s="54"/>
      <c r="HDU21" s="55"/>
      <c r="HDV21" s="56"/>
      <c r="HDY21" s="53"/>
      <c r="HDZ21" s="54"/>
      <c r="HEA21" s="55"/>
      <c r="HEB21" s="56"/>
      <c r="HEE21" s="53"/>
      <c r="HEF21" s="54"/>
      <c r="HEG21" s="55"/>
      <c r="HEH21" s="56"/>
      <c r="HEK21" s="53"/>
      <c r="HEL21" s="54"/>
      <c r="HEM21" s="55"/>
      <c r="HEN21" s="56"/>
      <c r="HEQ21" s="53"/>
      <c r="HER21" s="54"/>
      <c r="HES21" s="55"/>
      <c r="HET21" s="56"/>
      <c r="HEW21" s="53"/>
      <c r="HEX21" s="54"/>
      <c r="HEY21" s="55"/>
      <c r="HEZ21" s="56"/>
      <c r="HFC21" s="53"/>
      <c r="HFD21" s="54"/>
      <c r="HFE21" s="55"/>
      <c r="HFF21" s="56"/>
      <c r="HFI21" s="53"/>
      <c r="HFJ21" s="54"/>
      <c r="HFK21" s="55"/>
      <c r="HFL21" s="56"/>
      <c r="HFO21" s="53"/>
      <c r="HFP21" s="54"/>
      <c r="HFQ21" s="55"/>
      <c r="HFR21" s="56"/>
      <c r="HFU21" s="53"/>
      <c r="HFV21" s="54"/>
      <c r="HFW21" s="55"/>
      <c r="HFX21" s="56"/>
      <c r="HGA21" s="53"/>
      <c r="HGB21" s="54"/>
      <c r="HGC21" s="55"/>
      <c r="HGD21" s="56"/>
      <c r="HGG21" s="53"/>
      <c r="HGH21" s="54"/>
      <c r="HGI21" s="55"/>
      <c r="HGJ21" s="56"/>
      <c r="HGM21" s="53"/>
      <c r="HGN21" s="54"/>
      <c r="HGO21" s="55"/>
      <c r="HGP21" s="56"/>
      <c r="HGS21" s="53"/>
      <c r="HGT21" s="54"/>
      <c r="HGU21" s="55"/>
      <c r="HGV21" s="56"/>
      <c r="HGY21" s="53"/>
      <c r="HGZ21" s="54"/>
      <c r="HHA21" s="55"/>
      <c r="HHB21" s="56"/>
      <c r="HHE21" s="53"/>
      <c r="HHF21" s="54"/>
      <c r="HHG21" s="55"/>
      <c r="HHH21" s="56"/>
      <c r="HHK21" s="53"/>
      <c r="HHL21" s="54"/>
      <c r="HHM21" s="55"/>
      <c r="HHN21" s="56"/>
      <c r="HHQ21" s="53"/>
      <c r="HHR21" s="54"/>
      <c r="HHS21" s="55"/>
      <c r="HHT21" s="56"/>
      <c r="HHW21" s="53"/>
      <c r="HHX21" s="54"/>
      <c r="HHY21" s="55"/>
      <c r="HHZ21" s="56"/>
      <c r="HIC21" s="53"/>
      <c r="HID21" s="54"/>
      <c r="HIE21" s="55"/>
      <c r="HIF21" s="56"/>
      <c r="HII21" s="53"/>
      <c r="HIJ21" s="54"/>
      <c r="HIK21" s="55"/>
      <c r="HIL21" s="56"/>
      <c r="HIO21" s="53"/>
      <c r="HIP21" s="54"/>
      <c r="HIQ21" s="55"/>
      <c r="HIR21" s="56"/>
      <c r="HIU21" s="53"/>
      <c r="HIV21" s="54"/>
      <c r="HIW21" s="55"/>
      <c r="HIX21" s="56"/>
      <c r="HJA21" s="53"/>
      <c r="HJB21" s="54"/>
      <c r="HJC21" s="55"/>
      <c r="HJD21" s="56"/>
      <c r="HJG21" s="53"/>
      <c r="HJH21" s="54"/>
      <c r="HJI21" s="55"/>
      <c r="HJJ21" s="56"/>
      <c r="HJM21" s="53"/>
      <c r="HJN21" s="54"/>
      <c r="HJO21" s="55"/>
      <c r="HJP21" s="56"/>
      <c r="HJS21" s="53"/>
      <c r="HJT21" s="54"/>
      <c r="HJU21" s="55"/>
      <c r="HJV21" s="56"/>
      <c r="HJY21" s="53"/>
      <c r="HJZ21" s="54"/>
      <c r="HKA21" s="55"/>
      <c r="HKB21" s="56"/>
      <c r="HKE21" s="53"/>
      <c r="HKF21" s="54"/>
      <c r="HKG21" s="55"/>
      <c r="HKH21" s="56"/>
      <c r="HKK21" s="53"/>
      <c r="HKL21" s="54"/>
      <c r="HKM21" s="55"/>
      <c r="HKN21" s="56"/>
      <c r="HKQ21" s="53"/>
      <c r="HKR21" s="54"/>
      <c r="HKS21" s="55"/>
      <c r="HKT21" s="56"/>
      <c r="HKW21" s="53"/>
      <c r="HKX21" s="54"/>
      <c r="HKY21" s="55"/>
      <c r="HKZ21" s="56"/>
      <c r="HLC21" s="53"/>
      <c r="HLD21" s="54"/>
      <c r="HLE21" s="55"/>
      <c r="HLF21" s="56"/>
      <c r="HLI21" s="53"/>
      <c r="HLJ21" s="54"/>
      <c r="HLK21" s="55"/>
      <c r="HLL21" s="56"/>
      <c r="HLO21" s="53"/>
      <c r="HLP21" s="54"/>
      <c r="HLQ21" s="55"/>
      <c r="HLR21" s="56"/>
      <c r="HLU21" s="53"/>
      <c r="HLV21" s="54"/>
      <c r="HLW21" s="55"/>
      <c r="HLX21" s="56"/>
      <c r="HMA21" s="53"/>
      <c r="HMB21" s="54"/>
      <c r="HMC21" s="55"/>
      <c r="HMD21" s="56"/>
      <c r="HMG21" s="53"/>
      <c r="HMH21" s="54"/>
      <c r="HMI21" s="55"/>
      <c r="HMJ21" s="56"/>
      <c r="HMM21" s="53"/>
      <c r="HMN21" s="54"/>
      <c r="HMO21" s="55"/>
      <c r="HMP21" s="56"/>
      <c r="HMS21" s="53"/>
      <c r="HMT21" s="54"/>
      <c r="HMU21" s="55"/>
      <c r="HMV21" s="56"/>
      <c r="HMY21" s="53"/>
      <c r="HMZ21" s="54"/>
      <c r="HNA21" s="55"/>
      <c r="HNB21" s="56"/>
      <c r="HNE21" s="53"/>
      <c r="HNF21" s="54"/>
      <c r="HNG21" s="55"/>
      <c r="HNH21" s="56"/>
      <c r="HNK21" s="53"/>
      <c r="HNL21" s="54"/>
      <c r="HNM21" s="55"/>
      <c r="HNN21" s="56"/>
      <c r="HNQ21" s="53"/>
      <c r="HNR21" s="54"/>
      <c r="HNS21" s="55"/>
      <c r="HNT21" s="56"/>
      <c r="HNW21" s="53"/>
      <c r="HNX21" s="54"/>
      <c r="HNY21" s="55"/>
      <c r="HNZ21" s="56"/>
      <c r="HOC21" s="53"/>
      <c r="HOD21" s="54"/>
      <c r="HOE21" s="55"/>
      <c r="HOF21" s="56"/>
      <c r="HOI21" s="53"/>
      <c r="HOJ21" s="54"/>
      <c r="HOK21" s="55"/>
      <c r="HOL21" s="56"/>
      <c r="HOO21" s="53"/>
      <c r="HOP21" s="54"/>
      <c r="HOQ21" s="55"/>
      <c r="HOR21" s="56"/>
      <c r="HOU21" s="53"/>
      <c r="HOV21" s="54"/>
      <c r="HOW21" s="55"/>
      <c r="HOX21" s="56"/>
      <c r="HPA21" s="53"/>
      <c r="HPB21" s="54"/>
      <c r="HPC21" s="55"/>
      <c r="HPD21" s="56"/>
      <c r="HPG21" s="53"/>
      <c r="HPH21" s="54"/>
      <c r="HPI21" s="55"/>
      <c r="HPJ21" s="56"/>
      <c r="HPM21" s="53"/>
      <c r="HPN21" s="54"/>
      <c r="HPO21" s="55"/>
      <c r="HPP21" s="56"/>
      <c r="HPS21" s="53"/>
      <c r="HPT21" s="54"/>
      <c r="HPU21" s="55"/>
      <c r="HPV21" s="56"/>
      <c r="HPY21" s="53"/>
      <c r="HPZ21" s="54"/>
      <c r="HQA21" s="55"/>
      <c r="HQB21" s="56"/>
      <c r="HQE21" s="53"/>
      <c r="HQF21" s="54"/>
      <c r="HQG21" s="55"/>
      <c r="HQH21" s="56"/>
      <c r="HQK21" s="53"/>
      <c r="HQL21" s="54"/>
      <c r="HQM21" s="55"/>
      <c r="HQN21" s="56"/>
      <c r="HQQ21" s="53"/>
      <c r="HQR21" s="54"/>
      <c r="HQS21" s="55"/>
      <c r="HQT21" s="56"/>
      <c r="HQW21" s="53"/>
      <c r="HQX21" s="54"/>
      <c r="HQY21" s="55"/>
      <c r="HQZ21" s="56"/>
      <c r="HRC21" s="53"/>
      <c r="HRD21" s="54"/>
      <c r="HRE21" s="55"/>
      <c r="HRF21" s="56"/>
      <c r="HRI21" s="53"/>
      <c r="HRJ21" s="54"/>
      <c r="HRK21" s="55"/>
      <c r="HRL21" s="56"/>
      <c r="HRO21" s="53"/>
      <c r="HRP21" s="54"/>
      <c r="HRQ21" s="55"/>
      <c r="HRR21" s="56"/>
      <c r="HRU21" s="53"/>
      <c r="HRV21" s="54"/>
      <c r="HRW21" s="55"/>
      <c r="HRX21" s="56"/>
      <c r="HSA21" s="53"/>
      <c r="HSB21" s="54"/>
      <c r="HSC21" s="55"/>
      <c r="HSD21" s="56"/>
      <c r="HSG21" s="53"/>
      <c r="HSH21" s="54"/>
      <c r="HSI21" s="55"/>
      <c r="HSJ21" s="56"/>
      <c r="HSM21" s="53"/>
      <c r="HSN21" s="54"/>
      <c r="HSO21" s="55"/>
      <c r="HSP21" s="56"/>
      <c r="HSS21" s="53"/>
      <c r="HST21" s="54"/>
      <c r="HSU21" s="55"/>
      <c r="HSV21" s="56"/>
      <c r="HSY21" s="53"/>
      <c r="HSZ21" s="54"/>
      <c r="HTA21" s="55"/>
      <c r="HTB21" s="56"/>
      <c r="HTE21" s="53"/>
      <c r="HTF21" s="54"/>
      <c r="HTG21" s="55"/>
      <c r="HTH21" s="56"/>
      <c r="HTK21" s="53"/>
      <c r="HTL21" s="54"/>
      <c r="HTM21" s="55"/>
      <c r="HTN21" s="56"/>
      <c r="HTQ21" s="53"/>
      <c r="HTR21" s="54"/>
      <c r="HTS21" s="55"/>
      <c r="HTT21" s="56"/>
      <c r="HTW21" s="53"/>
      <c r="HTX21" s="54"/>
      <c r="HTY21" s="55"/>
      <c r="HTZ21" s="56"/>
      <c r="HUC21" s="53"/>
      <c r="HUD21" s="54"/>
      <c r="HUE21" s="55"/>
      <c r="HUF21" s="56"/>
      <c r="HUI21" s="53"/>
      <c r="HUJ21" s="54"/>
      <c r="HUK21" s="55"/>
      <c r="HUL21" s="56"/>
      <c r="HUO21" s="53"/>
      <c r="HUP21" s="54"/>
      <c r="HUQ21" s="55"/>
      <c r="HUR21" s="56"/>
      <c r="HUU21" s="53"/>
      <c r="HUV21" s="54"/>
      <c r="HUW21" s="55"/>
      <c r="HUX21" s="56"/>
      <c r="HVA21" s="53"/>
      <c r="HVB21" s="54"/>
      <c r="HVC21" s="55"/>
      <c r="HVD21" s="56"/>
      <c r="HVG21" s="53"/>
      <c r="HVH21" s="54"/>
      <c r="HVI21" s="55"/>
      <c r="HVJ21" s="56"/>
      <c r="HVM21" s="53"/>
      <c r="HVN21" s="54"/>
      <c r="HVO21" s="55"/>
      <c r="HVP21" s="56"/>
      <c r="HVS21" s="53"/>
      <c r="HVT21" s="54"/>
      <c r="HVU21" s="55"/>
      <c r="HVV21" s="56"/>
      <c r="HVY21" s="53"/>
      <c r="HVZ21" s="54"/>
      <c r="HWA21" s="55"/>
      <c r="HWB21" s="56"/>
      <c r="HWE21" s="53"/>
      <c r="HWF21" s="54"/>
      <c r="HWG21" s="55"/>
      <c r="HWH21" s="56"/>
      <c r="HWK21" s="53"/>
      <c r="HWL21" s="54"/>
      <c r="HWM21" s="55"/>
      <c r="HWN21" s="56"/>
      <c r="HWQ21" s="53"/>
      <c r="HWR21" s="54"/>
      <c r="HWS21" s="55"/>
      <c r="HWT21" s="56"/>
      <c r="HWW21" s="53"/>
      <c r="HWX21" s="54"/>
      <c r="HWY21" s="55"/>
      <c r="HWZ21" s="56"/>
      <c r="HXC21" s="53"/>
      <c r="HXD21" s="54"/>
      <c r="HXE21" s="55"/>
      <c r="HXF21" s="56"/>
      <c r="HXI21" s="53"/>
      <c r="HXJ21" s="54"/>
      <c r="HXK21" s="55"/>
      <c r="HXL21" s="56"/>
      <c r="HXO21" s="53"/>
      <c r="HXP21" s="54"/>
      <c r="HXQ21" s="55"/>
      <c r="HXR21" s="56"/>
      <c r="HXU21" s="53"/>
      <c r="HXV21" s="54"/>
      <c r="HXW21" s="55"/>
      <c r="HXX21" s="56"/>
      <c r="HYA21" s="53"/>
      <c r="HYB21" s="54"/>
      <c r="HYC21" s="55"/>
      <c r="HYD21" s="56"/>
      <c r="HYG21" s="53"/>
      <c r="HYH21" s="54"/>
      <c r="HYI21" s="55"/>
      <c r="HYJ21" s="56"/>
      <c r="HYM21" s="53"/>
      <c r="HYN21" s="54"/>
      <c r="HYO21" s="55"/>
      <c r="HYP21" s="56"/>
      <c r="HYS21" s="53"/>
      <c r="HYT21" s="54"/>
      <c r="HYU21" s="55"/>
      <c r="HYV21" s="56"/>
      <c r="HYY21" s="53"/>
      <c r="HYZ21" s="54"/>
      <c r="HZA21" s="55"/>
      <c r="HZB21" s="56"/>
      <c r="HZE21" s="53"/>
      <c r="HZF21" s="54"/>
      <c r="HZG21" s="55"/>
      <c r="HZH21" s="56"/>
      <c r="HZK21" s="53"/>
      <c r="HZL21" s="54"/>
      <c r="HZM21" s="55"/>
      <c r="HZN21" s="56"/>
      <c r="HZQ21" s="53"/>
      <c r="HZR21" s="54"/>
      <c r="HZS21" s="55"/>
      <c r="HZT21" s="56"/>
      <c r="HZW21" s="53"/>
      <c r="HZX21" s="54"/>
      <c r="HZY21" s="55"/>
      <c r="HZZ21" s="56"/>
      <c r="IAC21" s="53"/>
      <c r="IAD21" s="54"/>
      <c r="IAE21" s="55"/>
      <c r="IAF21" s="56"/>
      <c r="IAI21" s="53"/>
      <c r="IAJ21" s="54"/>
      <c r="IAK21" s="55"/>
      <c r="IAL21" s="56"/>
      <c r="IAO21" s="53"/>
      <c r="IAP21" s="54"/>
      <c r="IAQ21" s="55"/>
      <c r="IAR21" s="56"/>
      <c r="IAU21" s="53"/>
      <c r="IAV21" s="54"/>
      <c r="IAW21" s="55"/>
      <c r="IAX21" s="56"/>
      <c r="IBA21" s="53"/>
      <c r="IBB21" s="54"/>
      <c r="IBC21" s="55"/>
      <c r="IBD21" s="56"/>
      <c r="IBG21" s="53"/>
      <c r="IBH21" s="54"/>
      <c r="IBI21" s="55"/>
      <c r="IBJ21" s="56"/>
      <c r="IBM21" s="53"/>
      <c r="IBN21" s="54"/>
      <c r="IBO21" s="55"/>
      <c r="IBP21" s="56"/>
      <c r="IBS21" s="53"/>
      <c r="IBT21" s="54"/>
      <c r="IBU21" s="55"/>
      <c r="IBV21" s="56"/>
      <c r="IBY21" s="53"/>
      <c r="IBZ21" s="54"/>
      <c r="ICA21" s="55"/>
      <c r="ICB21" s="56"/>
      <c r="ICE21" s="53"/>
      <c r="ICF21" s="54"/>
      <c r="ICG21" s="55"/>
      <c r="ICH21" s="56"/>
      <c r="ICK21" s="53"/>
      <c r="ICL21" s="54"/>
      <c r="ICM21" s="55"/>
      <c r="ICN21" s="56"/>
      <c r="ICQ21" s="53"/>
      <c r="ICR21" s="54"/>
      <c r="ICS21" s="55"/>
      <c r="ICT21" s="56"/>
      <c r="ICW21" s="53"/>
      <c r="ICX21" s="54"/>
      <c r="ICY21" s="55"/>
      <c r="ICZ21" s="56"/>
      <c r="IDC21" s="53"/>
      <c r="IDD21" s="54"/>
      <c r="IDE21" s="55"/>
      <c r="IDF21" s="56"/>
      <c r="IDI21" s="53"/>
      <c r="IDJ21" s="54"/>
      <c r="IDK21" s="55"/>
      <c r="IDL21" s="56"/>
      <c r="IDO21" s="53"/>
      <c r="IDP21" s="54"/>
      <c r="IDQ21" s="55"/>
      <c r="IDR21" s="56"/>
      <c r="IDU21" s="53"/>
      <c r="IDV21" s="54"/>
      <c r="IDW21" s="55"/>
      <c r="IDX21" s="56"/>
      <c r="IEA21" s="53"/>
      <c r="IEB21" s="54"/>
      <c r="IEC21" s="55"/>
      <c r="IED21" s="56"/>
      <c r="IEG21" s="53"/>
      <c r="IEH21" s="54"/>
      <c r="IEI21" s="55"/>
      <c r="IEJ21" s="56"/>
      <c r="IEM21" s="53"/>
      <c r="IEN21" s="54"/>
      <c r="IEO21" s="55"/>
      <c r="IEP21" s="56"/>
      <c r="IES21" s="53"/>
      <c r="IET21" s="54"/>
      <c r="IEU21" s="55"/>
      <c r="IEV21" s="56"/>
      <c r="IEY21" s="53"/>
      <c r="IEZ21" s="54"/>
      <c r="IFA21" s="55"/>
      <c r="IFB21" s="56"/>
      <c r="IFE21" s="53"/>
      <c r="IFF21" s="54"/>
      <c r="IFG21" s="55"/>
      <c r="IFH21" s="56"/>
      <c r="IFK21" s="53"/>
      <c r="IFL21" s="54"/>
      <c r="IFM21" s="55"/>
      <c r="IFN21" s="56"/>
      <c r="IFQ21" s="53"/>
      <c r="IFR21" s="54"/>
      <c r="IFS21" s="55"/>
      <c r="IFT21" s="56"/>
      <c r="IFW21" s="53"/>
      <c r="IFX21" s="54"/>
      <c r="IFY21" s="55"/>
      <c r="IFZ21" s="56"/>
      <c r="IGC21" s="53"/>
      <c r="IGD21" s="54"/>
      <c r="IGE21" s="55"/>
      <c r="IGF21" s="56"/>
      <c r="IGI21" s="53"/>
      <c r="IGJ21" s="54"/>
      <c r="IGK21" s="55"/>
      <c r="IGL21" s="56"/>
      <c r="IGO21" s="53"/>
      <c r="IGP21" s="54"/>
      <c r="IGQ21" s="55"/>
      <c r="IGR21" s="56"/>
      <c r="IGU21" s="53"/>
      <c r="IGV21" s="54"/>
      <c r="IGW21" s="55"/>
      <c r="IGX21" s="56"/>
      <c r="IHA21" s="53"/>
      <c r="IHB21" s="54"/>
      <c r="IHC21" s="55"/>
      <c r="IHD21" s="56"/>
      <c r="IHG21" s="53"/>
      <c r="IHH21" s="54"/>
      <c r="IHI21" s="55"/>
      <c r="IHJ21" s="56"/>
      <c r="IHM21" s="53"/>
      <c r="IHN21" s="54"/>
      <c r="IHO21" s="55"/>
      <c r="IHP21" s="56"/>
      <c r="IHS21" s="53"/>
      <c r="IHT21" s="54"/>
      <c r="IHU21" s="55"/>
      <c r="IHV21" s="56"/>
      <c r="IHY21" s="53"/>
      <c r="IHZ21" s="54"/>
      <c r="IIA21" s="55"/>
      <c r="IIB21" s="56"/>
      <c r="IIE21" s="53"/>
      <c r="IIF21" s="54"/>
      <c r="IIG21" s="55"/>
      <c r="IIH21" s="56"/>
      <c r="IIK21" s="53"/>
      <c r="IIL21" s="54"/>
      <c r="IIM21" s="55"/>
      <c r="IIN21" s="56"/>
      <c r="IIQ21" s="53"/>
      <c r="IIR21" s="54"/>
      <c r="IIS21" s="55"/>
      <c r="IIT21" s="56"/>
      <c r="IIW21" s="53"/>
      <c r="IIX21" s="54"/>
      <c r="IIY21" s="55"/>
      <c r="IIZ21" s="56"/>
      <c r="IJC21" s="53"/>
      <c r="IJD21" s="54"/>
      <c r="IJE21" s="55"/>
      <c r="IJF21" s="56"/>
      <c r="IJI21" s="53"/>
      <c r="IJJ21" s="54"/>
      <c r="IJK21" s="55"/>
      <c r="IJL21" s="56"/>
      <c r="IJO21" s="53"/>
      <c r="IJP21" s="54"/>
      <c r="IJQ21" s="55"/>
      <c r="IJR21" s="56"/>
      <c r="IJU21" s="53"/>
      <c r="IJV21" s="54"/>
      <c r="IJW21" s="55"/>
      <c r="IJX21" s="56"/>
      <c r="IKA21" s="53"/>
      <c r="IKB21" s="54"/>
      <c r="IKC21" s="55"/>
      <c r="IKD21" s="56"/>
      <c r="IKG21" s="53"/>
      <c r="IKH21" s="54"/>
      <c r="IKI21" s="55"/>
      <c r="IKJ21" s="56"/>
      <c r="IKM21" s="53"/>
      <c r="IKN21" s="54"/>
      <c r="IKO21" s="55"/>
      <c r="IKP21" s="56"/>
      <c r="IKS21" s="53"/>
      <c r="IKT21" s="54"/>
      <c r="IKU21" s="55"/>
      <c r="IKV21" s="56"/>
      <c r="IKY21" s="53"/>
      <c r="IKZ21" s="54"/>
      <c r="ILA21" s="55"/>
      <c r="ILB21" s="56"/>
      <c r="ILE21" s="53"/>
      <c r="ILF21" s="54"/>
      <c r="ILG21" s="55"/>
      <c r="ILH21" s="56"/>
      <c r="ILK21" s="53"/>
      <c r="ILL21" s="54"/>
      <c r="ILM21" s="55"/>
      <c r="ILN21" s="56"/>
      <c r="ILQ21" s="53"/>
      <c r="ILR21" s="54"/>
      <c r="ILS21" s="55"/>
      <c r="ILT21" s="56"/>
      <c r="ILW21" s="53"/>
      <c r="ILX21" s="54"/>
      <c r="ILY21" s="55"/>
      <c r="ILZ21" s="56"/>
      <c r="IMC21" s="53"/>
      <c r="IMD21" s="54"/>
      <c r="IME21" s="55"/>
      <c r="IMF21" s="56"/>
      <c r="IMI21" s="53"/>
      <c r="IMJ21" s="54"/>
      <c r="IMK21" s="55"/>
      <c r="IML21" s="56"/>
      <c r="IMO21" s="53"/>
      <c r="IMP21" s="54"/>
      <c r="IMQ21" s="55"/>
      <c r="IMR21" s="56"/>
      <c r="IMU21" s="53"/>
      <c r="IMV21" s="54"/>
      <c r="IMW21" s="55"/>
      <c r="IMX21" s="56"/>
      <c r="INA21" s="53"/>
      <c r="INB21" s="54"/>
      <c r="INC21" s="55"/>
      <c r="IND21" s="56"/>
      <c r="ING21" s="53"/>
      <c r="INH21" s="54"/>
      <c r="INI21" s="55"/>
      <c r="INJ21" s="56"/>
      <c r="INM21" s="53"/>
      <c r="INN21" s="54"/>
      <c r="INO21" s="55"/>
      <c r="INP21" s="56"/>
      <c r="INS21" s="53"/>
      <c r="INT21" s="54"/>
      <c r="INU21" s="55"/>
      <c r="INV21" s="56"/>
      <c r="INY21" s="53"/>
      <c r="INZ21" s="54"/>
      <c r="IOA21" s="55"/>
      <c r="IOB21" s="56"/>
      <c r="IOE21" s="53"/>
      <c r="IOF21" s="54"/>
      <c r="IOG21" s="55"/>
      <c r="IOH21" s="56"/>
      <c r="IOK21" s="53"/>
      <c r="IOL21" s="54"/>
      <c r="IOM21" s="55"/>
      <c r="ION21" s="56"/>
      <c r="IOQ21" s="53"/>
      <c r="IOR21" s="54"/>
      <c r="IOS21" s="55"/>
      <c r="IOT21" s="56"/>
      <c r="IOW21" s="53"/>
      <c r="IOX21" s="54"/>
      <c r="IOY21" s="55"/>
      <c r="IOZ21" s="56"/>
      <c r="IPC21" s="53"/>
      <c r="IPD21" s="54"/>
      <c r="IPE21" s="55"/>
      <c r="IPF21" s="56"/>
      <c r="IPI21" s="53"/>
      <c r="IPJ21" s="54"/>
      <c r="IPK21" s="55"/>
      <c r="IPL21" s="56"/>
      <c r="IPO21" s="53"/>
      <c r="IPP21" s="54"/>
      <c r="IPQ21" s="55"/>
      <c r="IPR21" s="56"/>
      <c r="IPU21" s="53"/>
      <c r="IPV21" s="54"/>
      <c r="IPW21" s="55"/>
      <c r="IPX21" s="56"/>
      <c r="IQA21" s="53"/>
      <c r="IQB21" s="54"/>
      <c r="IQC21" s="55"/>
      <c r="IQD21" s="56"/>
      <c r="IQG21" s="53"/>
      <c r="IQH21" s="54"/>
      <c r="IQI21" s="55"/>
      <c r="IQJ21" s="56"/>
      <c r="IQM21" s="53"/>
      <c r="IQN21" s="54"/>
      <c r="IQO21" s="55"/>
      <c r="IQP21" s="56"/>
      <c r="IQS21" s="53"/>
      <c r="IQT21" s="54"/>
      <c r="IQU21" s="55"/>
      <c r="IQV21" s="56"/>
      <c r="IQY21" s="53"/>
      <c r="IQZ21" s="54"/>
      <c r="IRA21" s="55"/>
      <c r="IRB21" s="56"/>
      <c r="IRE21" s="53"/>
      <c r="IRF21" s="54"/>
      <c r="IRG21" s="55"/>
      <c r="IRH21" s="56"/>
      <c r="IRK21" s="53"/>
      <c r="IRL21" s="54"/>
      <c r="IRM21" s="55"/>
      <c r="IRN21" s="56"/>
      <c r="IRQ21" s="53"/>
      <c r="IRR21" s="54"/>
      <c r="IRS21" s="55"/>
      <c r="IRT21" s="56"/>
      <c r="IRW21" s="53"/>
      <c r="IRX21" s="54"/>
      <c r="IRY21" s="55"/>
      <c r="IRZ21" s="56"/>
      <c r="ISC21" s="53"/>
      <c r="ISD21" s="54"/>
      <c r="ISE21" s="55"/>
      <c r="ISF21" s="56"/>
      <c r="ISI21" s="53"/>
      <c r="ISJ21" s="54"/>
      <c r="ISK21" s="55"/>
      <c r="ISL21" s="56"/>
      <c r="ISO21" s="53"/>
      <c r="ISP21" s="54"/>
      <c r="ISQ21" s="55"/>
      <c r="ISR21" s="56"/>
      <c r="ISU21" s="53"/>
      <c r="ISV21" s="54"/>
      <c r="ISW21" s="55"/>
      <c r="ISX21" s="56"/>
      <c r="ITA21" s="53"/>
      <c r="ITB21" s="54"/>
      <c r="ITC21" s="55"/>
      <c r="ITD21" s="56"/>
      <c r="ITG21" s="53"/>
      <c r="ITH21" s="54"/>
      <c r="ITI21" s="55"/>
      <c r="ITJ21" s="56"/>
      <c r="ITM21" s="53"/>
      <c r="ITN21" s="54"/>
      <c r="ITO21" s="55"/>
      <c r="ITP21" s="56"/>
      <c r="ITS21" s="53"/>
      <c r="ITT21" s="54"/>
      <c r="ITU21" s="55"/>
      <c r="ITV21" s="56"/>
      <c r="ITY21" s="53"/>
      <c r="ITZ21" s="54"/>
      <c r="IUA21" s="55"/>
      <c r="IUB21" s="56"/>
      <c r="IUE21" s="53"/>
      <c r="IUF21" s="54"/>
      <c r="IUG21" s="55"/>
      <c r="IUH21" s="56"/>
      <c r="IUK21" s="53"/>
      <c r="IUL21" s="54"/>
      <c r="IUM21" s="55"/>
      <c r="IUN21" s="56"/>
      <c r="IUQ21" s="53"/>
      <c r="IUR21" s="54"/>
      <c r="IUS21" s="55"/>
      <c r="IUT21" s="56"/>
      <c r="IUW21" s="53"/>
      <c r="IUX21" s="54"/>
      <c r="IUY21" s="55"/>
      <c r="IUZ21" s="56"/>
      <c r="IVC21" s="53"/>
      <c r="IVD21" s="54"/>
      <c r="IVE21" s="55"/>
      <c r="IVF21" s="56"/>
      <c r="IVI21" s="53"/>
      <c r="IVJ21" s="54"/>
      <c r="IVK21" s="55"/>
      <c r="IVL21" s="56"/>
      <c r="IVO21" s="53"/>
      <c r="IVP21" s="54"/>
      <c r="IVQ21" s="55"/>
      <c r="IVR21" s="56"/>
      <c r="IVU21" s="53"/>
      <c r="IVV21" s="54"/>
      <c r="IVW21" s="55"/>
      <c r="IVX21" s="56"/>
      <c r="IWA21" s="53"/>
      <c r="IWB21" s="54"/>
      <c r="IWC21" s="55"/>
      <c r="IWD21" s="56"/>
      <c r="IWG21" s="53"/>
      <c r="IWH21" s="54"/>
      <c r="IWI21" s="55"/>
      <c r="IWJ21" s="56"/>
      <c r="IWM21" s="53"/>
      <c r="IWN21" s="54"/>
      <c r="IWO21" s="55"/>
      <c r="IWP21" s="56"/>
      <c r="IWS21" s="53"/>
      <c r="IWT21" s="54"/>
      <c r="IWU21" s="55"/>
      <c r="IWV21" s="56"/>
      <c r="IWY21" s="53"/>
      <c r="IWZ21" s="54"/>
      <c r="IXA21" s="55"/>
      <c r="IXB21" s="56"/>
      <c r="IXE21" s="53"/>
      <c r="IXF21" s="54"/>
      <c r="IXG21" s="55"/>
      <c r="IXH21" s="56"/>
      <c r="IXK21" s="53"/>
      <c r="IXL21" s="54"/>
      <c r="IXM21" s="55"/>
      <c r="IXN21" s="56"/>
      <c r="IXQ21" s="53"/>
      <c r="IXR21" s="54"/>
      <c r="IXS21" s="55"/>
      <c r="IXT21" s="56"/>
      <c r="IXW21" s="53"/>
      <c r="IXX21" s="54"/>
      <c r="IXY21" s="55"/>
      <c r="IXZ21" s="56"/>
      <c r="IYC21" s="53"/>
      <c r="IYD21" s="54"/>
      <c r="IYE21" s="55"/>
      <c r="IYF21" s="56"/>
      <c r="IYI21" s="53"/>
      <c r="IYJ21" s="54"/>
      <c r="IYK21" s="55"/>
      <c r="IYL21" s="56"/>
      <c r="IYO21" s="53"/>
      <c r="IYP21" s="54"/>
      <c r="IYQ21" s="55"/>
      <c r="IYR21" s="56"/>
      <c r="IYU21" s="53"/>
      <c r="IYV21" s="54"/>
      <c r="IYW21" s="55"/>
      <c r="IYX21" s="56"/>
      <c r="IZA21" s="53"/>
      <c r="IZB21" s="54"/>
      <c r="IZC21" s="55"/>
      <c r="IZD21" s="56"/>
      <c r="IZG21" s="53"/>
      <c r="IZH21" s="54"/>
      <c r="IZI21" s="55"/>
      <c r="IZJ21" s="56"/>
      <c r="IZM21" s="53"/>
      <c r="IZN21" s="54"/>
      <c r="IZO21" s="55"/>
      <c r="IZP21" s="56"/>
      <c r="IZS21" s="53"/>
      <c r="IZT21" s="54"/>
      <c r="IZU21" s="55"/>
      <c r="IZV21" s="56"/>
      <c r="IZY21" s="53"/>
      <c r="IZZ21" s="54"/>
      <c r="JAA21" s="55"/>
      <c r="JAB21" s="56"/>
      <c r="JAE21" s="53"/>
      <c r="JAF21" s="54"/>
      <c r="JAG21" s="55"/>
      <c r="JAH21" s="56"/>
      <c r="JAK21" s="53"/>
      <c r="JAL21" s="54"/>
      <c r="JAM21" s="55"/>
      <c r="JAN21" s="56"/>
      <c r="JAQ21" s="53"/>
      <c r="JAR21" s="54"/>
      <c r="JAS21" s="55"/>
      <c r="JAT21" s="56"/>
      <c r="JAW21" s="53"/>
      <c r="JAX21" s="54"/>
      <c r="JAY21" s="55"/>
      <c r="JAZ21" s="56"/>
      <c r="JBC21" s="53"/>
      <c r="JBD21" s="54"/>
      <c r="JBE21" s="55"/>
      <c r="JBF21" s="56"/>
      <c r="JBI21" s="53"/>
      <c r="JBJ21" s="54"/>
      <c r="JBK21" s="55"/>
      <c r="JBL21" s="56"/>
      <c r="JBO21" s="53"/>
      <c r="JBP21" s="54"/>
      <c r="JBQ21" s="55"/>
      <c r="JBR21" s="56"/>
      <c r="JBU21" s="53"/>
      <c r="JBV21" s="54"/>
      <c r="JBW21" s="55"/>
      <c r="JBX21" s="56"/>
      <c r="JCA21" s="53"/>
      <c r="JCB21" s="54"/>
      <c r="JCC21" s="55"/>
      <c r="JCD21" s="56"/>
      <c r="JCG21" s="53"/>
      <c r="JCH21" s="54"/>
      <c r="JCI21" s="55"/>
      <c r="JCJ21" s="56"/>
      <c r="JCM21" s="53"/>
      <c r="JCN21" s="54"/>
      <c r="JCO21" s="55"/>
      <c r="JCP21" s="56"/>
      <c r="JCS21" s="53"/>
      <c r="JCT21" s="54"/>
      <c r="JCU21" s="55"/>
      <c r="JCV21" s="56"/>
      <c r="JCY21" s="53"/>
      <c r="JCZ21" s="54"/>
      <c r="JDA21" s="55"/>
      <c r="JDB21" s="56"/>
      <c r="JDE21" s="53"/>
      <c r="JDF21" s="54"/>
      <c r="JDG21" s="55"/>
      <c r="JDH21" s="56"/>
      <c r="JDK21" s="53"/>
      <c r="JDL21" s="54"/>
      <c r="JDM21" s="55"/>
      <c r="JDN21" s="56"/>
      <c r="JDQ21" s="53"/>
      <c r="JDR21" s="54"/>
      <c r="JDS21" s="55"/>
      <c r="JDT21" s="56"/>
      <c r="JDW21" s="53"/>
      <c r="JDX21" s="54"/>
      <c r="JDY21" s="55"/>
      <c r="JDZ21" s="56"/>
      <c r="JEC21" s="53"/>
      <c r="JED21" s="54"/>
      <c r="JEE21" s="55"/>
      <c r="JEF21" s="56"/>
      <c r="JEI21" s="53"/>
      <c r="JEJ21" s="54"/>
      <c r="JEK21" s="55"/>
      <c r="JEL21" s="56"/>
      <c r="JEO21" s="53"/>
      <c r="JEP21" s="54"/>
      <c r="JEQ21" s="55"/>
      <c r="JER21" s="56"/>
      <c r="JEU21" s="53"/>
      <c r="JEV21" s="54"/>
      <c r="JEW21" s="55"/>
      <c r="JEX21" s="56"/>
      <c r="JFA21" s="53"/>
      <c r="JFB21" s="54"/>
      <c r="JFC21" s="55"/>
      <c r="JFD21" s="56"/>
      <c r="JFG21" s="53"/>
      <c r="JFH21" s="54"/>
      <c r="JFI21" s="55"/>
      <c r="JFJ21" s="56"/>
      <c r="JFM21" s="53"/>
      <c r="JFN21" s="54"/>
      <c r="JFO21" s="55"/>
      <c r="JFP21" s="56"/>
      <c r="JFS21" s="53"/>
      <c r="JFT21" s="54"/>
      <c r="JFU21" s="55"/>
      <c r="JFV21" s="56"/>
      <c r="JFY21" s="53"/>
      <c r="JFZ21" s="54"/>
      <c r="JGA21" s="55"/>
      <c r="JGB21" s="56"/>
      <c r="JGE21" s="53"/>
      <c r="JGF21" s="54"/>
      <c r="JGG21" s="55"/>
      <c r="JGH21" s="56"/>
      <c r="JGK21" s="53"/>
      <c r="JGL21" s="54"/>
      <c r="JGM21" s="55"/>
      <c r="JGN21" s="56"/>
      <c r="JGQ21" s="53"/>
      <c r="JGR21" s="54"/>
      <c r="JGS21" s="55"/>
      <c r="JGT21" s="56"/>
      <c r="JGW21" s="53"/>
      <c r="JGX21" s="54"/>
      <c r="JGY21" s="55"/>
      <c r="JGZ21" s="56"/>
      <c r="JHC21" s="53"/>
      <c r="JHD21" s="54"/>
      <c r="JHE21" s="55"/>
      <c r="JHF21" s="56"/>
      <c r="JHI21" s="53"/>
      <c r="JHJ21" s="54"/>
      <c r="JHK21" s="55"/>
      <c r="JHL21" s="56"/>
      <c r="JHO21" s="53"/>
      <c r="JHP21" s="54"/>
      <c r="JHQ21" s="55"/>
      <c r="JHR21" s="56"/>
      <c r="JHU21" s="53"/>
      <c r="JHV21" s="54"/>
      <c r="JHW21" s="55"/>
      <c r="JHX21" s="56"/>
      <c r="JIA21" s="53"/>
      <c r="JIB21" s="54"/>
      <c r="JIC21" s="55"/>
      <c r="JID21" s="56"/>
      <c r="JIG21" s="53"/>
      <c r="JIH21" s="54"/>
      <c r="JII21" s="55"/>
      <c r="JIJ21" s="56"/>
      <c r="JIM21" s="53"/>
      <c r="JIN21" s="54"/>
      <c r="JIO21" s="55"/>
      <c r="JIP21" s="56"/>
      <c r="JIS21" s="53"/>
      <c r="JIT21" s="54"/>
      <c r="JIU21" s="55"/>
      <c r="JIV21" s="56"/>
      <c r="JIY21" s="53"/>
      <c r="JIZ21" s="54"/>
      <c r="JJA21" s="55"/>
      <c r="JJB21" s="56"/>
      <c r="JJE21" s="53"/>
      <c r="JJF21" s="54"/>
      <c r="JJG21" s="55"/>
      <c r="JJH21" s="56"/>
      <c r="JJK21" s="53"/>
      <c r="JJL21" s="54"/>
      <c r="JJM21" s="55"/>
      <c r="JJN21" s="56"/>
      <c r="JJQ21" s="53"/>
      <c r="JJR21" s="54"/>
      <c r="JJS21" s="55"/>
      <c r="JJT21" s="56"/>
      <c r="JJW21" s="53"/>
      <c r="JJX21" s="54"/>
      <c r="JJY21" s="55"/>
      <c r="JJZ21" s="56"/>
      <c r="JKC21" s="53"/>
      <c r="JKD21" s="54"/>
      <c r="JKE21" s="55"/>
      <c r="JKF21" s="56"/>
      <c r="JKI21" s="53"/>
      <c r="JKJ21" s="54"/>
      <c r="JKK21" s="55"/>
      <c r="JKL21" s="56"/>
      <c r="JKO21" s="53"/>
      <c r="JKP21" s="54"/>
      <c r="JKQ21" s="55"/>
      <c r="JKR21" s="56"/>
      <c r="JKU21" s="53"/>
      <c r="JKV21" s="54"/>
      <c r="JKW21" s="55"/>
      <c r="JKX21" s="56"/>
      <c r="JLA21" s="53"/>
      <c r="JLB21" s="54"/>
      <c r="JLC21" s="55"/>
      <c r="JLD21" s="56"/>
      <c r="JLG21" s="53"/>
      <c r="JLH21" s="54"/>
      <c r="JLI21" s="55"/>
      <c r="JLJ21" s="56"/>
      <c r="JLM21" s="53"/>
      <c r="JLN21" s="54"/>
      <c r="JLO21" s="55"/>
      <c r="JLP21" s="56"/>
      <c r="JLS21" s="53"/>
      <c r="JLT21" s="54"/>
      <c r="JLU21" s="55"/>
      <c r="JLV21" s="56"/>
      <c r="JLY21" s="53"/>
      <c r="JLZ21" s="54"/>
      <c r="JMA21" s="55"/>
      <c r="JMB21" s="56"/>
      <c r="JME21" s="53"/>
      <c r="JMF21" s="54"/>
      <c r="JMG21" s="55"/>
      <c r="JMH21" s="56"/>
      <c r="JMK21" s="53"/>
      <c r="JML21" s="54"/>
      <c r="JMM21" s="55"/>
      <c r="JMN21" s="56"/>
      <c r="JMQ21" s="53"/>
      <c r="JMR21" s="54"/>
      <c r="JMS21" s="55"/>
      <c r="JMT21" s="56"/>
      <c r="JMW21" s="53"/>
      <c r="JMX21" s="54"/>
      <c r="JMY21" s="55"/>
      <c r="JMZ21" s="56"/>
      <c r="JNC21" s="53"/>
      <c r="JND21" s="54"/>
      <c r="JNE21" s="55"/>
      <c r="JNF21" s="56"/>
      <c r="JNI21" s="53"/>
      <c r="JNJ21" s="54"/>
      <c r="JNK21" s="55"/>
      <c r="JNL21" s="56"/>
      <c r="JNO21" s="53"/>
      <c r="JNP21" s="54"/>
      <c r="JNQ21" s="55"/>
      <c r="JNR21" s="56"/>
      <c r="JNU21" s="53"/>
      <c r="JNV21" s="54"/>
      <c r="JNW21" s="55"/>
      <c r="JNX21" s="56"/>
      <c r="JOA21" s="53"/>
      <c r="JOB21" s="54"/>
      <c r="JOC21" s="55"/>
      <c r="JOD21" s="56"/>
      <c r="JOG21" s="53"/>
      <c r="JOH21" s="54"/>
      <c r="JOI21" s="55"/>
      <c r="JOJ21" s="56"/>
      <c r="JOM21" s="53"/>
      <c r="JON21" s="54"/>
      <c r="JOO21" s="55"/>
      <c r="JOP21" s="56"/>
      <c r="JOS21" s="53"/>
      <c r="JOT21" s="54"/>
      <c r="JOU21" s="55"/>
      <c r="JOV21" s="56"/>
      <c r="JOY21" s="53"/>
      <c r="JOZ21" s="54"/>
      <c r="JPA21" s="55"/>
      <c r="JPB21" s="56"/>
      <c r="JPE21" s="53"/>
      <c r="JPF21" s="54"/>
      <c r="JPG21" s="55"/>
      <c r="JPH21" s="56"/>
      <c r="JPK21" s="53"/>
      <c r="JPL21" s="54"/>
      <c r="JPM21" s="55"/>
      <c r="JPN21" s="56"/>
      <c r="JPQ21" s="53"/>
      <c r="JPR21" s="54"/>
      <c r="JPS21" s="55"/>
      <c r="JPT21" s="56"/>
      <c r="JPW21" s="53"/>
      <c r="JPX21" s="54"/>
      <c r="JPY21" s="55"/>
      <c r="JPZ21" s="56"/>
      <c r="JQC21" s="53"/>
      <c r="JQD21" s="54"/>
      <c r="JQE21" s="55"/>
      <c r="JQF21" s="56"/>
      <c r="JQI21" s="53"/>
      <c r="JQJ21" s="54"/>
      <c r="JQK21" s="55"/>
      <c r="JQL21" s="56"/>
      <c r="JQO21" s="53"/>
      <c r="JQP21" s="54"/>
      <c r="JQQ21" s="55"/>
      <c r="JQR21" s="56"/>
      <c r="JQU21" s="53"/>
      <c r="JQV21" s="54"/>
      <c r="JQW21" s="55"/>
      <c r="JQX21" s="56"/>
      <c r="JRA21" s="53"/>
      <c r="JRB21" s="54"/>
      <c r="JRC21" s="55"/>
      <c r="JRD21" s="56"/>
      <c r="JRG21" s="53"/>
      <c r="JRH21" s="54"/>
      <c r="JRI21" s="55"/>
      <c r="JRJ21" s="56"/>
      <c r="JRM21" s="53"/>
      <c r="JRN21" s="54"/>
      <c r="JRO21" s="55"/>
      <c r="JRP21" s="56"/>
      <c r="JRS21" s="53"/>
      <c r="JRT21" s="54"/>
      <c r="JRU21" s="55"/>
      <c r="JRV21" s="56"/>
      <c r="JRY21" s="53"/>
      <c r="JRZ21" s="54"/>
      <c r="JSA21" s="55"/>
      <c r="JSB21" s="56"/>
      <c r="JSE21" s="53"/>
      <c r="JSF21" s="54"/>
      <c r="JSG21" s="55"/>
      <c r="JSH21" s="56"/>
      <c r="JSK21" s="53"/>
      <c r="JSL21" s="54"/>
      <c r="JSM21" s="55"/>
      <c r="JSN21" s="56"/>
      <c r="JSQ21" s="53"/>
      <c r="JSR21" s="54"/>
      <c r="JSS21" s="55"/>
      <c r="JST21" s="56"/>
      <c r="JSW21" s="53"/>
      <c r="JSX21" s="54"/>
      <c r="JSY21" s="55"/>
      <c r="JSZ21" s="56"/>
      <c r="JTC21" s="53"/>
      <c r="JTD21" s="54"/>
      <c r="JTE21" s="55"/>
      <c r="JTF21" s="56"/>
      <c r="JTI21" s="53"/>
      <c r="JTJ21" s="54"/>
      <c r="JTK21" s="55"/>
      <c r="JTL21" s="56"/>
      <c r="JTO21" s="53"/>
      <c r="JTP21" s="54"/>
      <c r="JTQ21" s="55"/>
      <c r="JTR21" s="56"/>
      <c r="JTU21" s="53"/>
      <c r="JTV21" s="54"/>
      <c r="JTW21" s="55"/>
      <c r="JTX21" s="56"/>
      <c r="JUA21" s="53"/>
      <c r="JUB21" s="54"/>
      <c r="JUC21" s="55"/>
      <c r="JUD21" s="56"/>
      <c r="JUG21" s="53"/>
      <c r="JUH21" s="54"/>
      <c r="JUI21" s="55"/>
      <c r="JUJ21" s="56"/>
      <c r="JUM21" s="53"/>
      <c r="JUN21" s="54"/>
      <c r="JUO21" s="55"/>
      <c r="JUP21" s="56"/>
      <c r="JUS21" s="53"/>
      <c r="JUT21" s="54"/>
      <c r="JUU21" s="55"/>
      <c r="JUV21" s="56"/>
      <c r="JUY21" s="53"/>
      <c r="JUZ21" s="54"/>
      <c r="JVA21" s="55"/>
      <c r="JVB21" s="56"/>
      <c r="JVE21" s="53"/>
      <c r="JVF21" s="54"/>
      <c r="JVG21" s="55"/>
      <c r="JVH21" s="56"/>
      <c r="JVK21" s="53"/>
      <c r="JVL21" s="54"/>
      <c r="JVM21" s="55"/>
      <c r="JVN21" s="56"/>
      <c r="JVQ21" s="53"/>
      <c r="JVR21" s="54"/>
      <c r="JVS21" s="55"/>
      <c r="JVT21" s="56"/>
      <c r="JVW21" s="53"/>
      <c r="JVX21" s="54"/>
      <c r="JVY21" s="55"/>
      <c r="JVZ21" s="56"/>
      <c r="JWC21" s="53"/>
      <c r="JWD21" s="54"/>
      <c r="JWE21" s="55"/>
      <c r="JWF21" s="56"/>
      <c r="JWI21" s="53"/>
      <c r="JWJ21" s="54"/>
      <c r="JWK21" s="55"/>
      <c r="JWL21" s="56"/>
      <c r="JWO21" s="53"/>
      <c r="JWP21" s="54"/>
      <c r="JWQ21" s="55"/>
      <c r="JWR21" s="56"/>
      <c r="JWU21" s="53"/>
      <c r="JWV21" s="54"/>
      <c r="JWW21" s="55"/>
      <c r="JWX21" s="56"/>
      <c r="JXA21" s="53"/>
      <c r="JXB21" s="54"/>
      <c r="JXC21" s="55"/>
      <c r="JXD21" s="56"/>
      <c r="JXG21" s="53"/>
      <c r="JXH21" s="54"/>
      <c r="JXI21" s="55"/>
      <c r="JXJ21" s="56"/>
      <c r="JXM21" s="53"/>
      <c r="JXN21" s="54"/>
      <c r="JXO21" s="55"/>
      <c r="JXP21" s="56"/>
      <c r="JXS21" s="53"/>
      <c r="JXT21" s="54"/>
      <c r="JXU21" s="55"/>
      <c r="JXV21" s="56"/>
      <c r="JXY21" s="53"/>
      <c r="JXZ21" s="54"/>
      <c r="JYA21" s="55"/>
      <c r="JYB21" s="56"/>
      <c r="JYE21" s="53"/>
      <c r="JYF21" s="54"/>
      <c r="JYG21" s="55"/>
      <c r="JYH21" s="56"/>
      <c r="JYK21" s="53"/>
      <c r="JYL21" s="54"/>
      <c r="JYM21" s="55"/>
      <c r="JYN21" s="56"/>
      <c r="JYQ21" s="53"/>
      <c r="JYR21" s="54"/>
      <c r="JYS21" s="55"/>
      <c r="JYT21" s="56"/>
      <c r="JYW21" s="53"/>
      <c r="JYX21" s="54"/>
      <c r="JYY21" s="55"/>
      <c r="JYZ21" s="56"/>
      <c r="JZC21" s="53"/>
      <c r="JZD21" s="54"/>
      <c r="JZE21" s="55"/>
      <c r="JZF21" s="56"/>
      <c r="JZI21" s="53"/>
      <c r="JZJ21" s="54"/>
      <c r="JZK21" s="55"/>
      <c r="JZL21" s="56"/>
      <c r="JZO21" s="53"/>
      <c r="JZP21" s="54"/>
      <c r="JZQ21" s="55"/>
      <c r="JZR21" s="56"/>
      <c r="JZU21" s="53"/>
      <c r="JZV21" s="54"/>
      <c r="JZW21" s="55"/>
      <c r="JZX21" s="56"/>
      <c r="KAA21" s="53"/>
      <c r="KAB21" s="54"/>
      <c r="KAC21" s="55"/>
      <c r="KAD21" s="56"/>
      <c r="KAG21" s="53"/>
      <c r="KAH21" s="54"/>
      <c r="KAI21" s="55"/>
      <c r="KAJ21" s="56"/>
      <c r="KAM21" s="53"/>
      <c r="KAN21" s="54"/>
      <c r="KAO21" s="55"/>
      <c r="KAP21" s="56"/>
      <c r="KAS21" s="53"/>
      <c r="KAT21" s="54"/>
      <c r="KAU21" s="55"/>
      <c r="KAV21" s="56"/>
      <c r="KAY21" s="53"/>
      <c r="KAZ21" s="54"/>
      <c r="KBA21" s="55"/>
      <c r="KBB21" s="56"/>
      <c r="KBE21" s="53"/>
      <c r="KBF21" s="54"/>
      <c r="KBG21" s="55"/>
      <c r="KBH21" s="56"/>
      <c r="KBK21" s="53"/>
      <c r="KBL21" s="54"/>
      <c r="KBM21" s="55"/>
      <c r="KBN21" s="56"/>
      <c r="KBQ21" s="53"/>
      <c r="KBR21" s="54"/>
      <c r="KBS21" s="55"/>
      <c r="KBT21" s="56"/>
      <c r="KBW21" s="53"/>
      <c r="KBX21" s="54"/>
      <c r="KBY21" s="55"/>
      <c r="KBZ21" s="56"/>
      <c r="KCC21" s="53"/>
      <c r="KCD21" s="54"/>
      <c r="KCE21" s="55"/>
      <c r="KCF21" s="56"/>
      <c r="KCI21" s="53"/>
      <c r="KCJ21" s="54"/>
      <c r="KCK21" s="55"/>
      <c r="KCL21" s="56"/>
      <c r="KCO21" s="53"/>
      <c r="KCP21" s="54"/>
      <c r="KCQ21" s="55"/>
      <c r="KCR21" s="56"/>
      <c r="KCU21" s="53"/>
      <c r="KCV21" s="54"/>
      <c r="KCW21" s="55"/>
      <c r="KCX21" s="56"/>
      <c r="KDA21" s="53"/>
      <c r="KDB21" s="54"/>
      <c r="KDC21" s="55"/>
      <c r="KDD21" s="56"/>
      <c r="KDG21" s="53"/>
      <c r="KDH21" s="54"/>
      <c r="KDI21" s="55"/>
      <c r="KDJ21" s="56"/>
      <c r="KDM21" s="53"/>
      <c r="KDN21" s="54"/>
      <c r="KDO21" s="55"/>
      <c r="KDP21" s="56"/>
      <c r="KDS21" s="53"/>
      <c r="KDT21" s="54"/>
      <c r="KDU21" s="55"/>
      <c r="KDV21" s="56"/>
      <c r="KDY21" s="53"/>
      <c r="KDZ21" s="54"/>
      <c r="KEA21" s="55"/>
      <c r="KEB21" s="56"/>
      <c r="KEE21" s="53"/>
      <c r="KEF21" s="54"/>
      <c r="KEG21" s="55"/>
      <c r="KEH21" s="56"/>
      <c r="KEK21" s="53"/>
      <c r="KEL21" s="54"/>
      <c r="KEM21" s="55"/>
      <c r="KEN21" s="56"/>
      <c r="KEQ21" s="53"/>
      <c r="KER21" s="54"/>
      <c r="KES21" s="55"/>
      <c r="KET21" s="56"/>
      <c r="KEW21" s="53"/>
      <c r="KEX21" s="54"/>
      <c r="KEY21" s="55"/>
      <c r="KEZ21" s="56"/>
      <c r="KFC21" s="53"/>
      <c r="KFD21" s="54"/>
      <c r="KFE21" s="55"/>
      <c r="KFF21" s="56"/>
      <c r="KFI21" s="53"/>
      <c r="KFJ21" s="54"/>
      <c r="KFK21" s="55"/>
      <c r="KFL21" s="56"/>
      <c r="KFO21" s="53"/>
      <c r="KFP21" s="54"/>
      <c r="KFQ21" s="55"/>
      <c r="KFR21" s="56"/>
      <c r="KFU21" s="53"/>
      <c r="KFV21" s="54"/>
      <c r="KFW21" s="55"/>
      <c r="KFX21" s="56"/>
      <c r="KGA21" s="53"/>
      <c r="KGB21" s="54"/>
      <c r="KGC21" s="55"/>
      <c r="KGD21" s="56"/>
      <c r="KGG21" s="53"/>
      <c r="KGH21" s="54"/>
      <c r="KGI21" s="55"/>
      <c r="KGJ21" s="56"/>
      <c r="KGM21" s="53"/>
      <c r="KGN21" s="54"/>
      <c r="KGO21" s="55"/>
      <c r="KGP21" s="56"/>
      <c r="KGS21" s="53"/>
      <c r="KGT21" s="54"/>
      <c r="KGU21" s="55"/>
      <c r="KGV21" s="56"/>
      <c r="KGY21" s="53"/>
      <c r="KGZ21" s="54"/>
      <c r="KHA21" s="55"/>
      <c r="KHB21" s="56"/>
      <c r="KHE21" s="53"/>
      <c r="KHF21" s="54"/>
      <c r="KHG21" s="55"/>
      <c r="KHH21" s="56"/>
      <c r="KHK21" s="53"/>
      <c r="KHL21" s="54"/>
      <c r="KHM21" s="55"/>
      <c r="KHN21" s="56"/>
      <c r="KHQ21" s="53"/>
      <c r="KHR21" s="54"/>
      <c r="KHS21" s="55"/>
      <c r="KHT21" s="56"/>
      <c r="KHW21" s="53"/>
      <c r="KHX21" s="54"/>
      <c r="KHY21" s="55"/>
      <c r="KHZ21" s="56"/>
      <c r="KIC21" s="53"/>
      <c r="KID21" s="54"/>
      <c r="KIE21" s="55"/>
      <c r="KIF21" s="56"/>
      <c r="KII21" s="53"/>
      <c r="KIJ21" s="54"/>
      <c r="KIK21" s="55"/>
      <c r="KIL21" s="56"/>
      <c r="KIO21" s="53"/>
      <c r="KIP21" s="54"/>
      <c r="KIQ21" s="55"/>
      <c r="KIR21" s="56"/>
      <c r="KIU21" s="53"/>
      <c r="KIV21" s="54"/>
      <c r="KIW21" s="55"/>
      <c r="KIX21" s="56"/>
      <c r="KJA21" s="53"/>
      <c r="KJB21" s="54"/>
      <c r="KJC21" s="55"/>
      <c r="KJD21" s="56"/>
      <c r="KJG21" s="53"/>
      <c r="KJH21" s="54"/>
      <c r="KJI21" s="55"/>
      <c r="KJJ21" s="56"/>
      <c r="KJM21" s="53"/>
      <c r="KJN21" s="54"/>
      <c r="KJO21" s="55"/>
      <c r="KJP21" s="56"/>
      <c r="KJS21" s="53"/>
      <c r="KJT21" s="54"/>
      <c r="KJU21" s="55"/>
      <c r="KJV21" s="56"/>
      <c r="KJY21" s="53"/>
      <c r="KJZ21" s="54"/>
      <c r="KKA21" s="55"/>
      <c r="KKB21" s="56"/>
      <c r="KKE21" s="53"/>
      <c r="KKF21" s="54"/>
      <c r="KKG21" s="55"/>
      <c r="KKH21" s="56"/>
      <c r="KKK21" s="53"/>
      <c r="KKL21" s="54"/>
      <c r="KKM21" s="55"/>
      <c r="KKN21" s="56"/>
      <c r="KKQ21" s="53"/>
      <c r="KKR21" s="54"/>
      <c r="KKS21" s="55"/>
      <c r="KKT21" s="56"/>
      <c r="KKW21" s="53"/>
      <c r="KKX21" s="54"/>
      <c r="KKY21" s="55"/>
      <c r="KKZ21" s="56"/>
      <c r="KLC21" s="53"/>
      <c r="KLD21" s="54"/>
      <c r="KLE21" s="55"/>
      <c r="KLF21" s="56"/>
      <c r="KLI21" s="53"/>
      <c r="KLJ21" s="54"/>
      <c r="KLK21" s="55"/>
      <c r="KLL21" s="56"/>
      <c r="KLO21" s="53"/>
      <c r="KLP21" s="54"/>
      <c r="KLQ21" s="55"/>
      <c r="KLR21" s="56"/>
      <c r="KLU21" s="53"/>
      <c r="KLV21" s="54"/>
      <c r="KLW21" s="55"/>
      <c r="KLX21" s="56"/>
      <c r="KMA21" s="53"/>
      <c r="KMB21" s="54"/>
      <c r="KMC21" s="55"/>
      <c r="KMD21" s="56"/>
      <c r="KMG21" s="53"/>
      <c r="KMH21" s="54"/>
      <c r="KMI21" s="55"/>
      <c r="KMJ21" s="56"/>
      <c r="KMM21" s="53"/>
      <c r="KMN21" s="54"/>
      <c r="KMO21" s="55"/>
      <c r="KMP21" s="56"/>
      <c r="KMS21" s="53"/>
      <c r="KMT21" s="54"/>
      <c r="KMU21" s="55"/>
      <c r="KMV21" s="56"/>
      <c r="KMY21" s="53"/>
      <c r="KMZ21" s="54"/>
      <c r="KNA21" s="55"/>
      <c r="KNB21" s="56"/>
      <c r="KNE21" s="53"/>
      <c r="KNF21" s="54"/>
      <c r="KNG21" s="55"/>
      <c r="KNH21" s="56"/>
      <c r="KNK21" s="53"/>
      <c r="KNL21" s="54"/>
      <c r="KNM21" s="55"/>
      <c r="KNN21" s="56"/>
      <c r="KNQ21" s="53"/>
      <c r="KNR21" s="54"/>
      <c r="KNS21" s="55"/>
      <c r="KNT21" s="56"/>
      <c r="KNW21" s="53"/>
      <c r="KNX21" s="54"/>
      <c r="KNY21" s="55"/>
      <c r="KNZ21" s="56"/>
      <c r="KOC21" s="53"/>
      <c r="KOD21" s="54"/>
      <c r="KOE21" s="55"/>
      <c r="KOF21" s="56"/>
      <c r="KOI21" s="53"/>
      <c r="KOJ21" s="54"/>
      <c r="KOK21" s="55"/>
      <c r="KOL21" s="56"/>
      <c r="KOO21" s="53"/>
      <c r="KOP21" s="54"/>
      <c r="KOQ21" s="55"/>
      <c r="KOR21" s="56"/>
      <c r="KOU21" s="53"/>
      <c r="KOV21" s="54"/>
      <c r="KOW21" s="55"/>
      <c r="KOX21" s="56"/>
      <c r="KPA21" s="53"/>
      <c r="KPB21" s="54"/>
      <c r="KPC21" s="55"/>
      <c r="KPD21" s="56"/>
      <c r="KPG21" s="53"/>
      <c r="KPH21" s="54"/>
      <c r="KPI21" s="55"/>
      <c r="KPJ21" s="56"/>
      <c r="KPM21" s="53"/>
      <c r="KPN21" s="54"/>
      <c r="KPO21" s="55"/>
      <c r="KPP21" s="56"/>
      <c r="KPS21" s="53"/>
      <c r="KPT21" s="54"/>
      <c r="KPU21" s="55"/>
      <c r="KPV21" s="56"/>
      <c r="KPY21" s="53"/>
      <c r="KPZ21" s="54"/>
      <c r="KQA21" s="55"/>
      <c r="KQB21" s="56"/>
      <c r="KQE21" s="53"/>
      <c r="KQF21" s="54"/>
      <c r="KQG21" s="55"/>
      <c r="KQH21" s="56"/>
      <c r="KQK21" s="53"/>
      <c r="KQL21" s="54"/>
      <c r="KQM21" s="55"/>
      <c r="KQN21" s="56"/>
      <c r="KQQ21" s="53"/>
      <c r="KQR21" s="54"/>
      <c r="KQS21" s="55"/>
      <c r="KQT21" s="56"/>
      <c r="KQW21" s="53"/>
      <c r="KQX21" s="54"/>
      <c r="KQY21" s="55"/>
      <c r="KQZ21" s="56"/>
      <c r="KRC21" s="53"/>
      <c r="KRD21" s="54"/>
      <c r="KRE21" s="55"/>
      <c r="KRF21" s="56"/>
      <c r="KRI21" s="53"/>
      <c r="KRJ21" s="54"/>
      <c r="KRK21" s="55"/>
      <c r="KRL21" s="56"/>
      <c r="KRO21" s="53"/>
      <c r="KRP21" s="54"/>
      <c r="KRQ21" s="55"/>
      <c r="KRR21" s="56"/>
      <c r="KRU21" s="53"/>
      <c r="KRV21" s="54"/>
      <c r="KRW21" s="55"/>
      <c r="KRX21" s="56"/>
      <c r="KSA21" s="53"/>
      <c r="KSB21" s="54"/>
      <c r="KSC21" s="55"/>
      <c r="KSD21" s="56"/>
      <c r="KSG21" s="53"/>
      <c r="KSH21" s="54"/>
      <c r="KSI21" s="55"/>
      <c r="KSJ21" s="56"/>
      <c r="KSM21" s="53"/>
      <c r="KSN21" s="54"/>
      <c r="KSO21" s="55"/>
      <c r="KSP21" s="56"/>
      <c r="KSS21" s="53"/>
      <c r="KST21" s="54"/>
      <c r="KSU21" s="55"/>
      <c r="KSV21" s="56"/>
      <c r="KSY21" s="53"/>
      <c r="KSZ21" s="54"/>
      <c r="KTA21" s="55"/>
      <c r="KTB21" s="56"/>
      <c r="KTE21" s="53"/>
      <c r="KTF21" s="54"/>
      <c r="KTG21" s="55"/>
      <c r="KTH21" s="56"/>
      <c r="KTK21" s="53"/>
      <c r="KTL21" s="54"/>
      <c r="KTM21" s="55"/>
      <c r="KTN21" s="56"/>
      <c r="KTQ21" s="53"/>
      <c r="KTR21" s="54"/>
      <c r="KTS21" s="55"/>
      <c r="KTT21" s="56"/>
      <c r="KTW21" s="53"/>
      <c r="KTX21" s="54"/>
      <c r="KTY21" s="55"/>
      <c r="KTZ21" s="56"/>
      <c r="KUC21" s="53"/>
      <c r="KUD21" s="54"/>
      <c r="KUE21" s="55"/>
      <c r="KUF21" s="56"/>
      <c r="KUI21" s="53"/>
      <c r="KUJ21" s="54"/>
      <c r="KUK21" s="55"/>
      <c r="KUL21" s="56"/>
      <c r="KUO21" s="53"/>
      <c r="KUP21" s="54"/>
      <c r="KUQ21" s="55"/>
      <c r="KUR21" s="56"/>
      <c r="KUU21" s="53"/>
      <c r="KUV21" s="54"/>
      <c r="KUW21" s="55"/>
      <c r="KUX21" s="56"/>
      <c r="KVA21" s="53"/>
      <c r="KVB21" s="54"/>
      <c r="KVC21" s="55"/>
      <c r="KVD21" s="56"/>
      <c r="KVG21" s="53"/>
      <c r="KVH21" s="54"/>
      <c r="KVI21" s="55"/>
      <c r="KVJ21" s="56"/>
      <c r="KVM21" s="53"/>
      <c r="KVN21" s="54"/>
      <c r="KVO21" s="55"/>
      <c r="KVP21" s="56"/>
      <c r="KVS21" s="53"/>
      <c r="KVT21" s="54"/>
      <c r="KVU21" s="55"/>
      <c r="KVV21" s="56"/>
      <c r="KVY21" s="53"/>
      <c r="KVZ21" s="54"/>
      <c r="KWA21" s="55"/>
      <c r="KWB21" s="56"/>
      <c r="KWE21" s="53"/>
      <c r="KWF21" s="54"/>
      <c r="KWG21" s="55"/>
      <c r="KWH21" s="56"/>
      <c r="KWK21" s="53"/>
      <c r="KWL21" s="54"/>
      <c r="KWM21" s="55"/>
      <c r="KWN21" s="56"/>
      <c r="KWQ21" s="53"/>
      <c r="KWR21" s="54"/>
      <c r="KWS21" s="55"/>
      <c r="KWT21" s="56"/>
      <c r="KWW21" s="53"/>
      <c r="KWX21" s="54"/>
      <c r="KWY21" s="55"/>
      <c r="KWZ21" s="56"/>
      <c r="KXC21" s="53"/>
      <c r="KXD21" s="54"/>
      <c r="KXE21" s="55"/>
      <c r="KXF21" s="56"/>
      <c r="KXI21" s="53"/>
      <c r="KXJ21" s="54"/>
      <c r="KXK21" s="55"/>
      <c r="KXL21" s="56"/>
      <c r="KXO21" s="53"/>
      <c r="KXP21" s="54"/>
      <c r="KXQ21" s="55"/>
      <c r="KXR21" s="56"/>
      <c r="KXU21" s="53"/>
      <c r="KXV21" s="54"/>
      <c r="KXW21" s="55"/>
      <c r="KXX21" s="56"/>
      <c r="KYA21" s="53"/>
      <c r="KYB21" s="54"/>
      <c r="KYC21" s="55"/>
      <c r="KYD21" s="56"/>
      <c r="KYG21" s="53"/>
      <c r="KYH21" s="54"/>
      <c r="KYI21" s="55"/>
      <c r="KYJ21" s="56"/>
      <c r="KYM21" s="53"/>
      <c r="KYN21" s="54"/>
      <c r="KYO21" s="55"/>
      <c r="KYP21" s="56"/>
      <c r="KYS21" s="53"/>
      <c r="KYT21" s="54"/>
      <c r="KYU21" s="55"/>
      <c r="KYV21" s="56"/>
      <c r="KYY21" s="53"/>
      <c r="KYZ21" s="54"/>
      <c r="KZA21" s="55"/>
      <c r="KZB21" s="56"/>
      <c r="KZE21" s="53"/>
      <c r="KZF21" s="54"/>
      <c r="KZG21" s="55"/>
      <c r="KZH21" s="56"/>
      <c r="KZK21" s="53"/>
      <c r="KZL21" s="54"/>
      <c r="KZM21" s="55"/>
      <c r="KZN21" s="56"/>
      <c r="KZQ21" s="53"/>
      <c r="KZR21" s="54"/>
      <c r="KZS21" s="55"/>
      <c r="KZT21" s="56"/>
      <c r="KZW21" s="53"/>
      <c r="KZX21" s="54"/>
      <c r="KZY21" s="55"/>
      <c r="KZZ21" s="56"/>
      <c r="LAC21" s="53"/>
      <c r="LAD21" s="54"/>
      <c r="LAE21" s="55"/>
      <c r="LAF21" s="56"/>
      <c r="LAI21" s="53"/>
      <c r="LAJ21" s="54"/>
      <c r="LAK21" s="55"/>
      <c r="LAL21" s="56"/>
      <c r="LAO21" s="53"/>
      <c r="LAP21" s="54"/>
      <c r="LAQ21" s="55"/>
      <c r="LAR21" s="56"/>
      <c r="LAU21" s="53"/>
      <c r="LAV21" s="54"/>
      <c r="LAW21" s="55"/>
      <c r="LAX21" s="56"/>
      <c r="LBA21" s="53"/>
      <c r="LBB21" s="54"/>
      <c r="LBC21" s="55"/>
      <c r="LBD21" s="56"/>
      <c r="LBG21" s="53"/>
      <c r="LBH21" s="54"/>
      <c r="LBI21" s="55"/>
      <c r="LBJ21" s="56"/>
      <c r="LBM21" s="53"/>
      <c r="LBN21" s="54"/>
      <c r="LBO21" s="55"/>
      <c r="LBP21" s="56"/>
      <c r="LBS21" s="53"/>
      <c r="LBT21" s="54"/>
      <c r="LBU21" s="55"/>
      <c r="LBV21" s="56"/>
      <c r="LBY21" s="53"/>
      <c r="LBZ21" s="54"/>
      <c r="LCA21" s="55"/>
      <c r="LCB21" s="56"/>
      <c r="LCE21" s="53"/>
      <c r="LCF21" s="54"/>
      <c r="LCG21" s="55"/>
      <c r="LCH21" s="56"/>
      <c r="LCK21" s="53"/>
      <c r="LCL21" s="54"/>
      <c r="LCM21" s="55"/>
      <c r="LCN21" s="56"/>
      <c r="LCQ21" s="53"/>
      <c r="LCR21" s="54"/>
      <c r="LCS21" s="55"/>
      <c r="LCT21" s="56"/>
      <c r="LCW21" s="53"/>
      <c r="LCX21" s="54"/>
      <c r="LCY21" s="55"/>
      <c r="LCZ21" s="56"/>
      <c r="LDC21" s="53"/>
      <c r="LDD21" s="54"/>
      <c r="LDE21" s="55"/>
      <c r="LDF21" s="56"/>
      <c r="LDI21" s="53"/>
      <c r="LDJ21" s="54"/>
      <c r="LDK21" s="55"/>
      <c r="LDL21" s="56"/>
      <c r="LDO21" s="53"/>
      <c r="LDP21" s="54"/>
      <c r="LDQ21" s="55"/>
      <c r="LDR21" s="56"/>
      <c r="LDU21" s="53"/>
      <c r="LDV21" s="54"/>
      <c r="LDW21" s="55"/>
      <c r="LDX21" s="56"/>
      <c r="LEA21" s="53"/>
      <c r="LEB21" s="54"/>
      <c r="LEC21" s="55"/>
      <c r="LED21" s="56"/>
      <c r="LEG21" s="53"/>
      <c r="LEH21" s="54"/>
      <c r="LEI21" s="55"/>
      <c r="LEJ21" s="56"/>
      <c r="LEM21" s="53"/>
      <c r="LEN21" s="54"/>
      <c r="LEO21" s="55"/>
      <c r="LEP21" s="56"/>
      <c r="LES21" s="53"/>
      <c r="LET21" s="54"/>
      <c r="LEU21" s="55"/>
      <c r="LEV21" s="56"/>
      <c r="LEY21" s="53"/>
      <c r="LEZ21" s="54"/>
      <c r="LFA21" s="55"/>
      <c r="LFB21" s="56"/>
      <c r="LFE21" s="53"/>
      <c r="LFF21" s="54"/>
      <c r="LFG21" s="55"/>
      <c r="LFH21" s="56"/>
      <c r="LFK21" s="53"/>
      <c r="LFL21" s="54"/>
      <c r="LFM21" s="55"/>
      <c r="LFN21" s="56"/>
      <c r="LFQ21" s="53"/>
      <c r="LFR21" s="54"/>
      <c r="LFS21" s="55"/>
      <c r="LFT21" s="56"/>
      <c r="LFW21" s="53"/>
      <c r="LFX21" s="54"/>
      <c r="LFY21" s="55"/>
      <c r="LFZ21" s="56"/>
      <c r="LGC21" s="53"/>
      <c r="LGD21" s="54"/>
      <c r="LGE21" s="55"/>
      <c r="LGF21" s="56"/>
      <c r="LGI21" s="53"/>
      <c r="LGJ21" s="54"/>
      <c r="LGK21" s="55"/>
      <c r="LGL21" s="56"/>
      <c r="LGO21" s="53"/>
      <c r="LGP21" s="54"/>
      <c r="LGQ21" s="55"/>
      <c r="LGR21" s="56"/>
      <c r="LGU21" s="53"/>
      <c r="LGV21" s="54"/>
      <c r="LGW21" s="55"/>
      <c r="LGX21" s="56"/>
      <c r="LHA21" s="53"/>
      <c r="LHB21" s="54"/>
      <c r="LHC21" s="55"/>
      <c r="LHD21" s="56"/>
      <c r="LHG21" s="53"/>
      <c r="LHH21" s="54"/>
      <c r="LHI21" s="55"/>
      <c r="LHJ21" s="56"/>
      <c r="LHM21" s="53"/>
      <c r="LHN21" s="54"/>
      <c r="LHO21" s="55"/>
      <c r="LHP21" s="56"/>
      <c r="LHS21" s="53"/>
      <c r="LHT21" s="54"/>
      <c r="LHU21" s="55"/>
      <c r="LHV21" s="56"/>
      <c r="LHY21" s="53"/>
      <c r="LHZ21" s="54"/>
      <c r="LIA21" s="55"/>
      <c r="LIB21" s="56"/>
      <c r="LIE21" s="53"/>
      <c r="LIF21" s="54"/>
      <c r="LIG21" s="55"/>
      <c r="LIH21" s="56"/>
      <c r="LIK21" s="53"/>
      <c r="LIL21" s="54"/>
      <c r="LIM21" s="55"/>
      <c r="LIN21" s="56"/>
      <c r="LIQ21" s="53"/>
      <c r="LIR21" s="54"/>
      <c r="LIS21" s="55"/>
      <c r="LIT21" s="56"/>
      <c r="LIW21" s="53"/>
      <c r="LIX21" s="54"/>
      <c r="LIY21" s="55"/>
      <c r="LIZ21" s="56"/>
      <c r="LJC21" s="53"/>
      <c r="LJD21" s="54"/>
      <c r="LJE21" s="55"/>
      <c r="LJF21" s="56"/>
      <c r="LJI21" s="53"/>
      <c r="LJJ21" s="54"/>
      <c r="LJK21" s="55"/>
      <c r="LJL21" s="56"/>
      <c r="LJO21" s="53"/>
      <c r="LJP21" s="54"/>
      <c r="LJQ21" s="55"/>
      <c r="LJR21" s="56"/>
      <c r="LJU21" s="53"/>
      <c r="LJV21" s="54"/>
      <c r="LJW21" s="55"/>
      <c r="LJX21" s="56"/>
      <c r="LKA21" s="53"/>
      <c r="LKB21" s="54"/>
      <c r="LKC21" s="55"/>
      <c r="LKD21" s="56"/>
      <c r="LKG21" s="53"/>
      <c r="LKH21" s="54"/>
      <c r="LKI21" s="55"/>
      <c r="LKJ21" s="56"/>
      <c r="LKM21" s="53"/>
      <c r="LKN21" s="54"/>
      <c r="LKO21" s="55"/>
      <c r="LKP21" s="56"/>
      <c r="LKS21" s="53"/>
      <c r="LKT21" s="54"/>
      <c r="LKU21" s="55"/>
      <c r="LKV21" s="56"/>
      <c r="LKY21" s="53"/>
      <c r="LKZ21" s="54"/>
      <c r="LLA21" s="55"/>
      <c r="LLB21" s="56"/>
      <c r="LLE21" s="53"/>
      <c r="LLF21" s="54"/>
      <c r="LLG21" s="55"/>
      <c r="LLH21" s="56"/>
      <c r="LLK21" s="53"/>
      <c r="LLL21" s="54"/>
      <c r="LLM21" s="55"/>
      <c r="LLN21" s="56"/>
      <c r="LLQ21" s="53"/>
      <c r="LLR21" s="54"/>
      <c r="LLS21" s="55"/>
      <c r="LLT21" s="56"/>
      <c r="LLW21" s="53"/>
      <c r="LLX21" s="54"/>
      <c r="LLY21" s="55"/>
      <c r="LLZ21" s="56"/>
      <c r="LMC21" s="53"/>
      <c r="LMD21" s="54"/>
      <c r="LME21" s="55"/>
      <c r="LMF21" s="56"/>
      <c r="LMI21" s="53"/>
      <c r="LMJ21" s="54"/>
      <c r="LMK21" s="55"/>
      <c r="LML21" s="56"/>
      <c r="LMO21" s="53"/>
      <c r="LMP21" s="54"/>
      <c r="LMQ21" s="55"/>
      <c r="LMR21" s="56"/>
      <c r="LMU21" s="53"/>
      <c r="LMV21" s="54"/>
      <c r="LMW21" s="55"/>
      <c r="LMX21" s="56"/>
      <c r="LNA21" s="53"/>
      <c r="LNB21" s="54"/>
      <c r="LNC21" s="55"/>
      <c r="LND21" s="56"/>
      <c r="LNG21" s="53"/>
      <c r="LNH21" s="54"/>
      <c r="LNI21" s="55"/>
      <c r="LNJ21" s="56"/>
      <c r="LNM21" s="53"/>
      <c r="LNN21" s="54"/>
      <c r="LNO21" s="55"/>
      <c r="LNP21" s="56"/>
      <c r="LNS21" s="53"/>
      <c r="LNT21" s="54"/>
      <c r="LNU21" s="55"/>
      <c r="LNV21" s="56"/>
      <c r="LNY21" s="53"/>
      <c r="LNZ21" s="54"/>
      <c r="LOA21" s="55"/>
      <c r="LOB21" s="56"/>
      <c r="LOE21" s="53"/>
      <c r="LOF21" s="54"/>
      <c r="LOG21" s="55"/>
      <c r="LOH21" s="56"/>
      <c r="LOK21" s="53"/>
      <c r="LOL21" s="54"/>
      <c r="LOM21" s="55"/>
      <c r="LON21" s="56"/>
      <c r="LOQ21" s="53"/>
      <c r="LOR21" s="54"/>
      <c r="LOS21" s="55"/>
      <c r="LOT21" s="56"/>
      <c r="LOW21" s="53"/>
      <c r="LOX21" s="54"/>
      <c r="LOY21" s="55"/>
      <c r="LOZ21" s="56"/>
      <c r="LPC21" s="53"/>
      <c r="LPD21" s="54"/>
      <c r="LPE21" s="55"/>
      <c r="LPF21" s="56"/>
      <c r="LPI21" s="53"/>
      <c r="LPJ21" s="54"/>
      <c r="LPK21" s="55"/>
      <c r="LPL21" s="56"/>
      <c r="LPO21" s="53"/>
      <c r="LPP21" s="54"/>
      <c r="LPQ21" s="55"/>
      <c r="LPR21" s="56"/>
      <c r="LPU21" s="53"/>
      <c r="LPV21" s="54"/>
      <c r="LPW21" s="55"/>
      <c r="LPX21" s="56"/>
      <c r="LQA21" s="53"/>
      <c r="LQB21" s="54"/>
      <c r="LQC21" s="55"/>
      <c r="LQD21" s="56"/>
      <c r="LQG21" s="53"/>
      <c r="LQH21" s="54"/>
      <c r="LQI21" s="55"/>
      <c r="LQJ21" s="56"/>
      <c r="LQM21" s="53"/>
      <c r="LQN21" s="54"/>
      <c r="LQO21" s="55"/>
      <c r="LQP21" s="56"/>
      <c r="LQS21" s="53"/>
      <c r="LQT21" s="54"/>
      <c r="LQU21" s="55"/>
      <c r="LQV21" s="56"/>
      <c r="LQY21" s="53"/>
      <c r="LQZ21" s="54"/>
      <c r="LRA21" s="55"/>
      <c r="LRB21" s="56"/>
      <c r="LRE21" s="53"/>
      <c r="LRF21" s="54"/>
      <c r="LRG21" s="55"/>
      <c r="LRH21" s="56"/>
      <c r="LRK21" s="53"/>
      <c r="LRL21" s="54"/>
      <c r="LRM21" s="55"/>
      <c r="LRN21" s="56"/>
      <c r="LRQ21" s="53"/>
      <c r="LRR21" s="54"/>
      <c r="LRS21" s="55"/>
      <c r="LRT21" s="56"/>
      <c r="LRW21" s="53"/>
      <c r="LRX21" s="54"/>
      <c r="LRY21" s="55"/>
      <c r="LRZ21" s="56"/>
      <c r="LSC21" s="53"/>
      <c r="LSD21" s="54"/>
      <c r="LSE21" s="55"/>
      <c r="LSF21" s="56"/>
      <c r="LSI21" s="53"/>
      <c r="LSJ21" s="54"/>
      <c r="LSK21" s="55"/>
      <c r="LSL21" s="56"/>
      <c r="LSO21" s="53"/>
      <c r="LSP21" s="54"/>
      <c r="LSQ21" s="55"/>
      <c r="LSR21" s="56"/>
      <c r="LSU21" s="53"/>
      <c r="LSV21" s="54"/>
      <c r="LSW21" s="55"/>
      <c r="LSX21" s="56"/>
      <c r="LTA21" s="53"/>
      <c r="LTB21" s="54"/>
      <c r="LTC21" s="55"/>
      <c r="LTD21" s="56"/>
      <c r="LTG21" s="53"/>
      <c r="LTH21" s="54"/>
      <c r="LTI21" s="55"/>
      <c r="LTJ21" s="56"/>
      <c r="LTM21" s="53"/>
      <c r="LTN21" s="54"/>
      <c r="LTO21" s="55"/>
      <c r="LTP21" s="56"/>
      <c r="LTS21" s="53"/>
      <c r="LTT21" s="54"/>
      <c r="LTU21" s="55"/>
      <c r="LTV21" s="56"/>
      <c r="LTY21" s="53"/>
      <c r="LTZ21" s="54"/>
      <c r="LUA21" s="55"/>
      <c r="LUB21" s="56"/>
      <c r="LUE21" s="53"/>
      <c r="LUF21" s="54"/>
      <c r="LUG21" s="55"/>
      <c r="LUH21" s="56"/>
      <c r="LUK21" s="53"/>
      <c r="LUL21" s="54"/>
      <c r="LUM21" s="55"/>
      <c r="LUN21" s="56"/>
      <c r="LUQ21" s="53"/>
      <c r="LUR21" s="54"/>
      <c r="LUS21" s="55"/>
      <c r="LUT21" s="56"/>
      <c r="LUW21" s="53"/>
      <c r="LUX21" s="54"/>
      <c r="LUY21" s="55"/>
      <c r="LUZ21" s="56"/>
      <c r="LVC21" s="53"/>
      <c r="LVD21" s="54"/>
      <c r="LVE21" s="55"/>
      <c r="LVF21" s="56"/>
      <c r="LVI21" s="53"/>
      <c r="LVJ21" s="54"/>
      <c r="LVK21" s="55"/>
      <c r="LVL21" s="56"/>
      <c r="LVO21" s="53"/>
      <c r="LVP21" s="54"/>
      <c r="LVQ21" s="55"/>
      <c r="LVR21" s="56"/>
      <c r="LVU21" s="53"/>
      <c r="LVV21" s="54"/>
      <c r="LVW21" s="55"/>
      <c r="LVX21" s="56"/>
      <c r="LWA21" s="53"/>
      <c r="LWB21" s="54"/>
      <c r="LWC21" s="55"/>
      <c r="LWD21" s="56"/>
      <c r="LWG21" s="53"/>
      <c r="LWH21" s="54"/>
      <c r="LWI21" s="55"/>
      <c r="LWJ21" s="56"/>
      <c r="LWM21" s="53"/>
      <c r="LWN21" s="54"/>
      <c r="LWO21" s="55"/>
      <c r="LWP21" s="56"/>
      <c r="LWS21" s="53"/>
      <c r="LWT21" s="54"/>
      <c r="LWU21" s="55"/>
      <c r="LWV21" s="56"/>
      <c r="LWY21" s="53"/>
      <c r="LWZ21" s="54"/>
      <c r="LXA21" s="55"/>
      <c r="LXB21" s="56"/>
      <c r="LXE21" s="53"/>
      <c r="LXF21" s="54"/>
      <c r="LXG21" s="55"/>
      <c r="LXH21" s="56"/>
      <c r="LXK21" s="53"/>
      <c r="LXL21" s="54"/>
      <c r="LXM21" s="55"/>
      <c r="LXN21" s="56"/>
      <c r="LXQ21" s="53"/>
      <c r="LXR21" s="54"/>
      <c r="LXS21" s="55"/>
      <c r="LXT21" s="56"/>
      <c r="LXW21" s="53"/>
      <c r="LXX21" s="54"/>
      <c r="LXY21" s="55"/>
      <c r="LXZ21" s="56"/>
      <c r="LYC21" s="53"/>
      <c r="LYD21" s="54"/>
      <c r="LYE21" s="55"/>
      <c r="LYF21" s="56"/>
      <c r="LYI21" s="53"/>
      <c r="LYJ21" s="54"/>
      <c r="LYK21" s="55"/>
      <c r="LYL21" s="56"/>
      <c r="LYO21" s="53"/>
      <c r="LYP21" s="54"/>
      <c r="LYQ21" s="55"/>
      <c r="LYR21" s="56"/>
      <c r="LYU21" s="53"/>
      <c r="LYV21" s="54"/>
      <c r="LYW21" s="55"/>
      <c r="LYX21" s="56"/>
      <c r="LZA21" s="53"/>
      <c r="LZB21" s="54"/>
      <c r="LZC21" s="55"/>
      <c r="LZD21" s="56"/>
      <c r="LZG21" s="53"/>
      <c r="LZH21" s="54"/>
      <c r="LZI21" s="55"/>
      <c r="LZJ21" s="56"/>
      <c r="LZM21" s="53"/>
      <c r="LZN21" s="54"/>
      <c r="LZO21" s="55"/>
      <c r="LZP21" s="56"/>
      <c r="LZS21" s="53"/>
      <c r="LZT21" s="54"/>
      <c r="LZU21" s="55"/>
      <c r="LZV21" s="56"/>
      <c r="LZY21" s="53"/>
      <c r="LZZ21" s="54"/>
      <c r="MAA21" s="55"/>
      <c r="MAB21" s="56"/>
      <c r="MAE21" s="53"/>
      <c r="MAF21" s="54"/>
      <c r="MAG21" s="55"/>
      <c r="MAH21" s="56"/>
      <c r="MAK21" s="53"/>
      <c r="MAL21" s="54"/>
      <c r="MAM21" s="55"/>
      <c r="MAN21" s="56"/>
      <c r="MAQ21" s="53"/>
      <c r="MAR21" s="54"/>
      <c r="MAS21" s="55"/>
      <c r="MAT21" s="56"/>
      <c r="MAW21" s="53"/>
      <c r="MAX21" s="54"/>
      <c r="MAY21" s="55"/>
      <c r="MAZ21" s="56"/>
      <c r="MBC21" s="53"/>
      <c r="MBD21" s="54"/>
      <c r="MBE21" s="55"/>
      <c r="MBF21" s="56"/>
      <c r="MBI21" s="53"/>
      <c r="MBJ21" s="54"/>
      <c r="MBK21" s="55"/>
      <c r="MBL21" s="56"/>
      <c r="MBO21" s="53"/>
      <c r="MBP21" s="54"/>
      <c r="MBQ21" s="55"/>
      <c r="MBR21" s="56"/>
      <c r="MBU21" s="53"/>
      <c r="MBV21" s="54"/>
      <c r="MBW21" s="55"/>
      <c r="MBX21" s="56"/>
      <c r="MCA21" s="53"/>
      <c r="MCB21" s="54"/>
      <c r="MCC21" s="55"/>
      <c r="MCD21" s="56"/>
      <c r="MCG21" s="53"/>
      <c r="MCH21" s="54"/>
      <c r="MCI21" s="55"/>
      <c r="MCJ21" s="56"/>
      <c r="MCM21" s="53"/>
      <c r="MCN21" s="54"/>
      <c r="MCO21" s="55"/>
      <c r="MCP21" s="56"/>
      <c r="MCS21" s="53"/>
      <c r="MCT21" s="54"/>
      <c r="MCU21" s="55"/>
      <c r="MCV21" s="56"/>
      <c r="MCY21" s="53"/>
      <c r="MCZ21" s="54"/>
      <c r="MDA21" s="55"/>
      <c r="MDB21" s="56"/>
      <c r="MDE21" s="53"/>
      <c r="MDF21" s="54"/>
      <c r="MDG21" s="55"/>
      <c r="MDH21" s="56"/>
      <c r="MDK21" s="53"/>
      <c r="MDL21" s="54"/>
      <c r="MDM21" s="55"/>
      <c r="MDN21" s="56"/>
      <c r="MDQ21" s="53"/>
      <c r="MDR21" s="54"/>
      <c r="MDS21" s="55"/>
      <c r="MDT21" s="56"/>
      <c r="MDW21" s="53"/>
      <c r="MDX21" s="54"/>
      <c r="MDY21" s="55"/>
      <c r="MDZ21" s="56"/>
      <c r="MEC21" s="53"/>
      <c r="MED21" s="54"/>
      <c r="MEE21" s="55"/>
      <c r="MEF21" s="56"/>
      <c r="MEI21" s="53"/>
      <c r="MEJ21" s="54"/>
      <c r="MEK21" s="55"/>
      <c r="MEL21" s="56"/>
      <c r="MEO21" s="53"/>
      <c r="MEP21" s="54"/>
      <c r="MEQ21" s="55"/>
      <c r="MER21" s="56"/>
      <c r="MEU21" s="53"/>
      <c r="MEV21" s="54"/>
      <c r="MEW21" s="55"/>
      <c r="MEX21" s="56"/>
      <c r="MFA21" s="53"/>
      <c r="MFB21" s="54"/>
      <c r="MFC21" s="55"/>
      <c r="MFD21" s="56"/>
      <c r="MFG21" s="53"/>
      <c r="MFH21" s="54"/>
      <c r="MFI21" s="55"/>
      <c r="MFJ21" s="56"/>
      <c r="MFM21" s="53"/>
      <c r="MFN21" s="54"/>
      <c r="MFO21" s="55"/>
      <c r="MFP21" s="56"/>
      <c r="MFS21" s="53"/>
      <c r="MFT21" s="54"/>
      <c r="MFU21" s="55"/>
      <c r="MFV21" s="56"/>
      <c r="MFY21" s="53"/>
      <c r="MFZ21" s="54"/>
      <c r="MGA21" s="55"/>
      <c r="MGB21" s="56"/>
      <c r="MGE21" s="53"/>
      <c r="MGF21" s="54"/>
      <c r="MGG21" s="55"/>
      <c r="MGH21" s="56"/>
      <c r="MGK21" s="53"/>
      <c r="MGL21" s="54"/>
      <c r="MGM21" s="55"/>
      <c r="MGN21" s="56"/>
      <c r="MGQ21" s="53"/>
      <c r="MGR21" s="54"/>
      <c r="MGS21" s="55"/>
      <c r="MGT21" s="56"/>
      <c r="MGW21" s="53"/>
      <c r="MGX21" s="54"/>
      <c r="MGY21" s="55"/>
      <c r="MGZ21" s="56"/>
      <c r="MHC21" s="53"/>
      <c r="MHD21" s="54"/>
      <c r="MHE21" s="55"/>
      <c r="MHF21" s="56"/>
      <c r="MHI21" s="53"/>
      <c r="MHJ21" s="54"/>
      <c r="MHK21" s="55"/>
      <c r="MHL21" s="56"/>
      <c r="MHO21" s="53"/>
      <c r="MHP21" s="54"/>
      <c r="MHQ21" s="55"/>
      <c r="MHR21" s="56"/>
      <c r="MHU21" s="53"/>
      <c r="MHV21" s="54"/>
      <c r="MHW21" s="55"/>
      <c r="MHX21" s="56"/>
      <c r="MIA21" s="53"/>
      <c r="MIB21" s="54"/>
      <c r="MIC21" s="55"/>
      <c r="MID21" s="56"/>
      <c r="MIG21" s="53"/>
      <c r="MIH21" s="54"/>
      <c r="MII21" s="55"/>
      <c r="MIJ21" s="56"/>
      <c r="MIM21" s="53"/>
      <c r="MIN21" s="54"/>
      <c r="MIO21" s="55"/>
      <c r="MIP21" s="56"/>
      <c r="MIS21" s="53"/>
      <c r="MIT21" s="54"/>
      <c r="MIU21" s="55"/>
      <c r="MIV21" s="56"/>
      <c r="MIY21" s="53"/>
      <c r="MIZ21" s="54"/>
      <c r="MJA21" s="55"/>
      <c r="MJB21" s="56"/>
      <c r="MJE21" s="53"/>
      <c r="MJF21" s="54"/>
      <c r="MJG21" s="55"/>
      <c r="MJH21" s="56"/>
      <c r="MJK21" s="53"/>
      <c r="MJL21" s="54"/>
      <c r="MJM21" s="55"/>
      <c r="MJN21" s="56"/>
      <c r="MJQ21" s="53"/>
      <c r="MJR21" s="54"/>
      <c r="MJS21" s="55"/>
      <c r="MJT21" s="56"/>
      <c r="MJW21" s="53"/>
      <c r="MJX21" s="54"/>
      <c r="MJY21" s="55"/>
      <c r="MJZ21" s="56"/>
      <c r="MKC21" s="53"/>
      <c r="MKD21" s="54"/>
      <c r="MKE21" s="55"/>
      <c r="MKF21" s="56"/>
      <c r="MKI21" s="53"/>
      <c r="MKJ21" s="54"/>
      <c r="MKK21" s="55"/>
      <c r="MKL21" s="56"/>
      <c r="MKO21" s="53"/>
      <c r="MKP21" s="54"/>
      <c r="MKQ21" s="55"/>
      <c r="MKR21" s="56"/>
      <c r="MKU21" s="53"/>
      <c r="MKV21" s="54"/>
      <c r="MKW21" s="55"/>
      <c r="MKX21" s="56"/>
      <c r="MLA21" s="53"/>
      <c r="MLB21" s="54"/>
      <c r="MLC21" s="55"/>
      <c r="MLD21" s="56"/>
      <c r="MLG21" s="53"/>
      <c r="MLH21" s="54"/>
      <c r="MLI21" s="55"/>
      <c r="MLJ21" s="56"/>
      <c r="MLM21" s="53"/>
      <c r="MLN21" s="54"/>
      <c r="MLO21" s="55"/>
      <c r="MLP21" s="56"/>
      <c r="MLS21" s="53"/>
      <c r="MLT21" s="54"/>
      <c r="MLU21" s="55"/>
      <c r="MLV21" s="56"/>
      <c r="MLY21" s="53"/>
      <c r="MLZ21" s="54"/>
      <c r="MMA21" s="55"/>
      <c r="MMB21" s="56"/>
      <c r="MME21" s="53"/>
      <c r="MMF21" s="54"/>
      <c r="MMG21" s="55"/>
      <c r="MMH21" s="56"/>
      <c r="MMK21" s="53"/>
      <c r="MML21" s="54"/>
      <c r="MMM21" s="55"/>
      <c r="MMN21" s="56"/>
      <c r="MMQ21" s="53"/>
      <c r="MMR21" s="54"/>
      <c r="MMS21" s="55"/>
      <c r="MMT21" s="56"/>
      <c r="MMW21" s="53"/>
      <c r="MMX21" s="54"/>
      <c r="MMY21" s="55"/>
      <c r="MMZ21" s="56"/>
      <c r="MNC21" s="53"/>
      <c r="MND21" s="54"/>
      <c r="MNE21" s="55"/>
      <c r="MNF21" s="56"/>
      <c r="MNI21" s="53"/>
      <c r="MNJ21" s="54"/>
      <c r="MNK21" s="55"/>
      <c r="MNL21" s="56"/>
      <c r="MNO21" s="53"/>
      <c r="MNP21" s="54"/>
      <c r="MNQ21" s="55"/>
      <c r="MNR21" s="56"/>
      <c r="MNU21" s="53"/>
      <c r="MNV21" s="54"/>
      <c r="MNW21" s="55"/>
      <c r="MNX21" s="56"/>
      <c r="MOA21" s="53"/>
      <c r="MOB21" s="54"/>
      <c r="MOC21" s="55"/>
      <c r="MOD21" s="56"/>
      <c r="MOG21" s="53"/>
      <c r="MOH21" s="54"/>
      <c r="MOI21" s="55"/>
      <c r="MOJ21" s="56"/>
      <c r="MOM21" s="53"/>
      <c r="MON21" s="54"/>
      <c r="MOO21" s="55"/>
      <c r="MOP21" s="56"/>
      <c r="MOS21" s="53"/>
      <c r="MOT21" s="54"/>
      <c r="MOU21" s="55"/>
      <c r="MOV21" s="56"/>
      <c r="MOY21" s="53"/>
      <c r="MOZ21" s="54"/>
      <c r="MPA21" s="55"/>
      <c r="MPB21" s="56"/>
      <c r="MPE21" s="53"/>
      <c r="MPF21" s="54"/>
      <c r="MPG21" s="55"/>
      <c r="MPH21" s="56"/>
      <c r="MPK21" s="53"/>
      <c r="MPL21" s="54"/>
      <c r="MPM21" s="55"/>
      <c r="MPN21" s="56"/>
      <c r="MPQ21" s="53"/>
      <c r="MPR21" s="54"/>
      <c r="MPS21" s="55"/>
      <c r="MPT21" s="56"/>
      <c r="MPW21" s="53"/>
      <c r="MPX21" s="54"/>
      <c r="MPY21" s="55"/>
      <c r="MPZ21" s="56"/>
      <c r="MQC21" s="53"/>
      <c r="MQD21" s="54"/>
      <c r="MQE21" s="55"/>
      <c r="MQF21" s="56"/>
      <c r="MQI21" s="53"/>
      <c r="MQJ21" s="54"/>
      <c r="MQK21" s="55"/>
      <c r="MQL21" s="56"/>
      <c r="MQO21" s="53"/>
      <c r="MQP21" s="54"/>
      <c r="MQQ21" s="55"/>
      <c r="MQR21" s="56"/>
      <c r="MQU21" s="53"/>
      <c r="MQV21" s="54"/>
      <c r="MQW21" s="55"/>
      <c r="MQX21" s="56"/>
      <c r="MRA21" s="53"/>
      <c r="MRB21" s="54"/>
      <c r="MRC21" s="55"/>
      <c r="MRD21" s="56"/>
      <c r="MRG21" s="53"/>
      <c r="MRH21" s="54"/>
      <c r="MRI21" s="55"/>
      <c r="MRJ21" s="56"/>
      <c r="MRM21" s="53"/>
      <c r="MRN21" s="54"/>
      <c r="MRO21" s="55"/>
      <c r="MRP21" s="56"/>
      <c r="MRS21" s="53"/>
      <c r="MRT21" s="54"/>
      <c r="MRU21" s="55"/>
      <c r="MRV21" s="56"/>
      <c r="MRY21" s="53"/>
      <c r="MRZ21" s="54"/>
      <c r="MSA21" s="55"/>
      <c r="MSB21" s="56"/>
      <c r="MSE21" s="53"/>
      <c r="MSF21" s="54"/>
      <c r="MSG21" s="55"/>
      <c r="MSH21" s="56"/>
      <c r="MSK21" s="53"/>
      <c r="MSL21" s="54"/>
      <c r="MSM21" s="55"/>
      <c r="MSN21" s="56"/>
      <c r="MSQ21" s="53"/>
      <c r="MSR21" s="54"/>
      <c r="MSS21" s="55"/>
      <c r="MST21" s="56"/>
      <c r="MSW21" s="53"/>
      <c r="MSX21" s="54"/>
      <c r="MSY21" s="55"/>
      <c r="MSZ21" s="56"/>
      <c r="MTC21" s="53"/>
      <c r="MTD21" s="54"/>
      <c r="MTE21" s="55"/>
      <c r="MTF21" s="56"/>
      <c r="MTI21" s="53"/>
      <c r="MTJ21" s="54"/>
      <c r="MTK21" s="55"/>
      <c r="MTL21" s="56"/>
      <c r="MTO21" s="53"/>
      <c r="MTP21" s="54"/>
      <c r="MTQ21" s="55"/>
      <c r="MTR21" s="56"/>
      <c r="MTU21" s="53"/>
      <c r="MTV21" s="54"/>
      <c r="MTW21" s="55"/>
      <c r="MTX21" s="56"/>
      <c r="MUA21" s="53"/>
      <c r="MUB21" s="54"/>
      <c r="MUC21" s="55"/>
      <c r="MUD21" s="56"/>
      <c r="MUG21" s="53"/>
      <c r="MUH21" s="54"/>
      <c r="MUI21" s="55"/>
      <c r="MUJ21" s="56"/>
      <c r="MUM21" s="53"/>
      <c r="MUN21" s="54"/>
      <c r="MUO21" s="55"/>
      <c r="MUP21" s="56"/>
      <c r="MUS21" s="53"/>
      <c r="MUT21" s="54"/>
      <c r="MUU21" s="55"/>
      <c r="MUV21" s="56"/>
      <c r="MUY21" s="53"/>
      <c r="MUZ21" s="54"/>
      <c r="MVA21" s="55"/>
      <c r="MVB21" s="56"/>
      <c r="MVE21" s="53"/>
      <c r="MVF21" s="54"/>
      <c r="MVG21" s="55"/>
      <c r="MVH21" s="56"/>
      <c r="MVK21" s="53"/>
      <c r="MVL21" s="54"/>
      <c r="MVM21" s="55"/>
      <c r="MVN21" s="56"/>
      <c r="MVQ21" s="53"/>
      <c r="MVR21" s="54"/>
      <c r="MVS21" s="55"/>
      <c r="MVT21" s="56"/>
      <c r="MVW21" s="53"/>
      <c r="MVX21" s="54"/>
      <c r="MVY21" s="55"/>
      <c r="MVZ21" s="56"/>
      <c r="MWC21" s="53"/>
      <c r="MWD21" s="54"/>
      <c r="MWE21" s="55"/>
      <c r="MWF21" s="56"/>
      <c r="MWI21" s="53"/>
      <c r="MWJ21" s="54"/>
      <c r="MWK21" s="55"/>
      <c r="MWL21" s="56"/>
      <c r="MWO21" s="53"/>
      <c r="MWP21" s="54"/>
      <c r="MWQ21" s="55"/>
      <c r="MWR21" s="56"/>
      <c r="MWU21" s="53"/>
      <c r="MWV21" s="54"/>
      <c r="MWW21" s="55"/>
      <c r="MWX21" s="56"/>
      <c r="MXA21" s="53"/>
      <c r="MXB21" s="54"/>
      <c r="MXC21" s="55"/>
      <c r="MXD21" s="56"/>
      <c r="MXG21" s="53"/>
      <c r="MXH21" s="54"/>
      <c r="MXI21" s="55"/>
      <c r="MXJ21" s="56"/>
      <c r="MXM21" s="53"/>
      <c r="MXN21" s="54"/>
      <c r="MXO21" s="55"/>
      <c r="MXP21" s="56"/>
      <c r="MXS21" s="53"/>
      <c r="MXT21" s="54"/>
      <c r="MXU21" s="55"/>
      <c r="MXV21" s="56"/>
      <c r="MXY21" s="53"/>
      <c r="MXZ21" s="54"/>
      <c r="MYA21" s="55"/>
      <c r="MYB21" s="56"/>
      <c r="MYE21" s="53"/>
      <c r="MYF21" s="54"/>
      <c r="MYG21" s="55"/>
      <c r="MYH21" s="56"/>
      <c r="MYK21" s="53"/>
      <c r="MYL21" s="54"/>
      <c r="MYM21" s="55"/>
      <c r="MYN21" s="56"/>
      <c r="MYQ21" s="53"/>
      <c r="MYR21" s="54"/>
      <c r="MYS21" s="55"/>
      <c r="MYT21" s="56"/>
      <c r="MYW21" s="53"/>
      <c r="MYX21" s="54"/>
      <c r="MYY21" s="55"/>
      <c r="MYZ21" s="56"/>
      <c r="MZC21" s="53"/>
      <c r="MZD21" s="54"/>
      <c r="MZE21" s="55"/>
      <c r="MZF21" s="56"/>
      <c r="MZI21" s="53"/>
      <c r="MZJ21" s="54"/>
      <c r="MZK21" s="55"/>
      <c r="MZL21" s="56"/>
      <c r="MZO21" s="53"/>
      <c r="MZP21" s="54"/>
      <c r="MZQ21" s="55"/>
      <c r="MZR21" s="56"/>
      <c r="MZU21" s="53"/>
      <c r="MZV21" s="54"/>
      <c r="MZW21" s="55"/>
      <c r="MZX21" s="56"/>
      <c r="NAA21" s="53"/>
      <c r="NAB21" s="54"/>
      <c r="NAC21" s="55"/>
      <c r="NAD21" s="56"/>
      <c r="NAG21" s="53"/>
      <c r="NAH21" s="54"/>
      <c r="NAI21" s="55"/>
      <c r="NAJ21" s="56"/>
      <c r="NAM21" s="53"/>
      <c r="NAN21" s="54"/>
      <c r="NAO21" s="55"/>
      <c r="NAP21" s="56"/>
      <c r="NAS21" s="53"/>
      <c r="NAT21" s="54"/>
      <c r="NAU21" s="55"/>
      <c r="NAV21" s="56"/>
      <c r="NAY21" s="53"/>
      <c r="NAZ21" s="54"/>
      <c r="NBA21" s="55"/>
      <c r="NBB21" s="56"/>
      <c r="NBE21" s="53"/>
      <c r="NBF21" s="54"/>
      <c r="NBG21" s="55"/>
      <c r="NBH21" s="56"/>
      <c r="NBK21" s="53"/>
      <c r="NBL21" s="54"/>
      <c r="NBM21" s="55"/>
      <c r="NBN21" s="56"/>
      <c r="NBQ21" s="53"/>
      <c r="NBR21" s="54"/>
      <c r="NBS21" s="55"/>
      <c r="NBT21" s="56"/>
      <c r="NBW21" s="53"/>
      <c r="NBX21" s="54"/>
      <c r="NBY21" s="55"/>
      <c r="NBZ21" s="56"/>
      <c r="NCC21" s="53"/>
      <c r="NCD21" s="54"/>
      <c r="NCE21" s="55"/>
      <c r="NCF21" s="56"/>
      <c r="NCI21" s="53"/>
      <c r="NCJ21" s="54"/>
      <c r="NCK21" s="55"/>
      <c r="NCL21" s="56"/>
      <c r="NCO21" s="53"/>
      <c r="NCP21" s="54"/>
      <c r="NCQ21" s="55"/>
      <c r="NCR21" s="56"/>
      <c r="NCU21" s="53"/>
      <c r="NCV21" s="54"/>
      <c r="NCW21" s="55"/>
      <c r="NCX21" s="56"/>
      <c r="NDA21" s="53"/>
      <c r="NDB21" s="54"/>
      <c r="NDC21" s="55"/>
      <c r="NDD21" s="56"/>
      <c r="NDG21" s="53"/>
      <c r="NDH21" s="54"/>
      <c r="NDI21" s="55"/>
      <c r="NDJ21" s="56"/>
      <c r="NDM21" s="53"/>
      <c r="NDN21" s="54"/>
      <c r="NDO21" s="55"/>
      <c r="NDP21" s="56"/>
      <c r="NDS21" s="53"/>
      <c r="NDT21" s="54"/>
      <c r="NDU21" s="55"/>
      <c r="NDV21" s="56"/>
      <c r="NDY21" s="53"/>
      <c r="NDZ21" s="54"/>
      <c r="NEA21" s="55"/>
      <c r="NEB21" s="56"/>
      <c r="NEE21" s="53"/>
      <c r="NEF21" s="54"/>
      <c r="NEG21" s="55"/>
      <c r="NEH21" s="56"/>
      <c r="NEK21" s="53"/>
      <c r="NEL21" s="54"/>
      <c r="NEM21" s="55"/>
      <c r="NEN21" s="56"/>
      <c r="NEQ21" s="53"/>
      <c r="NER21" s="54"/>
      <c r="NES21" s="55"/>
      <c r="NET21" s="56"/>
      <c r="NEW21" s="53"/>
      <c r="NEX21" s="54"/>
      <c r="NEY21" s="55"/>
      <c r="NEZ21" s="56"/>
      <c r="NFC21" s="53"/>
      <c r="NFD21" s="54"/>
      <c r="NFE21" s="55"/>
      <c r="NFF21" s="56"/>
      <c r="NFI21" s="53"/>
      <c r="NFJ21" s="54"/>
      <c r="NFK21" s="55"/>
      <c r="NFL21" s="56"/>
      <c r="NFO21" s="53"/>
      <c r="NFP21" s="54"/>
      <c r="NFQ21" s="55"/>
      <c r="NFR21" s="56"/>
      <c r="NFU21" s="53"/>
      <c r="NFV21" s="54"/>
      <c r="NFW21" s="55"/>
      <c r="NFX21" s="56"/>
      <c r="NGA21" s="53"/>
      <c r="NGB21" s="54"/>
      <c r="NGC21" s="55"/>
      <c r="NGD21" s="56"/>
      <c r="NGG21" s="53"/>
      <c r="NGH21" s="54"/>
      <c r="NGI21" s="55"/>
      <c r="NGJ21" s="56"/>
      <c r="NGM21" s="53"/>
      <c r="NGN21" s="54"/>
      <c r="NGO21" s="55"/>
      <c r="NGP21" s="56"/>
      <c r="NGS21" s="53"/>
      <c r="NGT21" s="54"/>
      <c r="NGU21" s="55"/>
      <c r="NGV21" s="56"/>
      <c r="NGY21" s="53"/>
      <c r="NGZ21" s="54"/>
      <c r="NHA21" s="55"/>
      <c r="NHB21" s="56"/>
      <c r="NHE21" s="53"/>
      <c r="NHF21" s="54"/>
      <c r="NHG21" s="55"/>
      <c r="NHH21" s="56"/>
      <c r="NHK21" s="53"/>
      <c r="NHL21" s="54"/>
      <c r="NHM21" s="55"/>
      <c r="NHN21" s="56"/>
      <c r="NHQ21" s="53"/>
      <c r="NHR21" s="54"/>
      <c r="NHS21" s="55"/>
      <c r="NHT21" s="56"/>
      <c r="NHW21" s="53"/>
      <c r="NHX21" s="54"/>
      <c r="NHY21" s="55"/>
      <c r="NHZ21" s="56"/>
      <c r="NIC21" s="53"/>
      <c r="NID21" s="54"/>
      <c r="NIE21" s="55"/>
      <c r="NIF21" s="56"/>
      <c r="NII21" s="53"/>
      <c r="NIJ21" s="54"/>
      <c r="NIK21" s="55"/>
      <c r="NIL21" s="56"/>
      <c r="NIO21" s="53"/>
      <c r="NIP21" s="54"/>
      <c r="NIQ21" s="55"/>
      <c r="NIR21" s="56"/>
      <c r="NIU21" s="53"/>
      <c r="NIV21" s="54"/>
      <c r="NIW21" s="55"/>
      <c r="NIX21" s="56"/>
      <c r="NJA21" s="53"/>
      <c r="NJB21" s="54"/>
      <c r="NJC21" s="55"/>
      <c r="NJD21" s="56"/>
      <c r="NJG21" s="53"/>
      <c r="NJH21" s="54"/>
      <c r="NJI21" s="55"/>
      <c r="NJJ21" s="56"/>
      <c r="NJM21" s="53"/>
      <c r="NJN21" s="54"/>
      <c r="NJO21" s="55"/>
      <c r="NJP21" s="56"/>
      <c r="NJS21" s="53"/>
      <c r="NJT21" s="54"/>
      <c r="NJU21" s="55"/>
      <c r="NJV21" s="56"/>
      <c r="NJY21" s="53"/>
      <c r="NJZ21" s="54"/>
      <c r="NKA21" s="55"/>
      <c r="NKB21" s="56"/>
      <c r="NKE21" s="53"/>
      <c r="NKF21" s="54"/>
      <c r="NKG21" s="55"/>
      <c r="NKH21" s="56"/>
      <c r="NKK21" s="53"/>
      <c r="NKL21" s="54"/>
      <c r="NKM21" s="55"/>
      <c r="NKN21" s="56"/>
      <c r="NKQ21" s="53"/>
      <c r="NKR21" s="54"/>
      <c r="NKS21" s="55"/>
      <c r="NKT21" s="56"/>
      <c r="NKW21" s="53"/>
      <c r="NKX21" s="54"/>
      <c r="NKY21" s="55"/>
      <c r="NKZ21" s="56"/>
      <c r="NLC21" s="53"/>
      <c r="NLD21" s="54"/>
      <c r="NLE21" s="55"/>
      <c r="NLF21" s="56"/>
      <c r="NLI21" s="53"/>
      <c r="NLJ21" s="54"/>
      <c r="NLK21" s="55"/>
      <c r="NLL21" s="56"/>
      <c r="NLO21" s="53"/>
      <c r="NLP21" s="54"/>
      <c r="NLQ21" s="55"/>
      <c r="NLR21" s="56"/>
      <c r="NLU21" s="53"/>
      <c r="NLV21" s="54"/>
      <c r="NLW21" s="55"/>
      <c r="NLX21" s="56"/>
      <c r="NMA21" s="53"/>
      <c r="NMB21" s="54"/>
      <c r="NMC21" s="55"/>
      <c r="NMD21" s="56"/>
      <c r="NMG21" s="53"/>
      <c r="NMH21" s="54"/>
      <c r="NMI21" s="55"/>
      <c r="NMJ21" s="56"/>
      <c r="NMM21" s="53"/>
      <c r="NMN21" s="54"/>
      <c r="NMO21" s="55"/>
      <c r="NMP21" s="56"/>
      <c r="NMS21" s="53"/>
      <c r="NMT21" s="54"/>
      <c r="NMU21" s="55"/>
      <c r="NMV21" s="56"/>
      <c r="NMY21" s="53"/>
      <c r="NMZ21" s="54"/>
      <c r="NNA21" s="55"/>
      <c r="NNB21" s="56"/>
      <c r="NNE21" s="53"/>
      <c r="NNF21" s="54"/>
      <c r="NNG21" s="55"/>
      <c r="NNH21" s="56"/>
      <c r="NNK21" s="53"/>
      <c r="NNL21" s="54"/>
      <c r="NNM21" s="55"/>
      <c r="NNN21" s="56"/>
      <c r="NNQ21" s="53"/>
      <c r="NNR21" s="54"/>
      <c r="NNS21" s="55"/>
      <c r="NNT21" s="56"/>
      <c r="NNW21" s="53"/>
      <c r="NNX21" s="54"/>
      <c r="NNY21" s="55"/>
      <c r="NNZ21" s="56"/>
      <c r="NOC21" s="53"/>
      <c r="NOD21" s="54"/>
      <c r="NOE21" s="55"/>
      <c r="NOF21" s="56"/>
      <c r="NOI21" s="53"/>
      <c r="NOJ21" s="54"/>
      <c r="NOK21" s="55"/>
      <c r="NOL21" s="56"/>
      <c r="NOO21" s="53"/>
      <c r="NOP21" s="54"/>
      <c r="NOQ21" s="55"/>
      <c r="NOR21" s="56"/>
      <c r="NOU21" s="53"/>
      <c r="NOV21" s="54"/>
      <c r="NOW21" s="55"/>
      <c r="NOX21" s="56"/>
      <c r="NPA21" s="53"/>
      <c r="NPB21" s="54"/>
      <c r="NPC21" s="55"/>
      <c r="NPD21" s="56"/>
      <c r="NPG21" s="53"/>
      <c r="NPH21" s="54"/>
      <c r="NPI21" s="55"/>
      <c r="NPJ21" s="56"/>
      <c r="NPM21" s="53"/>
      <c r="NPN21" s="54"/>
      <c r="NPO21" s="55"/>
      <c r="NPP21" s="56"/>
      <c r="NPS21" s="53"/>
      <c r="NPT21" s="54"/>
      <c r="NPU21" s="55"/>
      <c r="NPV21" s="56"/>
      <c r="NPY21" s="53"/>
      <c r="NPZ21" s="54"/>
      <c r="NQA21" s="55"/>
      <c r="NQB21" s="56"/>
      <c r="NQE21" s="53"/>
      <c r="NQF21" s="54"/>
      <c r="NQG21" s="55"/>
      <c r="NQH21" s="56"/>
      <c r="NQK21" s="53"/>
      <c r="NQL21" s="54"/>
      <c r="NQM21" s="55"/>
      <c r="NQN21" s="56"/>
      <c r="NQQ21" s="53"/>
      <c r="NQR21" s="54"/>
      <c r="NQS21" s="55"/>
      <c r="NQT21" s="56"/>
      <c r="NQW21" s="53"/>
      <c r="NQX21" s="54"/>
      <c r="NQY21" s="55"/>
      <c r="NQZ21" s="56"/>
      <c r="NRC21" s="53"/>
      <c r="NRD21" s="54"/>
      <c r="NRE21" s="55"/>
      <c r="NRF21" s="56"/>
      <c r="NRI21" s="53"/>
      <c r="NRJ21" s="54"/>
      <c r="NRK21" s="55"/>
      <c r="NRL21" s="56"/>
      <c r="NRO21" s="53"/>
      <c r="NRP21" s="54"/>
      <c r="NRQ21" s="55"/>
      <c r="NRR21" s="56"/>
      <c r="NRU21" s="53"/>
      <c r="NRV21" s="54"/>
      <c r="NRW21" s="55"/>
      <c r="NRX21" s="56"/>
      <c r="NSA21" s="53"/>
      <c r="NSB21" s="54"/>
      <c r="NSC21" s="55"/>
      <c r="NSD21" s="56"/>
      <c r="NSG21" s="53"/>
      <c r="NSH21" s="54"/>
      <c r="NSI21" s="55"/>
      <c r="NSJ21" s="56"/>
      <c r="NSM21" s="53"/>
      <c r="NSN21" s="54"/>
      <c r="NSO21" s="55"/>
      <c r="NSP21" s="56"/>
      <c r="NSS21" s="53"/>
      <c r="NST21" s="54"/>
      <c r="NSU21" s="55"/>
      <c r="NSV21" s="56"/>
      <c r="NSY21" s="53"/>
      <c r="NSZ21" s="54"/>
      <c r="NTA21" s="55"/>
      <c r="NTB21" s="56"/>
      <c r="NTE21" s="53"/>
      <c r="NTF21" s="54"/>
      <c r="NTG21" s="55"/>
      <c r="NTH21" s="56"/>
      <c r="NTK21" s="53"/>
      <c r="NTL21" s="54"/>
      <c r="NTM21" s="55"/>
      <c r="NTN21" s="56"/>
      <c r="NTQ21" s="53"/>
      <c r="NTR21" s="54"/>
      <c r="NTS21" s="55"/>
      <c r="NTT21" s="56"/>
      <c r="NTW21" s="53"/>
      <c r="NTX21" s="54"/>
      <c r="NTY21" s="55"/>
      <c r="NTZ21" s="56"/>
      <c r="NUC21" s="53"/>
      <c r="NUD21" s="54"/>
      <c r="NUE21" s="55"/>
      <c r="NUF21" s="56"/>
      <c r="NUI21" s="53"/>
      <c r="NUJ21" s="54"/>
      <c r="NUK21" s="55"/>
      <c r="NUL21" s="56"/>
      <c r="NUO21" s="53"/>
      <c r="NUP21" s="54"/>
      <c r="NUQ21" s="55"/>
      <c r="NUR21" s="56"/>
      <c r="NUU21" s="53"/>
      <c r="NUV21" s="54"/>
      <c r="NUW21" s="55"/>
      <c r="NUX21" s="56"/>
      <c r="NVA21" s="53"/>
      <c r="NVB21" s="54"/>
      <c r="NVC21" s="55"/>
      <c r="NVD21" s="56"/>
      <c r="NVG21" s="53"/>
      <c r="NVH21" s="54"/>
      <c r="NVI21" s="55"/>
      <c r="NVJ21" s="56"/>
      <c r="NVM21" s="53"/>
      <c r="NVN21" s="54"/>
      <c r="NVO21" s="55"/>
      <c r="NVP21" s="56"/>
      <c r="NVS21" s="53"/>
      <c r="NVT21" s="54"/>
      <c r="NVU21" s="55"/>
      <c r="NVV21" s="56"/>
      <c r="NVY21" s="53"/>
      <c r="NVZ21" s="54"/>
      <c r="NWA21" s="55"/>
      <c r="NWB21" s="56"/>
      <c r="NWE21" s="53"/>
      <c r="NWF21" s="54"/>
      <c r="NWG21" s="55"/>
      <c r="NWH21" s="56"/>
      <c r="NWK21" s="53"/>
      <c r="NWL21" s="54"/>
      <c r="NWM21" s="55"/>
      <c r="NWN21" s="56"/>
      <c r="NWQ21" s="53"/>
      <c r="NWR21" s="54"/>
      <c r="NWS21" s="55"/>
      <c r="NWT21" s="56"/>
      <c r="NWW21" s="53"/>
      <c r="NWX21" s="54"/>
      <c r="NWY21" s="55"/>
      <c r="NWZ21" s="56"/>
      <c r="NXC21" s="53"/>
      <c r="NXD21" s="54"/>
      <c r="NXE21" s="55"/>
      <c r="NXF21" s="56"/>
      <c r="NXI21" s="53"/>
      <c r="NXJ21" s="54"/>
      <c r="NXK21" s="55"/>
      <c r="NXL21" s="56"/>
      <c r="NXO21" s="53"/>
      <c r="NXP21" s="54"/>
      <c r="NXQ21" s="55"/>
      <c r="NXR21" s="56"/>
      <c r="NXU21" s="53"/>
      <c r="NXV21" s="54"/>
      <c r="NXW21" s="55"/>
      <c r="NXX21" s="56"/>
      <c r="NYA21" s="53"/>
      <c r="NYB21" s="54"/>
      <c r="NYC21" s="55"/>
      <c r="NYD21" s="56"/>
      <c r="NYG21" s="53"/>
      <c r="NYH21" s="54"/>
      <c r="NYI21" s="55"/>
      <c r="NYJ21" s="56"/>
      <c r="NYM21" s="53"/>
      <c r="NYN21" s="54"/>
      <c r="NYO21" s="55"/>
      <c r="NYP21" s="56"/>
      <c r="NYS21" s="53"/>
      <c r="NYT21" s="54"/>
      <c r="NYU21" s="55"/>
      <c r="NYV21" s="56"/>
      <c r="NYY21" s="53"/>
      <c r="NYZ21" s="54"/>
      <c r="NZA21" s="55"/>
      <c r="NZB21" s="56"/>
      <c r="NZE21" s="53"/>
      <c r="NZF21" s="54"/>
      <c r="NZG21" s="55"/>
      <c r="NZH21" s="56"/>
      <c r="NZK21" s="53"/>
      <c r="NZL21" s="54"/>
      <c r="NZM21" s="55"/>
      <c r="NZN21" s="56"/>
      <c r="NZQ21" s="53"/>
      <c r="NZR21" s="54"/>
      <c r="NZS21" s="55"/>
      <c r="NZT21" s="56"/>
      <c r="NZW21" s="53"/>
      <c r="NZX21" s="54"/>
      <c r="NZY21" s="55"/>
      <c r="NZZ21" s="56"/>
      <c r="OAC21" s="53"/>
      <c r="OAD21" s="54"/>
      <c r="OAE21" s="55"/>
      <c r="OAF21" s="56"/>
      <c r="OAI21" s="53"/>
      <c r="OAJ21" s="54"/>
      <c r="OAK21" s="55"/>
      <c r="OAL21" s="56"/>
      <c r="OAO21" s="53"/>
      <c r="OAP21" s="54"/>
      <c r="OAQ21" s="55"/>
      <c r="OAR21" s="56"/>
      <c r="OAU21" s="53"/>
      <c r="OAV21" s="54"/>
      <c r="OAW21" s="55"/>
      <c r="OAX21" s="56"/>
      <c r="OBA21" s="53"/>
      <c r="OBB21" s="54"/>
      <c r="OBC21" s="55"/>
      <c r="OBD21" s="56"/>
      <c r="OBG21" s="53"/>
      <c r="OBH21" s="54"/>
      <c r="OBI21" s="55"/>
      <c r="OBJ21" s="56"/>
      <c r="OBM21" s="53"/>
      <c r="OBN21" s="54"/>
      <c r="OBO21" s="55"/>
      <c r="OBP21" s="56"/>
      <c r="OBS21" s="53"/>
      <c r="OBT21" s="54"/>
      <c r="OBU21" s="55"/>
      <c r="OBV21" s="56"/>
      <c r="OBY21" s="53"/>
      <c r="OBZ21" s="54"/>
      <c r="OCA21" s="55"/>
      <c r="OCB21" s="56"/>
      <c r="OCE21" s="53"/>
      <c r="OCF21" s="54"/>
      <c r="OCG21" s="55"/>
      <c r="OCH21" s="56"/>
      <c r="OCK21" s="53"/>
      <c r="OCL21" s="54"/>
      <c r="OCM21" s="55"/>
      <c r="OCN21" s="56"/>
      <c r="OCQ21" s="53"/>
      <c r="OCR21" s="54"/>
      <c r="OCS21" s="55"/>
      <c r="OCT21" s="56"/>
      <c r="OCW21" s="53"/>
      <c r="OCX21" s="54"/>
      <c r="OCY21" s="55"/>
      <c r="OCZ21" s="56"/>
      <c r="ODC21" s="53"/>
      <c r="ODD21" s="54"/>
      <c r="ODE21" s="55"/>
      <c r="ODF21" s="56"/>
      <c r="ODI21" s="53"/>
      <c r="ODJ21" s="54"/>
      <c r="ODK21" s="55"/>
      <c r="ODL21" s="56"/>
      <c r="ODO21" s="53"/>
      <c r="ODP21" s="54"/>
      <c r="ODQ21" s="55"/>
      <c r="ODR21" s="56"/>
      <c r="ODU21" s="53"/>
      <c r="ODV21" s="54"/>
      <c r="ODW21" s="55"/>
      <c r="ODX21" s="56"/>
      <c r="OEA21" s="53"/>
      <c r="OEB21" s="54"/>
      <c r="OEC21" s="55"/>
      <c r="OED21" s="56"/>
      <c r="OEG21" s="53"/>
      <c r="OEH21" s="54"/>
      <c r="OEI21" s="55"/>
      <c r="OEJ21" s="56"/>
      <c r="OEM21" s="53"/>
      <c r="OEN21" s="54"/>
      <c r="OEO21" s="55"/>
      <c r="OEP21" s="56"/>
      <c r="OES21" s="53"/>
      <c r="OET21" s="54"/>
      <c r="OEU21" s="55"/>
      <c r="OEV21" s="56"/>
      <c r="OEY21" s="53"/>
      <c r="OEZ21" s="54"/>
      <c r="OFA21" s="55"/>
      <c r="OFB21" s="56"/>
      <c r="OFE21" s="53"/>
      <c r="OFF21" s="54"/>
      <c r="OFG21" s="55"/>
      <c r="OFH21" s="56"/>
      <c r="OFK21" s="53"/>
      <c r="OFL21" s="54"/>
      <c r="OFM21" s="55"/>
      <c r="OFN21" s="56"/>
      <c r="OFQ21" s="53"/>
      <c r="OFR21" s="54"/>
      <c r="OFS21" s="55"/>
      <c r="OFT21" s="56"/>
      <c r="OFW21" s="53"/>
      <c r="OFX21" s="54"/>
      <c r="OFY21" s="55"/>
      <c r="OFZ21" s="56"/>
      <c r="OGC21" s="53"/>
      <c r="OGD21" s="54"/>
      <c r="OGE21" s="55"/>
      <c r="OGF21" s="56"/>
      <c r="OGI21" s="53"/>
      <c r="OGJ21" s="54"/>
      <c r="OGK21" s="55"/>
      <c r="OGL21" s="56"/>
      <c r="OGO21" s="53"/>
      <c r="OGP21" s="54"/>
      <c r="OGQ21" s="55"/>
      <c r="OGR21" s="56"/>
      <c r="OGU21" s="53"/>
      <c r="OGV21" s="54"/>
      <c r="OGW21" s="55"/>
      <c r="OGX21" s="56"/>
      <c r="OHA21" s="53"/>
      <c r="OHB21" s="54"/>
      <c r="OHC21" s="55"/>
      <c r="OHD21" s="56"/>
      <c r="OHG21" s="53"/>
      <c r="OHH21" s="54"/>
      <c r="OHI21" s="55"/>
      <c r="OHJ21" s="56"/>
      <c r="OHM21" s="53"/>
      <c r="OHN21" s="54"/>
      <c r="OHO21" s="55"/>
      <c r="OHP21" s="56"/>
      <c r="OHS21" s="53"/>
      <c r="OHT21" s="54"/>
      <c r="OHU21" s="55"/>
      <c r="OHV21" s="56"/>
      <c r="OHY21" s="53"/>
      <c r="OHZ21" s="54"/>
      <c r="OIA21" s="55"/>
      <c r="OIB21" s="56"/>
      <c r="OIE21" s="53"/>
      <c r="OIF21" s="54"/>
      <c r="OIG21" s="55"/>
      <c r="OIH21" s="56"/>
      <c r="OIK21" s="53"/>
      <c r="OIL21" s="54"/>
      <c r="OIM21" s="55"/>
      <c r="OIN21" s="56"/>
      <c r="OIQ21" s="53"/>
      <c r="OIR21" s="54"/>
      <c r="OIS21" s="55"/>
      <c r="OIT21" s="56"/>
      <c r="OIW21" s="53"/>
      <c r="OIX21" s="54"/>
      <c r="OIY21" s="55"/>
      <c r="OIZ21" s="56"/>
      <c r="OJC21" s="53"/>
      <c r="OJD21" s="54"/>
      <c r="OJE21" s="55"/>
      <c r="OJF21" s="56"/>
      <c r="OJI21" s="53"/>
      <c r="OJJ21" s="54"/>
      <c r="OJK21" s="55"/>
      <c r="OJL21" s="56"/>
      <c r="OJO21" s="53"/>
      <c r="OJP21" s="54"/>
      <c r="OJQ21" s="55"/>
      <c r="OJR21" s="56"/>
      <c r="OJU21" s="53"/>
      <c r="OJV21" s="54"/>
      <c r="OJW21" s="55"/>
      <c r="OJX21" s="56"/>
      <c r="OKA21" s="53"/>
      <c r="OKB21" s="54"/>
      <c r="OKC21" s="55"/>
      <c r="OKD21" s="56"/>
      <c r="OKG21" s="53"/>
      <c r="OKH21" s="54"/>
      <c r="OKI21" s="55"/>
      <c r="OKJ21" s="56"/>
      <c r="OKM21" s="53"/>
      <c r="OKN21" s="54"/>
      <c r="OKO21" s="55"/>
      <c r="OKP21" s="56"/>
      <c r="OKS21" s="53"/>
      <c r="OKT21" s="54"/>
      <c r="OKU21" s="55"/>
      <c r="OKV21" s="56"/>
      <c r="OKY21" s="53"/>
      <c r="OKZ21" s="54"/>
      <c r="OLA21" s="55"/>
      <c r="OLB21" s="56"/>
      <c r="OLE21" s="53"/>
      <c r="OLF21" s="54"/>
      <c r="OLG21" s="55"/>
      <c r="OLH21" s="56"/>
      <c r="OLK21" s="53"/>
      <c r="OLL21" s="54"/>
      <c r="OLM21" s="55"/>
      <c r="OLN21" s="56"/>
      <c r="OLQ21" s="53"/>
      <c r="OLR21" s="54"/>
      <c r="OLS21" s="55"/>
      <c r="OLT21" s="56"/>
      <c r="OLW21" s="53"/>
      <c r="OLX21" s="54"/>
      <c r="OLY21" s="55"/>
      <c r="OLZ21" s="56"/>
      <c r="OMC21" s="53"/>
      <c r="OMD21" s="54"/>
      <c r="OME21" s="55"/>
      <c r="OMF21" s="56"/>
      <c r="OMI21" s="53"/>
      <c r="OMJ21" s="54"/>
      <c r="OMK21" s="55"/>
      <c r="OML21" s="56"/>
      <c r="OMO21" s="53"/>
      <c r="OMP21" s="54"/>
      <c r="OMQ21" s="55"/>
      <c r="OMR21" s="56"/>
      <c r="OMU21" s="53"/>
      <c r="OMV21" s="54"/>
      <c r="OMW21" s="55"/>
      <c r="OMX21" s="56"/>
      <c r="ONA21" s="53"/>
      <c r="ONB21" s="54"/>
      <c r="ONC21" s="55"/>
      <c r="OND21" s="56"/>
      <c r="ONG21" s="53"/>
      <c r="ONH21" s="54"/>
      <c r="ONI21" s="55"/>
      <c r="ONJ21" s="56"/>
      <c r="ONM21" s="53"/>
      <c r="ONN21" s="54"/>
      <c r="ONO21" s="55"/>
      <c r="ONP21" s="56"/>
      <c r="ONS21" s="53"/>
      <c r="ONT21" s="54"/>
      <c r="ONU21" s="55"/>
      <c r="ONV21" s="56"/>
      <c r="ONY21" s="53"/>
      <c r="ONZ21" s="54"/>
      <c r="OOA21" s="55"/>
      <c r="OOB21" s="56"/>
      <c r="OOE21" s="53"/>
      <c r="OOF21" s="54"/>
      <c r="OOG21" s="55"/>
      <c r="OOH21" s="56"/>
      <c r="OOK21" s="53"/>
      <c r="OOL21" s="54"/>
      <c r="OOM21" s="55"/>
      <c r="OON21" s="56"/>
      <c r="OOQ21" s="53"/>
      <c r="OOR21" s="54"/>
      <c r="OOS21" s="55"/>
      <c r="OOT21" s="56"/>
      <c r="OOW21" s="53"/>
      <c r="OOX21" s="54"/>
      <c r="OOY21" s="55"/>
      <c r="OOZ21" s="56"/>
      <c r="OPC21" s="53"/>
      <c r="OPD21" s="54"/>
      <c r="OPE21" s="55"/>
      <c r="OPF21" s="56"/>
      <c r="OPI21" s="53"/>
      <c r="OPJ21" s="54"/>
      <c r="OPK21" s="55"/>
      <c r="OPL21" s="56"/>
      <c r="OPO21" s="53"/>
      <c r="OPP21" s="54"/>
      <c r="OPQ21" s="55"/>
      <c r="OPR21" s="56"/>
      <c r="OPU21" s="53"/>
      <c r="OPV21" s="54"/>
      <c r="OPW21" s="55"/>
      <c r="OPX21" s="56"/>
      <c r="OQA21" s="53"/>
      <c r="OQB21" s="54"/>
      <c r="OQC21" s="55"/>
      <c r="OQD21" s="56"/>
      <c r="OQG21" s="53"/>
      <c r="OQH21" s="54"/>
      <c r="OQI21" s="55"/>
      <c r="OQJ21" s="56"/>
      <c r="OQM21" s="53"/>
      <c r="OQN21" s="54"/>
      <c r="OQO21" s="55"/>
      <c r="OQP21" s="56"/>
      <c r="OQS21" s="53"/>
      <c r="OQT21" s="54"/>
      <c r="OQU21" s="55"/>
      <c r="OQV21" s="56"/>
      <c r="OQY21" s="53"/>
      <c r="OQZ21" s="54"/>
      <c r="ORA21" s="55"/>
      <c r="ORB21" s="56"/>
      <c r="ORE21" s="53"/>
      <c r="ORF21" s="54"/>
      <c r="ORG21" s="55"/>
      <c r="ORH21" s="56"/>
      <c r="ORK21" s="53"/>
      <c r="ORL21" s="54"/>
      <c r="ORM21" s="55"/>
      <c r="ORN21" s="56"/>
      <c r="ORQ21" s="53"/>
      <c r="ORR21" s="54"/>
      <c r="ORS21" s="55"/>
      <c r="ORT21" s="56"/>
      <c r="ORW21" s="53"/>
      <c r="ORX21" s="54"/>
      <c r="ORY21" s="55"/>
      <c r="ORZ21" s="56"/>
      <c r="OSC21" s="53"/>
      <c r="OSD21" s="54"/>
      <c r="OSE21" s="55"/>
      <c r="OSF21" s="56"/>
      <c r="OSI21" s="53"/>
      <c r="OSJ21" s="54"/>
      <c r="OSK21" s="55"/>
      <c r="OSL21" s="56"/>
      <c r="OSO21" s="53"/>
      <c r="OSP21" s="54"/>
      <c r="OSQ21" s="55"/>
      <c r="OSR21" s="56"/>
      <c r="OSU21" s="53"/>
      <c r="OSV21" s="54"/>
      <c r="OSW21" s="55"/>
      <c r="OSX21" s="56"/>
      <c r="OTA21" s="53"/>
      <c r="OTB21" s="54"/>
      <c r="OTC21" s="55"/>
      <c r="OTD21" s="56"/>
      <c r="OTG21" s="53"/>
      <c r="OTH21" s="54"/>
      <c r="OTI21" s="55"/>
      <c r="OTJ21" s="56"/>
      <c r="OTM21" s="53"/>
      <c r="OTN21" s="54"/>
      <c r="OTO21" s="55"/>
      <c r="OTP21" s="56"/>
      <c r="OTS21" s="53"/>
      <c r="OTT21" s="54"/>
      <c r="OTU21" s="55"/>
      <c r="OTV21" s="56"/>
      <c r="OTY21" s="53"/>
      <c r="OTZ21" s="54"/>
      <c r="OUA21" s="55"/>
      <c r="OUB21" s="56"/>
      <c r="OUE21" s="53"/>
      <c r="OUF21" s="54"/>
      <c r="OUG21" s="55"/>
      <c r="OUH21" s="56"/>
      <c r="OUK21" s="53"/>
      <c r="OUL21" s="54"/>
      <c r="OUM21" s="55"/>
      <c r="OUN21" s="56"/>
      <c r="OUQ21" s="53"/>
      <c r="OUR21" s="54"/>
      <c r="OUS21" s="55"/>
      <c r="OUT21" s="56"/>
      <c r="OUW21" s="53"/>
      <c r="OUX21" s="54"/>
      <c r="OUY21" s="55"/>
      <c r="OUZ21" s="56"/>
      <c r="OVC21" s="53"/>
      <c r="OVD21" s="54"/>
      <c r="OVE21" s="55"/>
      <c r="OVF21" s="56"/>
      <c r="OVI21" s="53"/>
      <c r="OVJ21" s="54"/>
      <c r="OVK21" s="55"/>
      <c r="OVL21" s="56"/>
      <c r="OVO21" s="53"/>
      <c r="OVP21" s="54"/>
      <c r="OVQ21" s="55"/>
      <c r="OVR21" s="56"/>
      <c r="OVU21" s="53"/>
      <c r="OVV21" s="54"/>
      <c r="OVW21" s="55"/>
      <c r="OVX21" s="56"/>
      <c r="OWA21" s="53"/>
      <c r="OWB21" s="54"/>
      <c r="OWC21" s="55"/>
      <c r="OWD21" s="56"/>
      <c r="OWG21" s="53"/>
      <c r="OWH21" s="54"/>
      <c r="OWI21" s="55"/>
      <c r="OWJ21" s="56"/>
      <c r="OWM21" s="53"/>
      <c r="OWN21" s="54"/>
      <c r="OWO21" s="55"/>
      <c r="OWP21" s="56"/>
      <c r="OWS21" s="53"/>
      <c r="OWT21" s="54"/>
      <c r="OWU21" s="55"/>
      <c r="OWV21" s="56"/>
      <c r="OWY21" s="53"/>
      <c r="OWZ21" s="54"/>
      <c r="OXA21" s="55"/>
      <c r="OXB21" s="56"/>
      <c r="OXE21" s="53"/>
      <c r="OXF21" s="54"/>
      <c r="OXG21" s="55"/>
      <c r="OXH21" s="56"/>
      <c r="OXK21" s="53"/>
      <c r="OXL21" s="54"/>
      <c r="OXM21" s="55"/>
      <c r="OXN21" s="56"/>
      <c r="OXQ21" s="53"/>
      <c r="OXR21" s="54"/>
      <c r="OXS21" s="55"/>
      <c r="OXT21" s="56"/>
      <c r="OXW21" s="53"/>
      <c r="OXX21" s="54"/>
      <c r="OXY21" s="55"/>
      <c r="OXZ21" s="56"/>
      <c r="OYC21" s="53"/>
      <c r="OYD21" s="54"/>
      <c r="OYE21" s="55"/>
      <c r="OYF21" s="56"/>
      <c r="OYI21" s="53"/>
      <c r="OYJ21" s="54"/>
      <c r="OYK21" s="55"/>
      <c r="OYL21" s="56"/>
      <c r="OYO21" s="53"/>
      <c r="OYP21" s="54"/>
      <c r="OYQ21" s="55"/>
      <c r="OYR21" s="56"/>
      <c r="OYU21" s="53"/>
      <c r="OYV21" s="54"/>
      <c r="OYW21" s="55"/>
      <c r="OYX21" s="56"/>
      <c r="OZA21" s="53"/>
      <c r="OZB21" s="54"/>
      <c r="OZC21" s="55"/>
      <c r="OZD21" s="56"/>
      <c r="OZG21" s="53"/>
      <c r="OZH21" s="54"/>
      <c r="OZI21" s="55"/>
      <c r="OZJ21" s="56"/>
      <c r="OZM21" s="53"/>
      <c r="OZN21" s="54"/>
      <c r="OZO21" s="55"/>
      <c r="OZP21" s="56"/>
      <c r="OZS21" s="53"/>
      <c r="OZT21" s="54"/>
      <c r="OZU21" s="55"/>
      <c r="OZV21" s="56"/>
      <c r="OZY21" s="53"/>
      <c r="OZZ21" s="54"/>
      <c r="PAA21" s="55"/>
      <c r="PAB21" s="56"/>
      <c r="PAE21" s="53"/>
      <c r="PAF21" s="54"/>
      <c r="PAG21" s="55"/>
      <c r="PAH21" s="56"/>
      <c r="PAK21" s="53"/>
      <c r="PAL21" s="54"/>
      <c r="PAM21" s="55"/>
      <c r="PAN21" s="56"/>
      <c r="PAQ21" s="53"/>
      <c r="PAR21" s="54"/>
      <c r="PAS21" s="55"/>
      <c r="PAT21" s="56"/>
      <c r="PAW21" s="53"/>
      <c r="PAX21" s="54"/>
      <c r="PAY21" s="55"/>
      <c r="PAZ21" s="56"/>
      <c r="PBC21" s="53"/>
      <c r="PBD21" s="54"/>
      <c r="PBE21" s="55"/>
      <c r="PBF21" s="56"/>
      <c r="PBI21" s="53"/>
      <c r="PBJ21" s="54"/>
      <c r="PBK21" s="55"/>
      <c r="PBL21" s="56"/>
      <c r="PBO21" s="53"/>
      <c r="PBP21" s="54"/>
      <c r="PBQ21" s="55"/>
      <c r="PBR21" s="56"/>
      <c r="PBU21" s="53"/>
      <c r="PBV21" s="54"/>
      <c r="PBW21" s="55"/>
      <c r="PBX21" s="56"/>
      <c r="PCA21" s="53"/>
      <c r="PCB21" s="54"/>
      <c r="PCC21" s="55"/>
      <c r="PCD21" s="56"/>
      <c r="PCG21" s="53"/>
      <c r="PCH21" s="54"/>
      <c r="PCI21" s="55"/>
      <c r="PCJ21" s="56"/>
      <c r="PCM21" s="53"/>
      <c r="PCN21" s="54"/>
      <c r="PCO21" s="55"/>
      <c r="PCP21" s="56"/>
      <c r="PCS21" s="53"/>
      <c r="PCT21" s="54"/>
      <c r="PCU21" s="55"/>
      <c r="PCV21" s="56"/>
      <c r="PCY21" s="53"/>
      <c r="PCZ21" s="54"/>
      <c r="PDA21" s="55"/>
      <c r="PDB21" s="56"/>
      <c r="PDE21" s="53"/>
      <c r="PDF21" s="54"/>
      <c r="PDG21" s="55"/>
      <c r="PDH21" s="56"/>
      <c r="PDK21" s="53"/>
      <c r="PDL21" s="54"/>
      <c r="PDM21" s="55"/>
      <c r="PDN21" s="56"/>
      <c r="PDQ21" s="53"/>
      <c r="PDR21" s="54"/>
      <c r="PDS21" s="55"/>
      <c r="PDT21" s="56"/>
      <c r="PDW21" s="53"/>
      <c r="PDX21" s="54"/>
      <c r="PDY21" s="55"/>
      <c r="PDZ21" s="56"/>
      <c r="PEC21" s="53"/>
      <c r="PED21" s="54"/>
      <c r="PEE21" s="55"/>
      <c r="PEF21" s="56"/>
      <c r="PEI21" s="53"/>
      <c r="PEJ21" s="54"/>
      <c r="PEK21" s="55"/>
      <c r="PEL21" s="56"/>
      <c r="PEO21" s="53"/>
      <c r="PEP21" s="54"/>
      <c r="PEQ21" s="55"/>
      <c r="PER21" s="56"/>
      <c r="PEU21" s="53"/>
      <c r="PEV21" s="54"/>
      <c r="PEW21" s="55"/>
      <c r="PEX21" s="56"/>
      <c r="PFA21" s="53"/>
      <c r="PFB21" s="54"/>
      <c r="PFC21" s="55"/>
      <c r="PFD21" s="56"/>
      <c r="PFG21" s="53"/>
      <c r="PFH21" s="54"/>
      <c r="PFI21" s="55"/>
      <c r="PFJ21" s="56"/>
      <c r="PFM21" s="53"/>
      <c r="PFN21" s="54"/>
      <c r="PFO21" s="55"/>
      <c r="PFP21" s="56"/>
      <c r="PFS21" s="53"/>
      <c r="PFT21" s="54"/>
      <c r="PFU21" s="55"/>
      <c r="PFV21" s="56"/>
      <c r="PFY21" s="53"/>
      <c r="PFZ21" s="54"/>
      <c r="PGA21" s="55"/>
      <c r="PGB21" s="56"/>
      <c r="PGE21" s="53"/>
      <c r="PGF21" s="54"/>
      <c r="PGG21" s="55"/>
      <c r="PGH21" s="56"/>
      <c r="PGK21" s="53"/>
      <c r="PGL21" s="54"/>
      <c r="PGM21" s="55"/>
      <c r="PGN21" s="56"/>
      <c r="PGQ21" s="53"/>
      <c r="PGR21" s="54"/>
      <c r="PGS21" s="55"/>
      <c r="PGT21" s="56"/>
      <c r="PGW21" s="53"/>
      <c r="PGX21" s="54"/>
      <c r="PGY21" s="55"/>
      <c r="PGZ21" s="56"/>
      <c r="PHC21" s="53"/>
      <c r="PHD21" s="54"/>
      <c r="PHE21" s="55"/>
      <c r="PHF21" s="56"/>
      <c r="PHI21" s="53"/>
      <c r="PHJ21" s="54"/>
      <c r="PHK21" s="55"/>
      <c r="PHL21" s="56"/>
      <c r="PHO21" s="53"/>
      <c r="PHP21" s="54"/>
      <c r="PHQ21" s="55"/>
      <c r="PHR21" s="56"/>
      <c r="PHU21" s="53"/>
      <c r="PHV21" s="54"/>
      <c r="PHW21" s="55"/>
      <c r="PHX21" s="56"/>
      <c r="PIA21" s="53"/>
      <c r="PIB21" s="54"/>
      <c r="PIC21" s="55"/>
      <c r="PID21" s="56"/>
      <c r="PIG21" s="53"/>
      <c r="PIH21" s="54"/>
      <c r="PII21" s="55"/>
      <c r="PIJ21" s="56"/>
      <c r="PIM21" s="53"/>
      <c r="PIN21" s="54"/>
      <c r="PIO21" s="55"/>
      <c r="PIP21" s="56"/>
      <c r="PIS21" s="53"/>
      <c r="PIT21" s="54"/>
      <c r="PIU21" s="55"/>
      <c r="PIV21" s="56"/>
      <c r="PIY21" s="53"/>
      <c r="PIZ21" s="54"/>
      <c r="PJA21" s="55"/>
      <c r="PJB21" s="56"/>
      <c r="PJE21" s="53"/>
      <c r="PJF21" s="54"/>
      <c r="PJG21" s="55"/>
      <c r="PJH21" s="56"/>
      <c r="PJK21" s="53"/>
      <c r="PJL21" s="54"/>
      <c r="PJM21" s="55"/>
      <c r="PJN21" s="56"/>
      <c r="PJQ21" s="53"/>
      <c r="PJR21" s="54"/>
      <c r="PJS21" s="55"/>
      <c r="PJT21" s="56"/>
      <c r="PJW21" s="53"/>
      <c r="PJX21" s="54"/>
      <c r="PJY21" s="55"/>
      <c r="PJZ21" s="56"/>
      <c r="PKC21" s="53"/>
      <c r="PKD21" s="54"/>
      <c r="PKE21" s="55"/>
      <c r="PKF21" s="56"/>
      <c r="PKI21" s="53"/>
      <c r="PKJ21" s="54"/>
      <c r="PKK21" s="55"/>
      <c r="PKL21" s="56"/>
      <c r="PKO21" s="53"/>
      <c r="PKP21" s="54"/>
      <c r="PKQ21" s="55"/>
      <c r="PKR21" s="56"/>
      <c r="PKU21" s="53"/>
      <c r="PKV21" s="54"/>
      <c r="PKW21" s="55"/>
      <c r="PKX21" s="56"/>
      <c r="PLA21" s="53"/>
      <c r="PLB21" s="54"/>
      <c r="PLC21" s="55"/>
      <c r="PLD21" s="56"/>
      <c r="PLG21" s="53"/>
      <c r="PLH21" s="54"/>
      <c r="PLI21" s="55"/>
      <c r="PLJ21" s="56"/>
      <c r="PLM21" s="53"/>
      <c r="PLN21" s="54"/>
      <c r="PLO21" s="55"/>
      <c r="PLP21" s="56"/>
      <c r="PLS21" s="53"/>
      <c r="PLT21" s="54"/>
      <c r="PLU21" s="55"/>
      <c r="PLV21" s="56"/>
      <c r="PLY21" s="53"/>
      <c r="PLZ21" s="54"/>
      <c r="PMA21" s="55"/>
      <c r="PMB21" s="56"/>
      <c r="PME21" s="53"/>
      <c r="PMF21" s="54"/>
      <c r="PMG21" s="55"/>
      <c r="PMH21" s="56"/>
      <c r="PMK21" s="53"/>
      <c r="PML21" s="54"/>
      <c r="PMM21" s="55"/>
      <c r="PMN21" s="56"/>
      <c r="PMQ21" s="53"/>
      <c r="PMR21" s="54"/>
      <c r="PMS21" s="55"/>
      <c r="PMT21" s="56"/>
      <c r="PMW21" s="53"/>
      <c r="PMX21" s="54"/>
      <c r="PMY21" s="55"/>
      <c r="PMZ21" s="56"/>
      <c r="PNC21" s="53"/>
      <c r="PND21" s="54"/>
      <c r="PNE21" s="55"/>
      <c r="PNF21" s="56"/>
      <c r="PNI21" s="53"/>
      <c r="PNJ21" s="54"/>
      <c r="PNK21" s="55"/>
      <c r="PNL21" s="56"/>
      <c r="PNO21" s="53"/>
      <c r="PNP21" s="54"/>
      <c r="PNQ21" s="55"/>
      <c r="PNR21" s="56"/>
      <c r="PNU21" s="53"/>
      <c r="PNV21" s="54"/>
      <c r="PNW21" s="55"/>
      <c r="PNX21" s="56"/>
      <c r="POA21" s="53"/>
      <c r="POB21" s="54"/>
      <c r="POC21" s="55"/>
      <c r="POD21" s="56"/>
      <c r="POG21" s="53"/>
      <c r="POH21" s="54"/>
      <c r="POI21" s="55"/>
      <c r="POJ21" s="56"/>
      <c r="POM21" s="53"/>
      <c r="PON21" s="54"/>
      <c r="POO21" s="55"/>
      <c r="POP21" s="56"/>
      <c r="POS21" s="53"/>
      <c r="POT21" s="54"/>
      <c r="POU21" s="55"/>
      <c r="POV21" s="56"/>
      <c r="POY21" s="53"/>
      <c r="POZ21" s="54"/>
      <c r="PPA21" s="55"/>
      <c r="PPB21" s="56"/>
      <c r="PPE21" s="53"/>
      <c r="PPF21" s="54"/>
      <c r="PPG21" s="55"/>
      <c r="PPH21" s="56"/>
      <c r="PPK21" s="53"/>
      <c r="PPL21" s="54"/>
      <c r="PPM21" s="55"/>
      <c r="PPN21" s="56"/>
      <c r="PPQ21" s="53"/>
      <c r="PPR21" s="54"/>
      <c r="PPS21" s="55"/>
      <c r="PPT21" s="56"/>
      <c r="PPW21" s="53"/>
      <c r="PPX21" s="54"/>
      <c r="PPY21" s="55"/>
      <c r="PPZ21" s="56"/>
      <c r="PQC21" s="53"/>
      <c r="PQD21" s="54"/>
      <c r="PQE21" s="55"/>
      <c r="PQF21" s="56"/>
      <c r="PQI21" s="53"/>
      <c r="PQJ21" s="54"/>
      <c r="PQK21" s="55"/>
      <c r="PQL21" s="56"/>
      <c r="PQO21" s="53"/>
      <c r="PQP21" s="54"/>
      <c r="PQQ21" s="55"/>
      <c r="PQR21" s="56"/>
      <c r="PQU21" s="53"/>
      <c r="PQV21" s="54"/>
      <c r="PQW21" s="55"/>
      <c r="PQX21" s="56"/>
      <c r="PRA21" s="53"/>
      <c r="PRB21" s="54"/>
      <c r="PRC21" s="55"/>
      <c r="PRD21" s="56"/>
      <c r="PRG21" s="53"/>
      <c r="PRH21" s="54"/>
      <c r="PRI21" s="55"/>
      <c r="PRJ21" s="56"/>
      <c r="PRM21" s="53"/>
      <c r="PRN21" s="54"/>
      <c r="PRO21" s="55"/>
      <c r="PRP21" s="56"/>
      <c r="PRS21" s="53"/>
      <c r="PRT21" s="54"/>
      <c r="PRU21" s="55"/>
      <c r="PRV21" s="56"/>
      <c r="PRY21" s="53"/>
      <c r="PRZ21" s="54"/>
      <c r="PSA21" s="55"/>
      <c r="PSB21" s="56"/>
      <c r="PSE21" s="53"/>
      <c r="PSF21" s="54"/>
      <c r="PSG21" s="55"/>
      <c r="PSH21" s="56"/>
      <c r="PSK21" s="53"/>
      <c r="PSL21" s="54"/>
      <c r="PSM21" s="55"/>
      <c r="PSN21" s="56"/>
      <c r="PSQ21" s="53"/>
      <c r="PSR21" s="54"/>
      <c r="PSS21" s="55"/>
      <c r="PST21" s="56"/>
      <c r="PSW21" s="53"/>
      <c r="PSX21" s="54"/>
      <c r="PSY21" s="55"/>
      <c r="PSZ21" s="56"/>
      <c r="PTC21" s="53"/>
      <c r="PTD21" s="54"/>
      <c r="PTE21" s="55"/>
      <c r="PTF21" s="56"/>
      <c r="PTI21" s="53"/>
      <c r="PTJ21" s="54"/>
      <c r="PTK21" s="55"/>
      <c r="PTL21" s="56"/>
      <c r="PTO21" s="53"/>
      <c r="PTP21" s="54"/>
      <c r="PTQ21" s="55"/>
      <c r="PTR21" s="56"/>
      <c r="PTU21" s="53"/>
      <c r="PTV21" s="54"/>
      <c r="PTW21" s="55"/>
      <c r="PTX21" s="56"/>
      <c r="PUA21" s="53"/>
      <c r="PUB21" s="54"/>
      <c r="PUC21" s="55"/>
      <c r="PUD21" s="56"/>
      <c r="PUG21" s="53"/>
      <c r="PUH21" s="54"/>
      <c r="PUI21" s="55"/>
      <c r="PUJ21" s="56"/>
      <c r="PUM21" s="53"/>
      <c r="PUN21" s="54"/>
      <c r="PUO21" s="55"/>
      <c r="PUP21" s="56"/>
      <c r="PUS21" s="53"/>
      <c r="PUT21" s="54"/>
      <c r="PUU21" s="55"/>
      <c r="PUV21" s="56"/>
      <c r="PUY21" s="53"/>
      <c r="PUZ21" s="54"/>
      <c r="PVA21" s="55"/>
      <c r="PVB21" s="56"/>
      <c r="PVE21" s="53"/>
      <c r="PVF21" s="54"/>
      <c r="PVG21" s="55"/>
      <c r="PVH21" s="56"/>
      <c r="PVK21" s="53"/>
      <c r="PVL21" s="54"/>
      <c r="PVM21" s="55"/>
      <c r="PVN21" s="56"/>
      <c r="PVQ21" s="53"/>
      <c r="PVR21" s="54"/>
      <c r="PVS21" s="55"/>
      <c r="PVT21" s="56"/>
      <c r="PVW21" s="53"/>
      <c r="PVX21" s="54"/>
      <c r="PVY21" s="55"/>
      <c r="PVZ21" s="56"/>
      <c r="PWC21" s="53"/>
      <c r="PWD21" s="54"/>
      <c r="PWE21" s="55"/>
      <c r="PWF21" s="56"/>
      <c r="PWI21" s="53"/>
      <c r="PWJ21" s="54"/>
      <c r="PWK21" s="55"/>
      <c r="PWL21" s="56"/>
      <c r="PWO21" s="53"/>
      <c r="PWP21" s="54"/>
      <c r="PWQ21" s="55"/>
      <c r="PWR21" s="56"/>
      <c r="PWU21" s="53"/>
      <c r="PWV21" s="54"/>
      <c r="PWW21" s="55"/>
      <c r="PWX21" s="56"/>
      <c r="PXA21" s="53"/>
      <c r="PXB21" s="54"/>
      <c r="PXC21" s="55"/>
      <c r="PXD21" s="56"/>
      <c r="PXG21" s="53"/>
      <c r="PXH21" s="54"/>
      <c r="PXI21" s="55"/>
      <c r="PXJ21" s="56"/>
      <c r="PXM21" s="53"/>
      <c r="PXN21" s="54"/>
      <c r="PXO21" s="55"/>
      <c r="PXP21" s="56"/>
      <c r="PXS21" s="53"/>
      <c r="PXT21" s="54"/>
      <c r="PXU21" s="55"/>
      <c r="PXV21" s="56"/>
      <c r="PXY21" s="53"/>
      <c r="PXZ21" s="54"/>
      <c r="PYA21" s="55"/>
      <c r="PYB21" s="56"/>
      <c r="PYE21" s="53"/>
      <c r="PYF21" s="54"/>
      <c r="PYG21" s="55"/>
      <c r="PYH21" s="56"/>
      <c r="PYK21" s="53"/>
      <c r="PYL21" s="54"/>
      <c r="PYM21" s="55"/>
      <c r="PYN21" s="56"/>
      <c r="PYQ21" s="53"/>
      <c r="PYR21" s="54"/>
      <c r="PYS21" s="55"/>
      <c r="PYT21" s="56"/>
      <c r="PYW21" s="53"/>
      <c r="PYX21" s="54"/>
      <c r="PYY21" s="55"/>
      <c r="PYZ21" s="56"/>
      <c r="PZC21" s="53"/>
      <c r="PZD21" s="54"/>
      <c r="PZE21" s="55"/>
      <c r="PZF21" s="56"/>
      <c r="PZI21" s="53"/>
      <c r="PZJ21" s="54"/>
      <c r="PZK21" s="55"/>
      <c r="PZL21" s="56"/>
      <c r="PZO21" s="53"/>
      <c r="PZP21" s="54"/>
      <c r="PZQ21" s="55"/>
      <c r="PZR21" s="56"/>
      <c r="PZU21" s="53"/>
      <c r="PZV21" s="54"/>
      <c r="PZW21" s="55"/>
      <c r="PZX21" s="56"/>
      <c r="QAA21" s="53"/>
      <c r="QAB21" s="54"/>
      <c r="QAC21" s="55"/>
      <c r="QAD21" s="56"/>
      <c r="QAG21" s="53"/>
      <c r="QAH21" s="54"/>
      <c r="QAI21" s="55"/>
      <c r="QAJ21" s="56"/>
      <c r="QAM21" s="53"/>
      <c r="QAN21" s="54"/>
      <c r="QAO21" s="55"/>
      <c r="QAP21" s="56"/>
      <c r="QAS21" s="53"/>
      <c r="QAT21" s="54"/>
      <c r="QAU21" s="55"/>
      <c r="QAV21" s="56"/>
      <c r="QAY21" s="53"/>
      <c r="QAZ21" s="54"/>
      <c r="QBA21" s="55"/>
      <c r="QBB21" s="56"/>
      <c r="QBE21" s="53"/>
      <c r="QBF21" s="54"/>
      <c r="QBG21" s="55"/>
      <c r="QBH21" s="56"/>
      <c r="QBK21" s="53"/>
      <c r="QBL21" s="54"/>
      <c r="QBM21" s="55"/>
      <c r="QBN21" s="56"/>
      <c r="QBQ21" s="53"/>
      <c r="QBR21" s="54"/>
      <c r="QBS21" s="55"/>
      <c r="QBT21" s="56"/>
      <c r="QBW21" s="53"/>
      <c r="QBX21" s="54"/>
      <c r="QBY21" s="55"/>
      <c r="QBZ21" s="56"/>
      <c r="QCC21" s="53"/>
      <c r="QCD21" s="54"/>
      <c r="QCE21" s="55"/>
      <c r="QCF21" s="56"/>
      <c r="QCI21" s="53"/>
      <c r="QCJ21" s="54"/>
      <c r="QCK21" s="55"/>
      <c r="QCL21" s="56"/>
      <c r="QCO21" s="53"/>
      <c r="QCP21" s="54"/>
      <c r="QCQ21" s="55"/>
      <c r="QCR21" s="56"/>
      <c r="QCU21" s="53"/>
      <c r="QCV21" s="54"/>
      <c r="QCW21" s="55"/>
      <c r="QCX21" s="56"/>
      <c r="QDA21" s="53"/>
      <c r="QDB21" s="54"/>
      <c r="QDC21" s="55"/>
      <c r="QDD21" s="56"/>
      <c r="QDG21" s="53"/>
      <c r="QDH21" s="54"/>
      <c r="QDI21" s="55"/>
      <c r="QDJ21" s="56"/>
      <c r="QDM21" s="53"/>
      <c r="QDN21" s="54"/>
      <c r="QDO21" s="55"/>
      <c r="QDP21" s="56"/>
      <c r="QDS21" s="53"/>
      <c r="QDT21" s="54"/>
      <c r="QDU21" s="55"/>
      <c r="QDV21" s="56"/>
      <c r="QDY21" s="53"/>
      <c r="QDZ21" s="54"/>
      <c r="QEA21" s="55"/>
      <c r="QEB21" s="56"/>
      <c r="QEE21" s="53"/>
      <c r="QEF21" s="54"/>
      <c r="QEG21" s="55"/>
      <c r="QEH21" s="56"/>
      <c r="QEK21" s="53"/>
      <c r="QEL21" s="54"/>
      <c r="QEM21" s="55"/>
      <c r="QEN21" s="56"/>
      <c r="QEQ21" s="53"/>
      <c r="QER21" s="54"/>
      <c r="QES21" s="55"/>
      <c r="QET21" s="56"/>
      <c r="QEW21" s="53"/>
      <c r="QEX21" s="54"/>
      <c r="QEY21" s="55"/>
      <c r="QEZ21" s="56"/>
      <c r="QFC21" s="53"/>
      <c r="QFD21" s="54"/>
      <c r="QFE21" s="55"/>
      <c r="QFF21" s="56"/>
      <c r="QFI21" s="53"/>
      <c r="QFJ21" s="54"/>
      <c r="QFK21" s="55"/>
      <c r="QFL21" s="56"/>
      <c r="QFO21" s="53"/>
      <c r="QFP21" s="54"/>
      <c r="QFQ21" s="55"/>
      <c r="QFR21" s="56"/>
      <c r="QFU21" s="53"/>
      <c r="QFV21" s="54"/>
      <c r="QFW21" s="55"/>
      <c r="QFX21" s="56"/>
      <c r="QGA21" s="53"/>
      <c r="QGB21" s="54"/>
      <c r="QGC21" s="55"/>
      <c r="QGD21" s="56"/>
      <c r="QGG21" s="53"/>
      <c r="QGH21" s="54"/>
      <c r="QGI21" s="55"/>
      <c r="QGJ21" s="56"/>
      <c r="QGM21" s="53"/>
      <c r="QGN21" s="54"/>
      <c r="QGO21" s="55"/>
      <c r="QGP21" s="56"/>
      <c r="QGS21" s="53"/>
      <c r="QGT21" s="54"/>
      <c r="QGU21" s="55"/>
      <c r="QGV21" s="56"/>
      <c r="QGY21" s="53"/>
      <c r="QGZ21" s="54"/>
      <c r="QHA21" s="55"/>
      <c r="QHB21" s="56"/>
      <c r="QHE21" s="53"/>
      <c r="QHF21" s="54"/>
      <c r="QHG21" s="55"/>
      <c r="QHH21" s="56"/>
      <c r="QHK21" s="53"/>
      <c r="QHL21" s="54"/>
      <c r="QHM21" s="55"/>
      <c r="QHN21" s="56"/>
      <c r="QHQ21" s="53"/>
      <c r="QHR21" s="54"/>
      <c r="QHS21" s="55"/>
      <c r="QHT21" s="56"/>
      <c r="QHW21" s="53"/>
      <c r="QHX21" s="54"/>
      <c r="QHY21" s="55"/>
      <c r="QHZ21" s="56"/>
      <c r="QIC21" s="53"/>
      <c r="QID21" s="54"/>
      <c r="QIE21" s="55"/>
      <c r="QIF21" s="56"/>
      <c r="QII21" s="53"/>
      <c r="QIJ21" s="54"/>
      <c r="QIK21" s="55"/>
      <c r="QIL21" s="56"/>
      <c r="QIO21" s="53"/>
      <c r="QIP21" s="54"/>
      <c r="QIQ21" s="55"/>
      <c r="QIR21" s="56"/>
      <c r="QIU21" s="53"/>
      <c r="QIV21" s="54"/>
      <c r="QIW21" s="55"/>
      <c r="QIX21" s="56"/>
      <c r="QJA21" s="53"/>
      <c r="QJB21" s="54"/>
      <c r="QJC21" s="55"/>
      <c r="QJD21" s="56"/>
      <c r="QJG21" s="53"/>
      <c r="QJH21" s="54"/>
      <c r="QJI21" s="55"/>
      <c r="QJJ21" s="56"/>
      <c r="QJM21" s="53"/>
      <c r="QJN21" s="54"/>
      <c r="QJO21" s="55"/>
      <c r="QJP21" s="56"/>
      <c r="QJS21" s="53"/>
      <c r="QJT21" s="54"/>
      <c r="QJU21" s="55"/>
      <c r="QJV21" s="56"/>
      <c r="QJY21" s="53"/>
      <c r="QJZ21" s="54"/>
      <c r="QKA21" s="55"/>
      <c r="QKB21" s="56"/>
      <c r="QKE21" s="53"/>
      <c r="QKF21" s="54"/>
      <c r="QKG21" s="55"/>
      <c r="QKH21" s="56"/>
      <c r="QKK21" s="53"/>
      <c r="QKL21" s="54"/>
      <c r="QKM21" s="55"/>
      <c r="QKN21" s="56"/>
      <c r="QKQ21" s="53"/>
      <c r="QKR21" s="54"/>
      <c r="QKS21" s="55"/>
      <c r="QKT21" s="56"/>
      <c r="QKW21" s="53"/>
      <c r="QKX21" s="54"/>
      <c r="QKY21" s="55"/>
      <c r="QKZ21" s="56"/>
      <c r="QLC21" s="53"/>
      <c r="QLD21" s="54"/>
      <c r="QLE21" s="55"/>
      <c r="QLF21" s="56"/>
      <c r="QLI21" s="53"/>
      <c r="QLJ21" s="54"/>
      <c r="QLK21" s="55"/>
      <c r="QLL21" s="56"/>
      <c r="QLO21" s="53"/>
      <c r="QLP21" s="54"/>
      <c r="QLQ21" s="55"/>
      <c r="QLR21" s="56"/>
      <c r="QLU21" s="53"/>
      <c r="QLV21" s="54"/>
      <c r="QLW21" s="55"/>
      <c r="QLX21" s="56"/>
      <c r="QMA21" s="53"/>
      <c r="QMB21" s="54"/>
      <c r="QMC21" s="55"/>
      <c r="QMD21" s="56"/>
      <c r="QMG21" s="53"/>
      <c r="QMH21" s="54"/>
      <c r="QMI21" s="55"/>
      <c r="QMJ21" s="56"/>
      <c r="QMM21" s="53"/>
      <c r="QMN21" s="54"/>
      <c r="QMO21" s="55"/>
      <c r="QMP21" s="56"/>
      <c r="QMS21" s="53"/>
      <c r="QMT21" s="54"/>
      <c r="QMU21" s="55"/>
      <c r="QMV21" s="56"/>
      <c r="QMY21" s="53"/>
      <c r="QMZ21" s="54"/>
      <c r="QNA21" s="55"/>
      <c r="QNB21" s="56"/>
      <c r="QNE21" s="53"/>
      <c r="QNF21" s="54"/>
      <c r="QNG21" s="55"/>
      <c r="QNH21" s="56"/>
      <c r="QNK21" s="53"/>
      <c r="QNL21" s="54"/>
      <c r="QNM21" s="55"/>
      <c r="QNN21" s="56"/>
      <c r="QNQ21" s="53"/>
      <c r="QNR21" s="54"/>
      <c r="QNS21" s="55"/>
      <c r="QNT21" s="56"/>
      <c r="QNW21" s="53"/>
      <c r="QNX21" s="54"/>
      <c r="QNY21" s="55"/>
      <c r="QNZ21" s="56"/>
      <c r="QOC21" s="53"/>
      <c r="QOD21" s="54"/>
      <c r="QOE21" s="55"/>
      <c r="QOF21" s="56"/>
      <c r="QOI21" s="53"/>
      <c r="QOJ21" s="54"/>
      <c r="QOK21" s="55"/>
      <c r="QOL21" s="56"/>
      <c r="QOO21" s="53"/>
      <c r="QOP21" s="54"/>
      <c r="QOQ21" s="55"/>
      <c r="QOR21" s="56"/>
      <c r="QOU21" s="53"/>
      <c r="QOV21" s="54"/>
      <c r="QOW21" s="55"/>
      <c r="QOX21" s="56"/>
      <c r="QPA21" s="53"/>
      <c r="QPB21" s="54"/>
      <c r="QPC21" s="55"/>
      <c r="QPD21" s="56"/>
      <c r="QPG21" s="53"/>
      <c r="QPH21" s="54"/>
      <c r="QPI21" s="55"/>
      <c r="QPJ21" s="56"/>
      <c r="QPM21" s="53"/>
      <c r="QPN21" s="54"/>
      <c r="QPO21" s="55"/>
      <c r="QPP21" s="56"/>
      <c r="QPS21" s="53"/>
      <c r="QPT21" s="54"/>
      <c r="QPU21" s="55"/>
      <c r="QPV21" s="56"/>
      <c r="QPY21" s="53"/>
      <c r="QPZ21" s="54"/>
      <c r="QQA21" s="55"/>
      <c r="QQB21" s="56"/>
      <c r="QQE21" s="53"/>
      <c r="QQF21" s="54"/>
      <c r="QQG21" s="55"/>
      <c r="QQH21" s="56"/>
      <c r="QQK21" s="53"/>
      <c r="QQL21" s="54"/>
      <c r="QQM21" s="55"/>
      <c r="QQN21" s="56"/>
      <c r="QQQ21" s="53"/>
      <c r="QQR21" s="54"/>
      <c r="QQS21" s="55"/>
      <c r="QQT21" s="56"/>
      <c r="QQW21" s="53"/>
      <c r="QQX21" s="54"/>
      <c r="QQY21" s="55"/>
      <c r="QQZ21" s="56"/>
      <c r="QRC21" s="53"/>
      <c r="QRD21" s="54"/>
      <c r="QRE21" s="55"/>
      <c r="QRF21" s="56"/>
      <c r="QRI21" s="53"/>
      <c r="QRJ21" s="54"/>
      <c r="QRK21" s="55"/>
      <c r="QRL21" s="56"/>
      <c r="QRO21" s="53"/>
      <c r="QRP21" s="54"/>
      <c r="QRQ21" s="55"/>
      <c r="QRR21" s="56"/>
      <c r="QRU21" s="53"/>
      <c r="QRV21" s="54"/>
      <c r="QRW21" s="55"/>
      <c r="QRX21" s="56"/>
      <c r="QSA21" s="53"/>
      <c r="QSB21" s="54"/>
      <c r="QSC21" s="55"/>
      <c r="QSD21" s="56"/>
      <c r="QSG21" s="53"/>
      <c r="QSH21" s="54"/>
      <c r="QSI21" s="55"/>
      <c r="QSJ21" s="56"/>
      <c r="QSM21" s="53"/>
      <c r="QSN21" s="54"/>
      <c r="QSO21" s="55"/>
      <c r="QSP21" s="56"/>
      <c r="QSS21" s="53"/>
      <c r="QST21" s="54"/>
      <c r="QSU21" s="55"/>
      <c r="QSV21" s="56"/>
      <c r="QSY21" s="53"/>
      <c r="QSZ21" s="54"/>
      <c r="QTA21" s="55"/>
      <c r="QTB21" s="56"/>
      <c r="QTE21" s="53"/>
      <c r="QTF21" s="54"/>
      <c r="QTG21" s="55"/>
      <c r="QTH21" s="56"/>
      <c r="QTK21" s="53"/>
      <c r="QTL21" s="54"/>
      <c r="QTM21" s="55"/>
      <c r="QTN21" s="56"/>
      <c r="QTQ21" s="53"/>
      <c r="QTR21" s="54"/>
      <c r="QTS21" s="55"/>
      <c r="QTT21" s="56"/>
      <c r="QTW21" s="53"/>
      <c r="QTX21" s="54"/>
      <c r="QTY21" s="55"/>
      <c r="QTZ21" s="56"/>
      <c r="QUC21" s="53"/>
      <c r="QUD21" s="54"/>
      <c r="QUE21" s="55"/>
      <c r="QUF21" s="56"/>
      <c r="QUI21" s="53"/>
      <c r="QUJ21" s="54"/>
      <c r="QUK21" s="55"/>
      <c r="QUL21" s="56"/>
      <c r="QUO21" s="53"/>
      <c r="QUP21" s="54"/>
      <c r="QUQ21" s="55"/>
      <c r="QUR21" s="56"/>
      <c r="QUU21" s="53"/>
      <c r="QUV21" s="54"/>
      <c r="QUW21" s="55"/>
      <c r="QUX21" s="56"/>
      <c r="QVA21" s="53"/>
      <c r="QVB21" s="54"/>
      <c r="QVC21" s="55"/>
      <c r="QVD21" s="56"/>
      <c r="QVG21" s="53"/>
      <c r="QVH21" s="54"/>
      <c r="QVI21" s="55"/>
      <c r="QVJ21" s="56"/>
      <c r="QVM21" s="53"/>
      <c r="QVN21" s="54"/>
      <c r="QVO21" s="55"/>
      <c r="QVP21" s="56"/>
      <c r="QVS21" s="53"/>
      <c r="QVT21" s="54"/>
      <c r="QVU21" s="55"/>
      <c r="QVV21" s="56"/>
      <c r="QVY21" s="53"/>
      <c r="QVZ21" s="54"/>
      <c r="QWA21" s="55"/>
      <c r="QWB21" s="56"/>
      <c r="QWE21" s="53"/>
      <c r="QWF21" s="54"/>
      <c r="QWG21" s="55"/>
      <c r="QWH21" s="56"/>
      <c r="QWK21" s="53"/>
      <c r="QWL21" s="54"/>
      <c r="QWM21" s="55"/>
      <c r="QWN21" s="56"/>
      <c r="QWQ21" s="53"/>
      <c r="QWR21" s="54"/>
      <c r="QWS21" s="55"/>
      <c r="QWT21" s="56"/>
      <c r="QWW21" s="53"/>
      <c r="QWX21" s="54"/>
      <c r="QWY21" s="55"/>
      <c r="QWZ21" s="56"/>
      <c r="QXC21" s="53"/>
      <c r="QXD21" s="54"/>
      <c r="QXE21" s="55"/>
      <c r="QXF21" s="56"/>
      <c r="QXI21" s="53"/>
      <c r="QXJ21" s="54"/>
      <c r="QXK21" s="55"/>
      <c r="QXL21" s="56"/>
      <c r="QXO21" s="53"/>
      <c r="QXP21" s="54"/>
      <c r="QXQ21" s="55"/>
      <c r="QXR21" s="56"/>
      <c r="QXU21" s="53"/>
      <c r="QXV21" s="54"/>
      <c r="QXW21" s="55"/>
      <c r="QXX21" s="56"/>
      <c r="QYA21" s="53"/>
      <c r="QYB21" s="54"/>
      <c r="QYC21" s="55"/>
      <c r="QYD21" s="56"/>
      <c r="QYG21" s="53"/>
      <c r="QYH21" s="54"/>
      <c r="QYI21" s="55"/>
      <c r="QYJ21" s="56"/>
      <c r="QYM21" s="53"/>
      <c r="QYN21" s="54"/>
      <c r="QYO21" s="55"/>
      <c r="QYP21" s="56"/>
      <c r="QYS21" s="53"/>
      <c r="QYT21" s="54"/>
      <c r="QYU21" s="55"/>
      <c r="QYV21" s="56"/>
      <c r="QYY21" s="53"/>
      <c r="QYZ21" s="54"/>
      <c r="QZA21" s="55"/>
      <c r="QZB21" s="56"/>
      <c r="QZE21" s="53"/>
      <c r="QZF21" s="54"/>
      <c r="QZG21" s="55"/>
      <c r="QZH21" s="56"/>
      <c r="QZK21" s="53"/>
      <c r="QZL21" s="54"/>
      <c r="QZM21" s="55"/>
      <c r="QZN21" s="56"/>
      <c r="QZQ21" s="53"/>
      <c r="QZR21" s="54"/>
      <c r="QZS21" s="55"/>
      <c r="QZT21" s="56"/>
      <c r="QZW21" s="53"/>
      <c r="QZX21" s="54"/>
      <c r="QZY21" s="55"/>
      <c r="QZZ21" s="56"/>
      <c r="RAC21" s="53"/>
      <c r="RAD21" s="54"/>
      <c r="RAE21" s="55"/>
      <c r="RAF21" s="56"/>
      <c r="RAI21" s="53"/>
      <c r="RAJ21" s="54"/>
      <c r="RAK21" s="55"/>
      <c r="RAL21" s="56"/>
      <c r="RAO21" s="53"/>
      <c r="RAP21" s="54"/>
      <c r="RAQ21" s="55"/>
      <c r="RAR21" s="56"/>
      <c r="RAU21" s="53"/>
      <c r="RAV21" s="54"/>
      <c r="RAW21" s="55"/>
      <c r="RAX21" s="56"/>
      <c r="RBA21" s="53"/>
      <c r="RBB21" s="54"/>
      <c r="RBC21" s="55"/>
      <c r="RBD21" s="56"/>
      <c r="RBG21" s="53"/>
      <c r="RBH21" s="54"/>
      <c r="RBI21" s="55"/>
      <c r="RBJ21" s="56"/>
      <c r="RBM21" s="53"/>
      <c r="RBN21" s="54"/>
      <c r="RBO21" s="55"/>
      <c r="RBP21" s="56"/>
      <c r="RBS21" s="53"/>
      <c r="RBT21" s="54"/>
      <c r="RBU21" s="55"/>
      <c r="RBV21" s="56"/>
      <c r="RBY21" s="53"/>
      <c r="RBZ21" s="54"/>
      <c r="RCA21" s="55"/>
      <c r="RCB21" s="56"/>
      <c r="RCE21" s="53"/>
      <c r="RCF21" s="54"/>
      <c r="RCG21" s="55"/>
      <c r="RCH21" s="56"/>
      <c r="RCK21" s="53"/>
      <c r="RCL21" s="54"/>
      <c r="RCM21" s="55"/>
      <c r="RCN21" s="56"/>
      <c r="RCQ21" s="53"/>
      <c r="RCR21" s="54"/>
      <c r="RCS21" s="55"/>
      <c r="RCT21" s="56"/>
      <c r="RCW21" s="53"/>
      <c r="RCX21" s="54"/>
      <c r="RCY21" s="55"/>
      <c r="RCZ21" s="56"/>
      <c r="RDC21" s="53"/>
      <c r="RDD21" s="54"/>
      <c r="RDE21" s="55"/>
      <c r="RDF21" s="56"/>
      <c r="RDI21" s="53"/>
      <c r="RDJ21" s="54"/>
      <c r="RDK21" s="55"/>
      <c r="RDL21" s="56"/>
      <c r="RDO21" s="53"/>
      <c r="RDP21" s="54"/>
      <c r="RDQ21" s="55"/>
      <c r="RDR21" s="56"/>
      <c r="RDU21" s="53"/>
      <c r="RDV21" s="54"/>
      <c r="RDW21" s="55"/>
      <c r="RDX21" s="56"/>
      <c r="REA21" s="53"/>
      <c r="REB21" s="54"/>
      <c r="REC21" s="55"/>
      <c r="RED21" s="56"/>
      <c r="REG21" s="53"/>
      <c r="REH21" s="54"/>
      <c r="REI21" s="55"/>
      <c r="REJ21" s="56"/>
      <c r="REM21" s="53"/>
      <c r="REN21" s="54"/>
      <c r="REO21" s="55"/>
      <c r="REP21" s="56"/>
      <c r="RES21" s="53"/>
      <c r="RET21" s="54"/>
      <c r="REU21" s="55"/>
      <c r="REV21" s="56"/>
      <c r="REY21" s="53"/>
      <c r="REZ21" s="54"/>
      <c r="RFA21" s="55"/>
      <c r="RFB21" s="56"/>
      <c r="RFE21" s="53"/>
      <c r="RFF21" s="54"/>
      <c r="RFG21" s="55"/>
      <c r="RFH21" s="56"/>
      <c r="RFK21" s="53"/>
      <c r="RFL21" s="54"/>
      <c r="RFM21" s="55"/>
      <c r="RFN21" s="56"/>
      <c r="RFQ21" s="53"/>
      <c r="RFR21" s="54"/>
      <c r="RFS21" s="55"/>
      <c r="RFT21" s="56"/>
      <c r="RFW21" s="53"/>
      <c r="RFX21" s="54"/>
      <c r="RFY21" s="55"/>
      <c r="RFZ21" s="56"/>
      <c r="RGC21" s="53"/>
      <c r="RGD21" s="54"/>
      <c r="RGE21" s="55"/>
      <c r="RGF21" s="56"/>
      <c r="RGI21" s="53"/>
      <c r="RGJ21" s="54"/>
      <c r="RGK21" s="55"/>
      <c r="RGL21" s="56"/>
      <c r="RGO21" s="53"/>
      <c r="RGP21" s="54"/>
      <c r="RGQ21" s="55"/>
      <c r="RGR21" s="56"/>
      <c r="RGU21" s="53"/>
      <c r="RGV21" s="54"/>
      <c r="RGW21" s="55"/>
      <c r="RGX21" s="56"/>
      <c r="RHA21" s="53"/>
      <c r="RHB21" s="54"/>
      <c r="RHC21" s="55"/>
      <c r="RHD21" s="56"/>
      <c r="RHG21" s="53"/>
      <c r="RHH21" s="54"/>
      <c r="RHI21" s="55"/>
      <c r="RHJ21" s="56"/>
      <c r="RHM21" s="53"/>
      <c r="RHN21" s="54"/>
      <c r="RHO21" s="55"/>
      <c r="RHP21" s="56"/>
      <c r="RHS21" s="53"/>
      <c r="RHT21" s="54"/>
      <c r="RHU21" s="55"/>
      <c r="RHV21" s="56"/>
      <c r="RHY21" s="53"/>
      <c r="RHZ21" s="54"/>
      <c r="RIA21" s="55"/>
      <c r="RIB21" s="56"/>
      <c r="RIE21" s="53"/>
      <c r="RIF21" s="54"/>
      <c r="RIG21" s="55"/>
      <c r="RIH21" s="56"/>
      <c r="RIK21" s="53"/>
      <c r="RIL21" s="54"/>
      <c r="RIM21" s="55"/>
      <c r="RIN21" s="56"/>
      <c r="RIQ21" s="53"/>
      <c r="RIR21" s="54"/>
      <c r="RIS21" s="55"/>
      <c r="RIT21" s="56"/>
      <c r="RIW21" s="53"/>
      <c r="RIX21" s="54"/>
      <c r="RIY21" s="55"/>
      <c r="RIZ21" s="56"/>
      <c r="RJC21" s="53"/>
      <c r="RJD21" s="54"/>
      <c r="RJE21" s="55"/>
      <c r="RJF21" s="56"/>
      <c r="RJI21" s="53"/>
      <c r="RJJ21" s="54"/>
      <c r="RJK21" s="55"/>
      <c r="RJL21" s="56"/>
      <c r="RJO21" s="53"/>
      <c r="RJP21" s="54"/>
      <c r="RJQ21" s="55"/>
      <c r="RJR21" s="56"/>
      <c r="RJU21" s="53"/>
      <c r="RJV21" s="54"/>
      <c r="RJW21" s="55"/>
      <c r="RJX21" s="56"/>
      <c r="RKA21" s="53"/>
      <c r="RKB21" s="54"/>
      <c r="RKC21" s="55"/>
      <c r="RKD21" s="56"/>
      <c r="RKG21" s="53"/>
      <c r="RKH21" s="54"/>
      <c r="RKI21" s="55"/>
      <c r="RKJ21" s="56"/>
      <c r="RKM21" s="53"/>
      <c r="RKN21" s="54"/>
      <c r="RKO21" s="55"/>
      <c r="RKP21" s="56"/>
      <c r="RKS21" s="53"/>
      <c r="RKT21" s="54"/>
      <c r="RKU21" s="55"/>
      <c r="RKV21" s="56"/>
      <c r="RKY21" s="53"/>
      <c r="RKZ21" s="54"/>
      <c r="RLA21" s="55"/>
      <c r="RLB21" s="56"/>
      <c r="RLE21" s="53"/>
      <c r="RLF21" s="54"/>
      <c r="RLG21" s="55"/>
      <c r="RLH21" s="56"/>
      <c r="RLK21" s="53"/>
      <c r="RLL21" s="54"/>
      <c r="RLM21" s="55"/>
      <c r="RLN21" s="56"/>
      <c r="RLQ21" s="53"/>
      <c r="RLR21" s="54"/>
      <c r="RLS21" s="55"/>
      <c r="RLT21" s="56"/>
      <c r="RLW21" s="53"/>
      <c r="RLX21" s="54"/>
      <c r="RLY21" s="55"/>
      <c r="RLZ21" s="56"/>
      <c r="RMC21" s="53"/>
      <c r="RMD21" s="54"/>
      <c r="RME21" s="55"/>
      <c r="RMF21" s="56"/>
      <c r="RMI21" s="53"/>
      <c r="RMJ21" s="54"/>
      <c r="RMK21" s="55"/>
      <c r="RML21" s="56"/>
      <c r="RMO21" s="53"/>
      <c r="RMP21" s="54"/>
      <c r="RMQ21" s="55"/>
      <c r="RMR21" s="56"/>
      <c r="RMU21" s="53"/>
      <c r="RMV21" s="54"/>
      <c r="RMW21" s="55"/>
      <c r="RMX21" s="56"/>
      <c r="RNA21" s="53"/>
      <c r="RNB21" s="54"/>
      <c r="RNC21" s="55"/>
      <c r="RND21" s="56"/>
      <c r="RNG21" s="53"/>
      <c r="RNH21" s="54"/>
      <c r="RNI21" s="55"/>
      <c r="RNJ21" s="56"/>
      <c r="RNM21" s="53"/>
      <c r="RNN21" s="54"/>
      <c r="RNO21" s="55"/>
      <c r="RNP21" s="56"/>
      <c r="RNS21" s="53"/>
      <c r="RNT21" s="54"/>
      <c r="RNU21" s="55"/>
      <c r="RNV21" s="56"/>
      <c r="RNY21" s="53"/>
      <c r="RNZ21" s="54"/>
      <c r="ROA21" s="55"/>
      <c r="ROB21" s="56"/>
      <c r="ROE21" s="53"/>
      <c r="ROF21" s="54"/>
      <c r="ROG21" s="55"/>
      <c r="ROH21" s="56"/>
      <c r="ROK21" s="53"/>
      <c r="ROL21" s="54"/>
      <c r="ROM21" s="55"/>
      <c r="RON21" s="56"/>
      <c r="ROQ21" s="53"/>
      <c r="ROR21" s="54"/>
      <c r="ROS21" s="55"/>
      <c r="ROT21" s="56"/>
      <c r="ROW21" s="53"/>
      <c r="ROX21" s="54"/>
      <c r="ROY21" s="55"/>
      <c r="ROZ21" s="56"/>
      <c r="RPC21" s="53"/>
      <c r="RPD21" s="54"/>
      <c r="RPE21" s="55"/>
      <c r="RPF21" s="56"/>
      <c r="RPI21" s="53"/>
      <c r="RPJ21" s="54"/>
      <c r="RPK21" s="55"/>
      <c r="RPL21" s="56"/>
      <c r="RPO21" s="53"/>
      <c r="RPP21" s="54"/>
      <c r="RPQ21" s="55"/>
      <c r="RPR21" s="56"/>
      <c r="RPU21" s="53"/>
      <c r="RPV21" s="54"/>
      <c r="RPW21" s="55"/>
      <c r="RPX21" s="56"/>
      <c r="RQA21" s="53"/>
      <c r="RQB21" s="54"/>
      <c r="RQC21" s="55"/>
      <c r="RQD21" s="56"/>
      <c r="RQG21" s="53"/>
      <c r="RQH21" s="54"/>
      <c r="RQI21" s="55"/>
      <c r="RQJ21" s="56"/>
      <c r="RQM21" s="53"/>
      <c r="RQN21" s="54"/>
      <c r="RQO21" s="55"/>
      <c r="RQP21" s="56"/>
      <c r="RQS21" s="53"/>
      <c r="RQT21" s="54"/>
      <c r="RQU21" s="55"/>
      <c r="RQV21" s="56"/>
      <c r="RQY21" s="53"/>
      <c r="RQZ21" s="54"/>
      <c r="RRA21" s="55"/>
      <c r="RRB21" s="56"/>
      <c r="RRE21" s="53"/>
      <c r="RRF21" s="54"/>
      <c r="RRG21" s="55"/>
      <c r="RRH21" s="56"/>
      <c r="RRK21" s="53"/>
      <c r="RRL21" s="54"/>
      <c r="RRM21" s="55"/>
      <c r="RRN21" s="56"/>
      <c r="RRQ21" s="53"/>
      <c r="RRR21" s="54"/>
      <c r="RRS21" s="55"/>
      <c r="RRT21" s="56"/>
      <c r="RRW21" s="53"/>
      <c r="RRX21" s="54"/>
      <c r="RRY21" s="55"/>
      <c r="RRZ21" s="56"/>
      <c r="RSC21" s="53"/>
      <c r="RSD21" s="54"/>
      <c r="RSE21" s="55"/>
      <c r="RSF21" s="56"/>
      <c r="RSI21" s="53"/>
      <c r="RSJ21" s="54"/>
      <c r="RSK21" s="55"/>
      <c r="RSL21" s="56"/>
      <c r="RSO21" s="53"/>
      <c r="RSP21" s="54"/>
      <c r="RSQ21" s="55"/>
      <c r="RSR21" s="56"/>
      <c r="RSU21" s="53"/>
      <c r="RSV21" s="54"/>
      <c r="RSW21" s="55"/>
      <c r="RSX21" s="56"/>
      <c r="RTA21" s="53"/>
      <c r="RTB21" s="54"/>
      <c r="RTC21" s="55"/>
      <c r="RTD21" s="56"/>
      <c r="RTG21" s="53"/>
      <c r="RTH21" s="54"/>
      <c r="RTI21" s="55"/>
      <c r="RTJ21" s="56"/>
      <c r="RTM21" s="53"/>
      <c r="RTN21" s="54"/>
      <c r="RTO21" s="55"/>
      <c r="RTP21" s="56"/>
      <c r="RTS21" s="53"/>
      <c r="RTT21" s="54"/>
      <c r="RTU21" s="55"/>
      <c r="RTV21" s="56"/>
      <c r="RTY21" s="53"/>
      <c r="RTZ21" s="54"/>
      <c r="RUA21" s="55"/>
      <c r="RUB21" s="56"/>
      <c r="RUE21" s="53"/>
      <c r="RUF21" s="54"/>
      <c r="RUG21" s="55"/>
      <c r="RUH21" s="56"/>
      <c r="RUK21" s="53"/>
      <c r="RUL21" s="54"/>
      <c r="RUM21" s="55"/>
      <c r="RUN21" s="56"/>
      <c r="RUQ21" s="53"/>
      <c r="RUR21" s="54"/>
      <c r="RUS21" s="55"/>
      <c r="RUT21" s="56"/>
      <c r="RUW21" s="53"/>
      <c r="RUX21" s="54"/>
      <c r="RUY21" s="55"/>
      <c r="RUZ21" s="56"/>
      <c r="RVC21" s="53"/>
      <c r="RVD21" s="54"/>
      <c r="RVE21" s="55"/>
      <c r="RVF21" s="56"/>
      <c r="RVI21" s="53"/>
      <c r="RVJ21" s="54"/>
      <c r="RVK21" s="55"/>
      <c r="RVL21" s="56"/>
      <c r="RVO21" s="53"/>
      <c r="RVP21" s="54"/>
      <c r="RVQ21" s="55"/>
      <c r="RVR21" s="56"/>
      <c r="RVU21" s="53"/>
      <c r="RVV21" s="54"/>
      <c r="RVW21" s="55"/>
      <c r="RVX21" s="56"/>
      <c r="RWA21" s="53"/>
      <c r="RWB21" s="54"/>
      <c r="RWC21" s="55"/>
      <c r="RWD21" s="56"/>
      <c r="RWG21" s="53"/>
      <c r="RWH21" s="54"/>
      <c r="RWI21" s="55"/>
      <c r="RWJ21" s="56"/>
      <c r="RWM21" s="53"/>
      <c r="RWN21" s="54"/>
      <c r="RWO21" s="55"/>
      <c r="RWP21" s="56"/>
      <c r="RWS21" s="53"/>
      <c r="RWT21" s="54"/>
      <c r="RWU21" s="55"/>
      <c r="RWV21" s="56"/>
      <c r="RWY21" s="53"/>
      <c r="RWZ21" s="54"/>
      <c r="RXA21" s="55"/>
      <c r="RXB21" s="56"/>
      <c r="RXE21" s="53"/>
      <c r="RXF21" s="54"/>
      <c r="RXG21" s="55"/>
      <c r="RXH21" s="56"/>
      <c r="RXK21" s="53"/>
      <c r="RXL21" s="54"/>
      <c r="RXM21" s="55"/>
      <c r="RXN21" s="56"/>
      <c r="RXQ21" s="53"/>
      <c r="RXR21" s="54"/>
      <c r="RXS21" s="55"/>
      <c r="RXT21" s="56"/>
      <c r="RXW21" s="53"/>
      <c r="RXX21" s="54"/>
      <c r="RXY21" s="55"/>
      <c r="RXZ21" s="56"/>
      <c r="RYC21" s="53"/>
      <c r="RYD21" s="54"/>
      <c r="RYE21" s="55"/>
      <c r="RYF21" s="56"/>
      <c r="RYI21" s="53"/>
      <c r="RYJ21" s="54"/>
      <c r="RYK21" s="55"/>
      <c r="RYL21" s="56"/>
      <c r="RYO21" s="53"/>
      <c r="RYP21" s="54"/>
      <c r="RYQ21" s="55"/>
      <c r="RYR21" s="56"/>
      <c r="RYU21" s="53"/>
      <c r="RYV21" s="54"/>
      <c r="RYW21" s="55"/>
      <c r="RYX21" s="56"/>
      <c r="RZA21" s="53"/>
      <c r="RZB21" s="54"/>
      <c r="RZC21" s="55"/>
      <c r="RZD21" s="56"/>
      <c r="RZG21" s="53"/>
      <c r="RZH21" s="54"/>
      <c r="RZI21" s="55"/>
      <c r="RZJ21" s="56"/>
      <c r="RZM21" s="53"/>
      <c r="RZN21" s="54"/>
      <c r="RZO21" s="55"/>
      <c r="RZP21" s="56"/>
      <c r="RZS21" s="53"/>
      <c r="RZT21" s="54"/>
      <c r="RZU21" s="55"/>
      <c r="RZV21" s="56"/>
      <c r="RZY21" s="53"/>
      <c r="RZZ21" s="54"/>
      <c r="SAA21" s="55"/>
      <c r="SAB21" s="56"/>
      <c r="SAE21" s="53"/>
      <c r="SAF21" s="54"/>
      <c r="SAG21" s="55"/>
      <c r="SAH21" s="56"/>
      <c r="SAK21" s="53"/>
      <c r="SAL21" s="54"/>
      <c r="SAM21" s="55"/>
      <c r="SAN21" s="56"/>
      <c r="SAQ21" s="53"/>
      <c r="SAR21" s="54"/>
      <c r="SAS21" s="55"/>
      <c r="SAT21" s="56"/>
      <c r="SAW21" s="53"/>
      <c r="SAX21" s="54"/>
      <c r="SAY21" s="55"/>
      <c r="SAZ21" s="56"/>
      <c r="SBC21" s="53"/>
      <c r="SBD21" s="54"/>
      <c r="SBE21" s="55"/>
      <c r="SBF21" s="56"/>
      <c r="SBI21" s="53"/>
      <c r="SBJ21" s="54"/>
      <c r="SBK21" s="55"/>
      <c r="SBL21" s="56"/>
      <c r="SBO21" s="53"/>
      <c r="SBP21" s="54"/>
      <c r="SBQ21" s="55"/>
      <c r="SBR21" s="56"/>
      <c r="SBU21" s="53"/>
      <c r="SBV21" s="54"/>
      <c r="SBW21" s="55"/>
      <c r="SBX21" s="56"/>
      <c r="SCA21" s="53"/>
      <c r="SCB21" s="54"/>
      <c r="SCC21" s="55"/>
      <c r="SCD21" s="56"/>
      <c r="SCG21" s="53"/>
      <c r="SCH21" s="54"/>
      <c r="SCI21" s="55"/>
      <c r="SCJ21" s="56"/>
      <c r="SCM21" s="53"/>
      <c r="SCN21" s="54"/>
      <c r="SCO21" s="55"/>
      <c r="SCP21" s="56"/>
      <c r="SCS21" s="53"/>
      <c r="SCT21" s="54"/>
      <c r="SCU21" s="55"/>
      <c r="SCV21" s="56"/>
      <c r="SCY21" s="53"/>
      <c r="SCZ21" s="54"/>
      <c r="SDA21" s="55"/>
      <c r="SDB21" s="56"/>
      <c r="SDE21" s="53"/>
      <c r="SDF21" s="54"/>
      <c r="SDG21" s="55"/>
      <c r="SDH21" s="56"/>
      <c r="SDK21" s="53"/>
      <c r="SDL21" s="54"/>
      <c r="SDM21" s="55"/>
      <c r="SDN21" s="56"/>
      <c r="SDQ21" s="53"/>
      <c r="SDR21" s="54"/>
      <c r="SDS21" s="55"/>
      <c r="SDT21" s="56"/>
      <c r="SDW21" s="53"/>
      <c r="SDX21" s="54"/>
      <c r="SDY21" s="55"/>
      <c r="SDZ21" s="56"/>
      <c r="SEC21" s="53"/>
      <c r="SED21" s="54"/>
      <c r="SEE21" s="55"/>
      <c r="SEF21" s="56"/>
      <c r="SEI21" s="53"/>
      <c r="SEJ21" s="54"/>
      <c r="SEK21" s="55"/>
      <c r="SEL21" s="56"/>
      <c r="SEO21" s="53"/>
      <c r="SEP21" s="54"/>
      <c r="SEQ21" s="55"/>
      <c r="SER21" s="56"/>
      <c r="SEU21" s="53"/>
      <c r="SEV21" s="54"/>
      <c r="SEW21" s="55"/>
      <c r="SEX21" s="56"/>
      <c r="SFA21" s="53"/>
      <c r="SFB21" s="54"/>
      <c r="SFC21" s="55"/>
      <c r="SFD21" s="56"/>
      <c r="SFG21" s="53"/>
      <c r="SFH21" s="54"/>
      <c r="SFI21" s="55"/>
      <c r="SFJ21" s="56"/>
      <c r="SFM21" s="53"/>
      <c r="SFN21" s="54"/>
      <c r="SFO21" s="55"/>
      <c r="SFP21" s="56"/>
      <c r="SFS21" s="53"/>
      <c r="SFT21" s="54"/>
      <c r="SFU21" s="55"/>
      <c r="SFV21" s="56"/>
      <c r="SFY21" s="53"/>
      <c r="SFZ21" s="54"/>
      <c r="SGA21" s="55"/>
      <c r="SGB21" s="56"/>
      <c r="SGE21" s="53"/>
      <c r="SGF21" s="54"/>
      <c r="SGG21" s="55"/>
      <c r="SGH21" s="56"/>
      <c r="SGK21" s="53"/>
      <c r="SGL21" s="54"/>
      <c r="SGM21" s="55"/>
      <c r="SGN21" s="56"/>
      <c r="SGQ21" s="53"/>
      <c r="SGR21" s="54"/>
      <c r="SGS21" s="55"/>
      <c r="SGT21" s="56"/>
      <c r="SGW21" s="53"/>
      <c r="SGX21" s="54"/>
      <c r="SGY21" s="55"/>
      <c r="SGZ21" s="56"/>
      <c r="SHC21" s="53"/>
      <c r="SHD21" s="54"/>
      <c r="SHE21" s="55"/>
      <c r="SHF21" s="56"/>
      <c r="SHI21" s="53"/>
      <c r="SHJ21" s="54"/>
      <c r="SHK21" s="55"/>
      <c r="SHL21" s="56"/>
      <c r="SHO21" s="53"/>
      <c r="SHP21" s="54"/>
      <c r="SHQ21" s="55"/>
      <c r="SHR21" s="56"/>
      <c r="SHU21" s="53"/>
      <c r="SHV21" s="54"/>
      <c r="SHW21" s="55"/>
      <c r="SHX21" s="56"/>
      <c r="SIA21" s="53"/>
      <c r="SIB21" s="54"/>
      <c r="SIC21" s="55"/>
      <c r="SID21" s="56"/>
      <c r="SIG21" s="53"/>
      <c r="SIH21" s="54"/>
      <c r="SII21" s="55"/>
      <c r="SIJ21" s="56"/>
      <c r="SIM21" s="53"/>
      <c r="SIN21" s="54"/>
      <c r="SIO21" s="55"/>
      <c r="SIP21" s="56"/>
      <c r="SIS21" s="53"/>
      <c r="SIT21" s="54"/>
      <c r="SIU21" s="55"/>
      <c r="SIV21" s="56"/>
      <c r="SIY21" s="53"/>
      <c r="SIZ21" s="54"/>
      <c r="SJA21" s="55"/>
      <c r="SJB21" s="56"/>
      <c r="SJE21" s="53"/>
      <c r="SJF21" s="54"/>
      <c r="SJG21" s="55"/>
      <c r="SJH21" s="56"/>
      <c r="SJK21" s="53"/>
      <c r="SJL21" s="54"/>
      <c r="SJM21" s="55"/>
      <c r="SJN21" s="56"/>
      <c r="SJQ21" s="53"/>
      <c r="SJR21" s="54"/>
      <c r="SJS21" s="55"/>
      <c r="SJT21" s="56"/>
      <c r="SJW21" s="53"/>
      <c r="SJX21" s="54"/>
      <c r="SJY21" s="55"/>
      <c r="SJZ21" s="56"/>
      <c r="SKC21" s="53"/>
      <c r="SKD21" s="54"/>
      <c r="SKE21" s="55"/>
      <c r="SKF21" s="56"/>
      <c r="SKI21" s="53"/>
      <c r="SKJ21" s="54"/>
      <c r="SKK21" s="55"/>
      <c r="SKL21" s="56"/>
      <c r="SKO21" s="53"/>
      <c r="SKP21" s="54"/>
      <c r="SKQ21" s="55"/>
      <c r="SKR21" s="56"/>
      <c r="SKU21" s="53"/>
      <c r="SKV21" s="54"/>
      <c r="SKW21" s="55"/>
      <c r="SKX21" s="56"/>
      <c r="SLA21" s="53"/>
      <c r="SLB21" s="54"/>
      <c r="SLC21" s="55"/>
      <c r="SLD21" s="56"/>
      <c r="SLG21" s="53"/>
      <c r="SLH21" s="54"/>
      <c r="SLI21" s="55"/>
      <c r="SLJ21" s="56"/>
      <c r="SLM21" s="53"/>
      <c r="SLN21" s="54"/>
      <c r="SLO21" s="55"/>
      <c r="SLP21" s="56"/>
      <c r="SLS21" s="53"/>
      <c r="SLT21" s="54"/>
      <c r="SLU21" s="55"/>
      <c r="SLV21" s="56"/>
      <c r="SLY21" s="53"/>
      <c r="SLZ21" s="54"/>
      <c r="SMA21" s="55"/>
      <c r="SMB21" s="56"/>
      <c r="SME21" s="53"/>
      <c r="SMF21" s="54"/>
      <c r="SMG21" s="55"/>
      <c r="SMH21" s="56"/>
      <c r="SMK21" s="53"/>
      <c r="SML21" s="54"/>
      <c r="SMM21" s="55"/>
      <c r="SMN21" s="56"/>
      <c r="SMQ21" s="53"/>
      <c r="SMR21" s="54"/>
      <c r="SMS21" s="55"/>
      <c r="SMT21" s="56"/>
      <c r="SMW21" s="53"/>
      <c r="SMX21" s="54"/>
      <c r="SMY21" s="55"/>
      <c r="SMZ21" s="56"/>
      <c r="SNC21" s="53"/>
      <c r="SND21" s="54"/>
      <c r="SNE21" s="55"/>
      <c r="SNF21" s="56"/>
      <c r="SNI21" s="53"/>
      <c r="SNJ21" s="54"/>
      <c r="SNK21" s="55"/>
      <c r="SNL21" s="56"/>
      <c r="SNO21" s="53"/>
      <c r="SNP21" s="54"/>
      <c r="SNQ21" s="55"/>
      <c r="SNR21" s="56"/>
      <c r="SNU21" s="53"/>
      <c r="SNV21" s="54"/>
      <c r="SNW21" s="55"/>
      <c r="SNX21" s="56"/>
      <c r="SOA21" s="53"/>
      <c r="SOB21" s="54"/>
      <c r="SOC21" s="55"/>
      <c r="SOD21" s="56"/>
      <c r="SOG21" s="53"/>
      <c r="SOH21" s="54"/>
      <c r="SOI21" s="55"/>
      <c r="SOJ21" s="56"/>
      <c r="SOM21" s="53"/>
      <c r="SON21" s="54"/>
      <c r="SOO21" s="55"/>
      <c r="SOP21" s="56"/>
      <c r="SOS21" s="53"/>
      <c r="SOT21" s="54"/>
      <c r="SOU21" s="55"/>
      <c r="SOV21" s="56"/>
      <c r="SOY21" s="53"/>
      <c r="SOZ21" s="54"/>
      <c r="SPA21" s="55"/>
      <c r="SPB21" s="56"/>
      <c r="SPE21" s="53"/>
      <c r="SPF21" s="54"/>
      <c r="SPG21" s="55"/>
      <c r="SPH21" s="56"/>
      <c r="SPK21" s="53"/>
      <c r="SPL21" s="54"/>
      <c r="SPM21" s="55"/>
      <c r="SPN21" s="56"/>
      <c r="SPQ21" s="53"/>
      <c r="SPR21" s="54"/>
      <c r="SPS21" s="55"/>
      <c r="SPT21" s="56"/>
      <c r="SPW21" s="53"/>
      <c r="SPX21" s="54"/>
      <c r="SPY21" s="55"/>
      <c r="SPZ21" s="56"/>
      <c r="SQC21" s="53"/>
      <c r="SQD21" s="54"/>
      <c r="SQE21" s="55"/>
      <c r="SQF21" s="56"/>
      <c r="SQI21" s="53"/>
      <c r="SQJ21" s="54"/>
      <c r="SQK21" s="55"/>
      <c r="SQL21" s="56"/>
      <c r="SQO21" s="53"/>
      <c r="SQP21" s="54"/>
      <c r="SQQ21" s="55"/>
      <c r="SQR21" s="56"/>
      <c r="SQU21" s="53"/>
      <c r="SQV21" s="54"/>
      <c r="SQW21" s="55"/>
      <c r="SQX21" s="56"/>
      <c r="SRA21" s="53"/>
      <c r="SRB21" s="54"/>
      <c r="SRC21" s="55"/>
      <c r="SRD21" s="56"/>
      <c r="SRG21" s="53"/>
      <c r="SRH21" s="54"/>
      <c r="SRI21" s="55"/>
      <c r="SRJ21" s="56"/>
      <c r="SRM21" s="53"/>
      <c r="SRN21" s="54"/>
      <c r="SRO21" s="55"/>
      <c r="SRP21" s="56"/>
      <c r="SRS21" s="53"/>
      <c r="SRT21" s="54"/>
      <c r="SRU21" s="55"/>
      <c r="SRV21" s="56"/>
      <c r="SRY21" s="53"/>
      <c r="SRZ21" s="54"/>
      <c r="SSA21" s="55"/>
      <c r="SSB21" s="56"/>
      <c r="SSE21" s="53"/>
      <c r="SSF21" s="54"/>
      <c r="SSG21" s="55"/>
      <c r="SSH21" s="56"/>
      <c r="SSK21" s="53"/>
      <c r="SSL21" s="54"/>
      <c r="SSM21" s="55"/>
      <c r="SSN21" s="56"/>
      <c r="SSQ21" s="53"/>
      <c r="SSR21" s="54"/>
      <c r="SSS21" s="55"/>
      <c r="SST21" s="56"/>
      <c r="SSW21" s="53"/>
      <c r="SSX21" s="54"/>
      <c r="SSY21" s="55"/>
      <c r="SSZ21" s="56"/>
      <c r="STC21" s="53"/>
      <c r="STD21" s="54"/>
      <c r="STE21" s="55"/>
      <c r="STF21" s="56"/>
      <c r="STI21" s="53"/>
      <c r="STJ21" s="54"/>
      <c r="STK21" s="55"/>
      <c r="STL21" s="56"/>
      <c r="STO21" s="53"/>
      <c r="STP21" s="54"/>
      <c r="STQ21" s="55"/>
      <c r="STR21" s="56"/>
      <c r="STU21" s="53"/>
      <c r="STV21" s="54"/>
      <c r="STW21" s="55"/>
      <c r="STX21" s="56"/>
      <c r="SUA21" s="53"/>
      <c r="SUB21" s="54"/>
      <c r="SUC21" s="55"/>
      <c r="SUD21" s="56"/>
      <c r="SUG21" s="53"/>
      <c r="SUH21" s="54"/>
      <c r="SUI21" s="55"/>
      <c r="SUJ21" s="56"/>
      <c r="SUM21" s="53"/>
      <c r="SUN21" s="54"/>
      <c r="SUO21" s="55"/>
      <c r="SUP21" s="56"/>
      <c r="SUS21" s="53"/>
      <c r="SUT21" s="54"/>
      <c r="SUU21" s="55"/>
      <c r="SUV21" s="56"/>
      <c r="SUY21" s="53"/>
      <c r="SUZ21" s="54"/>
      <c r="SVA21" s="55"/>
      <c r="SVB21" s="56"/>
      <c r="SVE21" s="53"/>
      <c r="SVF21" s="54"/>
      <c r="SVG21" s="55"/>
      <c r="SVH21" s="56"/>
      <c r="SVK21" s="53"/>
      <c r="SVL21" s="54"/>
      <c r="SVM21" s="55"/>
      <c r="SVN21" s="56"/>
      <c r="SVQ21" s="53"/>
      <c r="SVR21" s="54"/>
      <c r="SVS21" s="55"/>
      <c r="SVT21" s="56"/>
      <c r="SVW21" s="53"/>
      <c r="SVX21" s="54"/>
      <c r="SVY21" s="55"/>
      <c r="SVZ21" s="56"/>
      <c r="SWC21" s="53"/>
      <c r="SWD21" s="54"/>
      <c r="SWE21" s="55"/>
      <c r="SWF21" s="56"/>
      <c r="SWI21" s="53"/>
      <c r="SWJ21" s="54"/>
      <c r="SWK21" s="55"/>
      <c r="SWL21" s="56"/>
      <c r="SWO21" s="53"/>
      <c r="SWP21" s="54"/>
      <c r="SWQ21" s="55"/>
      <c r="SWR21" s="56"/>
      <c r="SWU21" s="53"/>
      <c r="SWV21" s="54"/>
      <c r="SWW21" s="55"/>
      <c r="SWX21" s="56"/>
      <c r="SXA21" s="53"/>
      <c r="SXB21" s="54"/>
      <c r="SXC21" s="55"/>
      <c r="SXD21" s="56"/>
      <c r="SXG21" s="53"/>
      <c r="SXH21" s="54"/>
      <c r="SXI21" s="55"/>
      <c r="SXJ21" s="56"/>
      <c r="SXM21" s="53"/>
      <c r="SXN21" s="54"/>
      <c r="SXO21" s="55"/>
      <c r="SXP21" s="56"/>
      <c r="SXS21" s="53"/>
      <c r="SXT21" s="54"/>
      <c r="SXU21" s="55"/>
      <c r="SXV21" s="56"/>
      <c r="SXY21" s="53"/>
      <c r="SXZ21" s="54"/>
      <c r="SYA21" s="55"/>
      <c r="SYB21" s="56"/>
      <c r="SYE21" s="53"/>
      <c r="SYF21" s="54"/>
      <c r="SYG21" s="55"/>
      <c r="SYH21" s="56"/>
      <c r="SYK21" s="53"/>
      <c r="SYL21" s="54"/>
      <c r="SYM21" s="55"/>
      <c r="SYN21" s="56"/>
      <c r="SYQ21" s="53"/>
      <c r="SYR21" s="54"/>
      <c r="SYS21" s="55"/>
      <c r="SYT21" s="56"/>
      <c r="SYW21" s="53"/>
      <c r="SYX21" s="54"/>
      <c r="SYY21" s="55"/>
      <c r="SYZ21" s="56"/>
      <c r="SZC21" s="53"/>
      <c r="SZD21" s="54"/>
      <c r="SZE21" s="55"/>
      <c r="SZF21" s="56"/>
      <c r="SZI21" s="53"/>
      <c r="SZJ21" s="54"/>
      <c r="SZK21" s="55"/>
      <c r="SZL21" s="56"/>
      <c r="SZO21" s="53"/>
      <c r="SZP21" s="54"/>
      <c r="SZQ21" s="55"/>
      <c r="SZR21" s="56"/>
      <c r="SZU21" s="53"/>
      <c r="SZV21" s="54"/>
      <c r="SZW21" s="55"/>
      <c r="SZX21" s="56"/>
      <c r="TAA21" s="53"/>
      <c r="TAB21" s="54"/>
      <c r="TAC21" s="55"/>
      <c r="TAD21" s="56"/>
      <c r="TAG21" s="53"/>
      <c r="TAH21" s="54"/>
      <c r="TAI21" s="55"/>
      <c r="TAJ21" s="56"/>
      <c r="TAM21" s="53"/>
      <c r="TAN21" s="54"/>
      <c r="TAO21" s="55"/>
      <c r="TAP21" s="56"/>
      <c r="TAS21" s="53"/>
      <c r="TAT21" s="54"/>
      <c r="TAU21" s="55"/>
      <c r="TAV21" s="56"/>
      <c r="TAY21" s="53"/>
      <c r="TAZ21" s="54"/>
      <c r="TBA21" s="55"/>
      <c r="TBB21" s="56"/>
      <c r="TBE21" s="53"/>
      <c r="TBF21" s="54"/>
      <c r="TBG21" s="55"/>
      <c r="TBH21" s="56"/>
      <c r="TBK21" s="53"/>
      <c r="TBL21" s="54"/>
      <c r="TBM21" s="55"/>
      <c r="TBN21" s="56"/>
      <c r="TBQ21" s="53"/>
      <c r="TBR21" s="54"/>
      <c r="TBS21" s="55"/>
      <c r="TBT21" s="56"/>
      <c r="TBW21" s="53"/>
      <c r="TBX21" s="54"/>
      <c r="TBY21" s="55"/>
      <c r="TBZ21" s="56"/>
      <c r="TCC21" s="53"/>
      <c r="TCD21" s="54"/>
      <c r="TCE21" s="55"/>
      <c r="TCF21" s="56"/>
      <c r="TCI21" s="53"/>
      <c r="TCJ21" s="54"/>
      <c r="TCK21" s="55"/>
      <c r="TCL21" s="56"/>
      <c r="TCO21" s="53"/>
      <c r="TCP21" s="54"/>
      <c r="TCQ21" s="55"/>
      <c r="TCR21" s="56"/>
      <c r="TCU21" s="53"/>
      <c r="TCV21" s="54"/>
      <c r="TCW21" s="55"/>
      <c r="TCX21" s="56"/>
      <c r="TDA21" s="53"/>
      <c r="TDB21" s="54"/>
      <c r="TDC21" s="55"/>
      <c r="TDD21" s="56"/>
      <c r="TDG21" s="53"/>
      <c r="TDH21" s="54"/>
      <c r="TDI21" s="55"/>
      <c r="TDJ21" s="56"/>
      <c r="TDM21" s="53"/>
      <c r="TDN21" s="54"/>
      <c r="TDO21" s="55"/>
      <c r="TDP21" s="56"/>
      <c r="TDS21" s="53"/>
      <c r="TDT21" s="54"/>
      <c r="TDU21" s="55"/>
      <c r="TDV21" s="56"/>
      <c r="TDY21" s="53"/>
      <c r="TDZ21" s="54"/>
      <c r="TEA21" s="55"/>
      <c r="TEB21" s="56"/>
      <c r="TEE21" s="53"/>
      <c r="TEF21" s="54"/>
      <c r="TEG21" s="55"/>
      <c r="TEH21" s="56"/>
      <c r="TEK21" s="53"/>
      <c r="TEL21" s="54"/>
      <c r="TEM21" s="55"/>
      <c r="TEN21" s="56"/>
      <c r="TEQ21" s="53"/>
      <c r="TER21" s="54"/>
      <c r="TES21" s="55"/>
      <c r="TET21" s="56"/>
      <c r="TEW21" s="53"/>
      <c r="TEX21" s="54"/>
      <c r="TEY21" s="55"/>
      <c r="TEZ21" s="56"/>
      <c r="TFC21" s="53"/>
      <c r="TFD21" s="54"/>
      <c r="TFE21" s="55"/>
      <c r="TFF21" s="56"/>
      <c r="TFI21" s="53"/>
      <c r="TFJ21" s="54"/>
      <c r="TFK21" s="55"/>
      <c r="TFL21" s="56"/>
      <c r="TFO21" s="53"/>
      <c r="TFP21" s="54"/>
      <c r="TFQ21" s="55"/>
      <c r="TFR21" s="56"/>
      <c r="TFU21" s="53"/>
      <c r="TFV21" s="54"/>
      <c r="TFW21" s="55"/>
      <c r="TFX21" s="56"/>
      <c r="TGA21" s="53"/>
      <c r="TGB21" s="54"/>
      <c r="TGC21" s="55"/>
      <c r="TGD21" s="56"/>
      <c r="TGG21" s="53"/>
      <c r="TGH21" s="54"/>
      <c r="TGI21" s="55"/>
      <c r="TGJ21" s="56"/>
      <c r="TGM21" s="53"/>
      <c r="TGN21" s="54"/>
      <c r="TGO21" s="55"/>
      <c r="TGP21" s="56"/>
      <c r="TGS21" s="53"/>
      <c r="TGT21" s="54"/>
      <c r="TGU21" s="55"/>
      <c r="TGV21" s="56"/>
      <c r="TGY21" s="53"/>
      <c r="TGZ21" s="54"/>
      <c r="THA21" s="55"/>
      <c r="THB21" s="56"/>
      <c r="THE21" s="53"/>
      <c r="THF21" s="54"/>
      <c r="THG21" s="55"/>
      <c r="THH21" s="56"/>
      <c r="THK21" s="53"/>
      <c r="THL21" s="54"/>
      <c r="THM21" s="55"/>
      <c r="THN21" s="56"/>
      <c r="THQ21" s="53"/>
      <c r="THR21" s="54"/>
      <c r="THS21" s="55"/>
      <c r="THT21" s="56"/>
      <c r="THW21" s="53"/>
      <c r="THX21" s="54"/>
      <c r="THY21" s="55"/>
      <c r="THZ21" s="56"/>
      <c r="TIC21" s="53"/>
      <c r="TID21" s="54"/>
      <c r="TIE21" s="55"/>
      <c r="TIF21" s="56"/>
      <c r="TII21" s="53"/>
      <c r="TIJ21" s="54"/>
      <c r="TIK21" s="55"/>
      <c r="TIL21" s="56"/>
      <c r="TIO21" s="53"/>
      <c r="TIP21" s="54"/>
      <c r="TIQ21" s="55"/>
      <c r="TIR21" s="56"/>
      <c r="TIU21" s="53"/>
      <c r="TIV21" s="54"/>
      <c r="TIW21" s="55"/>
      <c r="TIX21" s="56"/>
      <c r="TJA21" s="53"/>
      <c r="TJB21" s="54"/>
      <c r="TJC21" s="55"/>
      <c r="TJD21" s="56"/>
      <c r="TJG21" s="53"/>
      <c r="TJH21" s="54"/>
      <c r="TJI21" s="55"/>
      <c r="TJJ21" s="56"/>
      <c r="TJM21" s="53"/>
      <c r="TJN21" s="54"/>
      <c r="TJO21" s="55"/>
      <c r="TJP21" s="56"/>
      <c r="TJS21" s="53"/>
      <c r="TJT21" s="54"/>
      <c r="TJU21" s="55"/>
      <c r="TJV21" s="56"/>
      <c r="TJY21" s="53"/>
      <c r="TJZ21" s="54"/>
      <c r="TKA21" s="55"/>
      <c r="TKB21" s="56"/>
      <c r="TKE21" s="53"/>
      <c r="TKF21" s="54"/>
      <c r="TKG21" s="55"/>
      <c r="TKH21" s="56"/>
      <c r="TKK21" s="53"/>
      <c r="TKL21" s="54"/>
      <c r="TKM21" s="55"/>
      <c r="TKN21" s="56"/>
      <c r="TKQ21" s="53"/>
      <c r="TKR21" s="54"/>
      <c r="TKS21" s="55"/>
      <c r="TKT21" s="56"/>
      <c r="TKW21" s="53"/>
      <c r="TKX21" s="54"/>
      <c r="TKY21" s="55"/>
      <c r="TKZ21" s="56"/>
      <c r="TLC21" s="53"/>
      <c r="TLD21" s="54"/>
      <c r="TLE21" s="55"/>
      <c r="TLF21" s="56"/>
      <c r="TLI21" s="53"/>
      <c r="TLJ21" s="54"/>
      <c r="TLK21" s="55"/>
      <c r="TLL21" s="56"/>
      <c r="TLO21" s="53"/>
      <c r="TLP21" s="54"/>
      <c r="TLQ21" s="55"/>
      <c r="TLR21" s="56"/>
      <c r="TLU21" s="53"/>
      <c r="TLV21" s="54"/>
      <c r="TLW21" s="55"/>
      <c r="TLX21" s="56"/>
      <c r="TMA21" s="53"/>
      <c r="TMB21" s="54"/>
      <c r="TMC21" s="55"/>
      <c r="TMD21" s="56"/>
      <c r="TMG21" s="53"/>
      <c r="TMH21" s="54"/>
      <c r="TMI21" s="55"/>
      <c r="TMJ21" s="56"/>
      <c r="TMM21" s="53"/>
      <c r="TMN21" s="54"/>
      <c r="TMO21" s="55"/>
      <c r="TMP21" s="56"/>
      <c r="TMS21" s="53"/>
      <c r="TMT21" s="54"/>
      <c r="TMU21" s="55"/>
      <c r="TMV21" s="56"/>
      <c r="TMY21" s="53"/>
      <c r="TMZ21" s="54"/>
      <c r="TNA21" s="55"/>
      <c r="TNB21" s="56"/>
      <c r="TNE21" s="53"/>
      <c r="TNF21" s="54"/>
      <c r="TNG21" s="55"/>
      <c r="TNH21" s="56"/>
      <c r="TNK21" s="53"/>
      <c r="TNL21" s="54"/>
      <c r="TNM21" s="55"/>
      <c r="TNN21" s="56"/>
      <c r="TNQ21" s="53"/>
      <c r="TNR21" s="54"/>
      <c r="TNS21" s="55"/>
      <c r="TNT21" s="56"/>
      <c r="TNW21" s="53"/>
      <c r="TNX21" s="54"/>
      <c r="TNY21" s="55"/>
      <c r="TNZ21" s="56"/>
      <c r="TOC21" s="53"/>
      <c r="TOD21" s="54"/>
      <c r="TOE21" s="55"/>
      <c r="TOF21" s="56"/>
      <c r="TOI21" s="53"/>
      <c r="TOJ21" s="54"/>
      <c r="TOK21" s="55"/>
      <c r="TOL21" s="56"/>
      <c r="TOO21" s="53"/>
      <c r="TOP21" s="54"/>
      <c r="TOQ21" s="55"/>
      <c r="TOR21" s="56"/>
      <c r="TOU21" s="53"/>
      <c r="TOV21" s="54"/>
      <c r="TOW21" s="55"/>
      <c r="TOX21" s="56"/>
      <c r="TPA21" s="53"/>
      <c r="TPB21" s="54"/>
      <c r="TPC21" s="55"/>
      <c r="TPD21" s="56"/>
      <c r="TPG21" s="53"/>
      <c r="TPH21" s="54"/>
      <c r="TPI21" s="55"/>
      <c r="TPJ21" s="56"/>
      <c r="TPM21" s="53"/>
      <c r="TPN21" s="54"/>
      <c r="TPO21" s="55"/>
      <c r="TPP21" s="56"/>
      <c r="TPS21" s="53"/>
      <c r="TPT21" s="54"/>
      <c r="TPU21" s="55"/>
      <c r="TPV21" s="56"/>
      <c r="TPY21" s="53"/>
      <c r="TPZ21" s="54"/>
      <c r="TQA21" s="55"/>
      <c r="TQB21" s="56"/>
      <c r="TQE21" s="53"/>
      <c r="TQF21" s="54"/>
      <c r="TQG21" s="55"/>
      <c r="TQH21" s="56"/>
      <c r="TQK21" s="53"/>
      <c r="TQL21" s="54"/>
      <c r="TQM21" s="55"/>
      <c r="TQN21" s="56"/>
      <c r="TQQ21" s="53"/>
      <c r="TQR21" s="54"/>
      <c r="TQS21" s="55"/>
      <c r="TQT21" s="56"/>
      <c r="TQW21" s="53"/>
      <c r="TQX21" s="54"/>
      <c r="TQY21" s="55"/>
      <c r="TQZ21" s="56"/>
      <c r="TRC21" s="53"/>
      <c r="TRD21" s="54"/>
      <c r="TRE21" s="55"/>
      <c r="TRF21" s="56"/>
      <c r="TRI21" s="53"/>
      <c r="TRJ21" s="54"/>
      <c r="TRK21" s="55"/>
      <c r="TRL21" s="56"/>
      <c r="TRO21" s="53"/>
      <c r="TRP21" s="54"/>
      <c r="TRQ21" s="55"/>
      <c r="TRR21" s="56"/>
      <c r="TRU21" s="53"/>
      <c r="TRV21" s="54"/>
      <c r="TRW21" s="55"/>
      <c r="TRX21" s="56"/>
      <c r="TSA21" s="53"/>
      <c r="TSB21" s="54"/>
      <c r="TSC21" s="55"/>
      <c r="TSD21" s="56"/>
      <c r="TSG21" s="53"/>
      <c r="TSH21" s="54"/>
      <c r="TSI21" s="55"/>
      <c r="TSJ21" s="56"/>
      <c r="TSM21" s="53"/>
      <c r="TSN21" s="54"/>
      <c r="TSO21" s="55"/>
      <c r="TSP21" s="56"/>
      <c r="TSS21" s="53"/>
      <c r="TST21" s="54"/>
      <c r="TSU21" s="55"/>
      <c r="TSV21" s="56"/>
      <c r="TSY21" s="53"/>
      <c r="TSZ21" s="54"/>
      <c r="TTA21" s="55"/>
      <c r="TTB21" s="56"/>
      <c r="TTE21" s="53"/>
      <c r="TTF21" s="54"/>
      <c r="TTG21" s="55"/>
      <c r="TTH21" s="56"/>
      <c r="TTK21" s="53"/>
      <c r="TTL21" s="54"/>
      <c r="TTM21" s="55"/>
      <c r="TTN21" s="56"/>
      <c r="TTQ21" s="53"/>
      <c r="TTR21" s="54"/>
      <c r="TTS21" s="55"/>
      <c r="TTT21" s="56"/>
      <c r="TTW21" s="53"/>
      <c r="TTX21" s="54"/>
      <c r="TTY21" s="55"/>
      <c r="TTZ21" s="56"/>
      <c r="TUC21" s="53"/>
      <c r="TUD21" s="54"/>
      <c r="TUE21" s="55"/>
      <c r="TUF21" s="56"/>
      <c r="TUI21" s="53"/>
      <c r="TUJ21" s="54"/>
      <c r="TUK21" s="55"/>
      <c r="TUL21" s="56"/>
      <c r="TUO21" s="53"/>
      <c r="TUP21" s="54"/>
      <c r="TUQ21" s="55"/>
      <c r="TUR21" s="56"/>
      <c r="TUU21" s="53"/>
      <c r="TUV21" s="54"/>
      <c r="TUW21" s="55"/>
      <c r="TUX21" s="56"/>
      <c r="TVA21" s="53"/>
      <c r="TVB21" s="54"/>
      <c r="TVC21" s="55"/>
      <c r="TVD21" s="56"/>
      <c r="TVG21" s="53"/>
      <c r="TVH21" s="54"/>
      <c r="TVI21" s="55"/>
      <c r="TVJ21" s="56"/>
      <c r="TVM21" s="53"/>
      <c r="TVN21" s="54"/>
      <c r="TVO21" s="55"/>
      <c r="TVP21" s="56"/>
      <c r="TVS21" s="53"/>
      <c r="TVT21" s="54"/>
      <c r="TVU21" s="55"/>
      <c r="TVV21" s="56"/>
      <c r="TVY21" s="53"/>
      <c r="TVZ21" s="54"/>
      <c r="TWA21" s="55"/>
      <c r="TWB21" s="56"/>
      <c r="TWE21" s="53"/>
      <c r="TWF21" s="54"/>
      <c r="TWG21" s="55"/>
      <c r="TWH21" s="56"/>
      <c r="TWK21" s="53"/>
      <c r="TWL21" s="54"/>
      <c r="TWM21" s="55"/>
      <c r="TWN21" s="56"/>
      <c r="TWQ21" s="53"/>
      <c r="TWR21" s="54"/>
      <c r="TWS21" s="55"/>
      <c r="TWT21" s="56"/>
      <c r="TWW21" s="53"/>
      <c r="TWX21" s="54"/>
      <c r="TWY21" s="55"/>
      <c r="TWZ21" s="56"/>
      <c r="TXC21" s="53"/>
      <c r="TXD21" s="54"/>
      <c r="TXE21" s="55"/>
      <c r="TXF21" s="56"/>
      <c r="TXI21" s="53"/>
      <c r="TXJ21" s="54"/>
      <c r="TXK21" s="55"/>
      <c r="TXL21" s="56"/>
      <c r="TXO21" s="53"/>
      <c r="TXP21" s="54"/>
      <c r="TXQ21" s="55"/>
      <c r="TXR21" s="56"/>
      <c r="TXU21" s="53"/>
      <c r="TXV21" s="54"/>
      <c r="TXW21" s="55"/>
      <c r="TXX21" s="56"/>
      <c r="TYA21" s="53"/>
      <c r="TYB21" s="54"/>
      <c r="TYC21" s="55"/>
      <c r="TYD21" s="56"/>
      <c r="TYG21" s="53"/>
      <c r="TYH21" s="54"/>
      <c r="TYI21" s="55"/>
      <c r="TYJ21" s="56"/>
      <c r="TYM21" s="53"/>
      <c r="TYN21" s="54"/>
      <c r="TYO21" s="55"/>
      <c r="TYP21" s="56"/>
      <c r="TYS21" s="53"/>
      <c r="TYT21" s="54"/>
      <c r="TYU21" s="55"/>
      <c r="TYV21" s="56"/>
      <c r="TYY21" s="53"/>
      <c r="TYZ21" s="54"/>
      <c r="TZA21" s="55"/>
      <c r="TZB21" s="56"/>
      <c r="TZE21" s="53"/>
      <c r="TZF21" s="54"/>
      <c r="TZG21" s="55"/>
      <c r="TZH21" s="56"/>
      <c r="TZK21" s="53"/>
      <c r="TZL21" s="54"/>
      <c r="TZM21" s="55"/>
      <c r="TZN21" s="56"/>
      <c r="TZQ21" s="53"/>
      <c r="TZR21" s="54"/>
      <c r="TZS21" s="55"/>
      <c r="TZT21" s="56"/>
      <c r="TZW21" s="53"/>
      <c r="TZX21" s="54"/>
      <c r="TZY21" s="55"/>
      <c r="TZZ21" s="56"/>
      <c r="UAC21" s="53"/>
      <c r="UAD21" s="54"/>
      <c r="UAE21" s="55"/>
      <c r="UAF21" s="56"/>
      <c r="UAI21" s="53"/>
      <c r="UAJ21" s="54"/>
      <c r="UAK21" s="55"/>
      <c r="UAL21" s="56"/>
      <c r="UAO21" s="53"/>
      <c r="UAP21" s="54"/>
      <c r="UAQ21" s="55"/>
      <c r="UAR21" s="56"/>
      <c r="UAU21" s="53"/>
      <c r="UAV21" s="54"/>
      <c r="UAW21" s="55"/>
      <c r="UAX21" s="56"/>
      <c r="UBA21" s="53"/>
      <c r="UBB21" s="54"/>
      <c r="UBC21" s="55"/>
      <c r="UBD21" s="56"/>
      <c r="UBG21" s="53"/>
      <c r="UBH21" s="54"/>
      <c r="UBI21" s="55"/>
      <c r="UBJ21" s="56"/>
      <c r="UBM21" s="53"/>
      <c r="UBN21" s="54"/>
      <c r="UBO21" s="55"/>
      <c r="UBP21" s="56"/>
      <c r="UBS21" s="53"/>
      <c r="UBT21" s="54"/>
      <c r="UBU21" s="55"/>
      <c r="UBV21" s="56"/>
      <c r="UBY21" s="53"/>
      <c r="UBZ21" s="54"/>
      <c r="UCA21" s="55"/>
      <c r="UCB21" s="56"/>
      <c r="UCE21" s="53"/>
      <c r="UCF21" s="54"/>
      <c r="UCG21" s="55"/>
      <c r="UCH21" s="56"/>
      <c r="UCK21" s="53"/>
      <c r="UCL21" s="54"/>
      <c r="UCM21" s="55"/>
      <c r="UCN21" s="56"/>
      <c r="UCQ21" s="53"/>
      <c r="UCR21" s="54"/>
      <c r="UCS21" s="55"/>
      <c r="UCT21" s="56"/>
      <c r="UCW21" s="53"/>
      <c r="UCX21" s="54"/>
      <c r="UCY21" s="55"/>
      <c r="UCZ21" s="56"/>
      <c r="UDC21" s="53"/>
      <c r="UDD21" s="54"/>
      <c r="UDE21" s="55"/>
      <c r="UDF21" s="56"/>
      <c r="UDI21" s="53"/>
      <c r="UDJ21" s="54"/>
      <c r="UDK21" s="55"/>
      <c r="UDL21" s="56"/>
      <c r="UDO21" s="53"/>
      <c r="UDP21" s="54"/>
      <c r="UDQ21" s="55"/>
      <c r="UDR21" s="56"/>
      <c r="UDU21" s="53"/>
      <c r="UDV21" s="54"/>
      <c r="UDW21" s="55"/>
      <c r="UDX21" s="56"/>
      <c r="UEA21" s="53"/>
      <c r="UEB21" s="54"/>
      <c r="UEC21" s="55"/>
      <c r="UED21" s="56"/>
      <c r="UEG21" s="53"/>
      <c r="UEH21" s="54"/>
      <c r="UEI21" s="55"/>
      <c r="UEJ21" s="56"/>
      <c r="UEM21" s="53"/>
      <c r="UEN21" s="54"/>
      <c r="UEO21" s="55"/>
      <c r="UEP21" s="56"/>
      <c r="UES21" s="53"/>
      <c r="UET21" s="54"/>
      <c r="UEU21" s="55"/>
      <c r="UEV21" s="56"/>
      <c r="UEY21" s="53"/>
      <c r="UEZ21" s="54"/>
      <c r="UFA21" s="55"/>
      <c r="UFB21" s="56"/>
      <c r="UFE21" s="53"/>
      <c r="UFF21" s="54"/>
      <c r="UFG21" s="55"/>
      <c r="UFH21" s="56"/>
      <c r="UFK21" s="53"/>
      <c r="UFL21" s="54"/>
      <c r="UFM21" s="55"/>
      <c r="UFN21" s="56"/>
      <c r="UFQ21" s="53"/>
      <c r="UFR21" s="54"/>
      <c r="UFS21" s="55"/>
      <c r="UFT21" s="56"/>
      <c r="UFW21" s="53"/>
      <c r="UFX21" s="54"/>
      <c r="UFY21" s="55"/>
      <c r="UFZ21" s="56"/>
      <c r="UGC21" s="53"/>
      <c r="UGD21" s="54"/>
      <c r="UGE21" s="55"/>
      <c r="UGF21" s="56"/>
      <c r="UGI21" s="53"/>
      <c r="UGJ21" s="54"/>
      <c r="UGK21" s="55"/>
      <c r="UGL21" s="56"/>
      <c r="UGO21" s="53"/>
      <c r="UGP21" s="54"/>
      <c r="UGQ21" s="55"/>
      <c r="UGR21" s="56"/>
      <c r="UGU21" s="53"/>
      <c r="UGV21" s="54"/>
      <c r="UGW21" s="55"/>
      <c r="UGX21" s="56"/>
      <c r="UHA21" s="53"/>
      <c r="UHB21" s="54"/>
      <c r="UHC21" s="55"/>
      <c r="UHD21" s="56"/>
      <c r="UHG21" s="53"/>
      <c r="UHH21" s="54"/>
      <c r="UHI21" s="55"/>
      <c r="UHJ21" s="56"/>
      <c r="UHM21" s="53"/>
      <c r="UHN21" s="54"/>
      <c r="UHO21" s="55"/>
      <c r="UHP21" s="56"/>
      <c r="UHS21" s="53"/>
      <c r="UHT21" s="54"/>
      <c r="UHU21" s="55"/>
      <c r="UHV21" s="56"/>
      <c r="UHY21" s="53"/>
      <c r="UHZ21" s="54"/>
      <c r="UIA21" s="55"/>
      <c r="UIB21" s="56"/>
      <c r="UIE21" s="53"/>
      <c r="UIF21" s="54"/>
      <c r="UIG21" s="55"/>
      <c r="UIH21" s="56"/>
      <c r="UIK21" s="53"/>
      <c r="UIL21" s="54"/>
      <c r="UIM21" s="55"/>
      <c r="UIN21" s="56"/>
      <c r="UIQ21" s="53"/>
      <c r="UIR21" s="54"/>
      <c r="UIS21" s="55"/>
      <c r="UIT21" s="56"/>
      <c r="UIW21" s="53"/>
      <c r="UIX21" s="54"/>
      <c r="UIY21" s="55"/>
      <c r="UIZ21" s="56"/>
      <c r="UJC21" s="53"/>
      <c r="UJD21" s="54"/>
      <c r="UJE21" s="55"/>
      <c r="UJF21" s="56"/>
      <c r="UJI21" s="53"/>
      <c r="UJJ21" s="54"/>
      <c r="UJK21" s="55"/>
      <c r="UJL21" s="56"/>
      <c r="UJO21" s="53"/>
      <c r="UJP21" s="54"/>
      <c r="UJQ21" s="55"/>
      <c r="UJR21" s="56"/>
      <c r="UJU21" s="53"/>
      <c r="UJV21" s="54"/>
      <c r="UJW21" s="55"/>
      <c r="UJX21" s="56"/>
      <c r="UKA21" s="53"/>
      <c r="UKB21" s="54"/>
      <c r="UKC21" s="55"/>
      <c r="UKD21" s="56"/>
      <c r="UKG21" s="53"/>
      <c r="UKH21" s="54"/>
      <c r="UKI21" s="55"/>
      <c r="UKJ21" s="56"/>
      <c r="UKM21" s="53"/>
      <c r="UKN21" s="54"/>
      <c r="UKO21" s="55"/>
      <c r="UKP21" s="56"/>
      <c r="UKS21" s="53"/>
      <c r="UKT21" s="54"/>
      <c r="UKU21" s="55"/>
      <c r="UKV21" s="56"/>
      <c r="UKY21" s="53"/>
      <c r="UKZ21" s="54"/>
      <c r="ULA21" s="55"/>
      <c r="ULB21" s="56"/>
      <c r="ULE21" s="53"/>
      <c r="ULF21" s="54"/>
      <c r="ULG21" s="55"/>
      <c r="ULH21" s="56"/>
      <c r="ULK21" s="53"/>
      <c r="ULL21" s="54"/>
      <c r="ULM21" s="55"/>
      <c r="ULN21" s="56"/>
      <c r="ULQ21" s="53"/>
      <c r="ULR21" s="54"/>
      <c r="ULS21" s="55"/>
      <c r="ULT21" s="56"/>
      <c r="ULW21" s="53"/>
      <c r="ULX21" s="54"/>
      <c r="ULY21" s="55"/>
      <c r="ULZ21" s="56"/>
      <c r="UMC21" s="53"/>
      <c r="UMD21" s="54"/>
      <c r="UME21" s="55"/>
      <c r="UMF21" s="56"/>
      <c r="UMI21" s="53"/>
      <c r="UMJ21" s="54"/>
      <c r="UMK21" s="55"/>
      <c r="UML21" s="56"/>
      <c r="UMO21" s="53"/>
      <c r="UMP21" s="54"/>
      <c r="UMQ21" s="55"/>
      <c r="UMR21" s="56"/>
      <c r="UMU21" s="53"/>
      <c r="UMV21" s="54"/>
      <c r="UMW21" s="55"/>
      <c r="UMX21" s="56"/>
      <c r="UNA21" s="53"/>
      <c r="UNB21" s="54"/>
      <c r="UNC21" s="55"/>
      <c r="UND21" s="56"/>
      <c r="UNG21" s="53"/>
      <c r="UNH21" s="54"/>
      <c r="UNI21" s="55"/>
      <c r="UNJ21" s="56"/>
      <c r="UNM21" s="53"/>
      <c r="UNN21" s="54"/>
      <c r="UNO21" s="55"/>
      <c r="UNP21" s="56"/>
      <c r="UNS21" s="53"/>
      <c r="UNT21" s="54"/>
      <c r="UNU21" s="55"/>
      <c r="UNV21" s="56"/>
      <c r="UNY21" s="53"/>
      <c r="UNZ21" s="54"/>
      <c r="UOA21" s="55"/>
      <c r="UOB21" s="56"/>
      <c r="UOE21" s="53"/>
      <c r="UOF21" s="54"/>
      <c r="UOG21" s="55"/>
      <c r="UOH21" s="56"/>
      <c r="UOK21" s="53"/>
      <c r="UOL21" s="54"/>
      <c r="UOM21" s="55"/>
      <c r="UON21" s="56"/>
      <c r="UOQ21" s="53"/>
      <c r="UOR21" s="54"/>
      <c r="UOS21" s="55"/>
      <c r="UOT21" s="56"/>
      <c r="UOW21" s="53"/>
      <c r="UOX21" s="54"/>
      <c r="UOY21" s="55"/>
      <c r="UOZ21" s="56"/>
      <c r="UPC21" s="53"/>
      <c r="UPD21" s="54"/>
      <c r="UPE21" s="55"/>
      <c r="UPF21" s="56"/>
      <c r="UPI21" s="53"/>
      <c r="UPJ21" s="54"/>
      <c r="UPK21" s="55"/>
      <c r="UPL21" s="56"/>
      <c r="UPO21" s="53"/>
      <c r="UPP21" s="54"/>
      <c r="UPQ21" s="55"/>
      <c r="UPR21" s="56"/>
      <c r="UPU21" s="53"/>
      <c r="UPV21" s="54"/>
      <c r="UPW21" s="55"/>
      <c r="UPX21" s="56"/>
      <c r="UQA21" s="53"/>
      <c r="UQB21" s="54"/>
      <c r="UQC21" s="55"/>
      <c r="UQD21" s="56"/>
      <c r="UQG21" s="53"/>
      <c r="UQH21" s="54"/>
      <c r="UQI21" s="55"/>
      <c r="UQJ21" s="56"/>
      <c r="UQM21" s="53"/>
      <c r="UQN21" s="54"/>
      <c r="UQO21" s="55"/>
      <c r="UQP21" s="56"/>
      <c r="UQS21" s="53"/>
      <c r="UQT21" s="54"/>
      <c r="UQU21" s="55"/>
      <c r="UQV21" s="56"/>
      <c r="UQY21" s="53"/>
      <c r="UQZ21" s="54"/>
      <c r="URA21" s="55"/>
      <c r="URB21" s="56"/>
      <c r="URE21" s="53"/>
      <c r="URF21" s="54"/>
      <c r="URG21" s="55"/>
      <c r="URH21" s="56"/>
      <c r="URK21" s="53"/>
      <c r="URL21" s="54"/>
      <c r="URM21" s="55"/>
      <c r="URN21" s="56"/>
      <c r="URQ21" s="53"/>
      <c r="URR21" s="54"/>
      <c r="URS21" s="55"/>
      <c r="URT21" s="56"/>
      <c r="URW21" s="53"/>
      <c r="URX21" s="54"/>
      <c r="URY21" s="55"/>
      <c r="URZ21" s="56"/>
      <c r="USC21" s="53"/>
      <c r="USD21" s="54"/>
      <c r="USE21" s="55"/>
      <c r="USF21" s="56"/>
      <c r="USI21" s="53"/>
      <c r="USJ21" s="54"/>
      <c r="USK21" s="55"/>
      <c r="USL21" s="56"/>
      <c r="USO21" s="53"/>
      <c r="USP21" s="54"/>
      <c r="USQ21" s="55"/>
      <c r="USR21" s="56"/>
      <c r="USU21" s="53"/>
      <c r="USV21" s="54"/>
      <c r="USW21" s="55"/>
      <c r="USX21" s="56"/>
      <c r="UTA21" s="53"/>
      <c r="UTB21" s="54"/>
      <c r="UTC21" s="55"/>
      <c r="UTD21" s="56"/>
      <c r="UTG21" s="53"/>
      <c r="UTH21" s="54"/>
      <c r="UTI21" s="55"/>
      <c r="UTJ21" s="56"/>
      <c r="UTM21" s="53"/>
      <c r="UTN21" s="54"/>
      <c r="UTO21" s="55"/>
      <c r="UTP21" s="56"/>
      <c r="UTS21" s="53"/>
      <c r="UTT21" s="54"/>
      <c r="UTU21" s="55"/>
      <c r="UTV21" s="56"/>
      <c r="UTY21" s="53"/>
      <c r="UTZ21" s="54"/>
      <c r="UUA21" s="55"/>
      <c r="UUB21" s="56"/>
      <c r="UUE21" s="53"/>
      <c r="UUF21" s="54"/>
      <c r="UUG21" s="55"/>
      <c r="UUH21" s="56"/>
      <c r="UUK21" s="53"/>
      <c r="UUL21" s="54"/>
      <c r="UUM21" s="55"/>
      <c r="UUN21" s="56"/>
      <c r="UUQ21" s="53"/>
      <c r="UUR21" s="54"/>
      <c r="UUS21" s="55"/>
      <c r="UUT21" s="56"/>
      <c r="UUW21" s="53"/>
      <c r="UUX21" s="54"/>
      <c r="UUY21" s="55"/>
      <c r="UUZ21" s="56"/>
      <c r="UVC21" s="53"/>
      <c r="UVD21" s="54"/>
      <c r="UVE21" s="55"/>
      <c r="UVF21" s="56"/>
      <c r="UVI21" s="53"/>
      <c r="UVJ21" s="54"/>
      <c r="UVK21" s="55"/>
      <c r="UVL21" s="56"/>
      <c r="UVO21" s="53"/>
      <c r="UVP21" s="54"/>
      <c r="UVQ21" s="55"/>
      <c r="UVR21" s="56"/>
      <c r="UVU21" s="53"/>
      <c r="UVV21" s="54"/>
      <c r="UVW21" s="55"/>
      <c r="UVX21" s="56"/>
      <c r="UWA21" s="53"/>
      <c r="UWB21" s="54"/>
      <c r="UWC21" s="55"/>
      <c r="UWD21" s="56"/>
      <c r="UWG21" s="53"/>
      <c r="UWH21" s="54"/>
      <c r="UWI21" s="55"/>
      <c r="UWJ21" s="56"/>
      <c r="UWM21" s="53"/>
      <c r="UWN21" s="54"/>
      <c r="UWO21" s="55"/>
      <c r="UWP21" s="56"/>
      <c r="UWS21" s="53"/>
      <c r="UWT21" s="54"/>
      <c r="UWU21" s="55"/>
      <c r="UWV21" s="56"/>
      <c r="UWY21" s="53"/>
      <c r="UWZ21" s="54"/>
      <c r="UXA21" s="55"/>
      <c r="UXB21" s="56"/>
      <c r="UXE21" s="53"/>
      <c r="UXF21" s="54"/>
      <c r="UXG21" s="55"/>
      <c r="UXH21" s="56"/>
      <c r="UXK21" s="53"/>
      <c r="UXL21" s="54"/>
      <c r="UXM21" s="55"/>
      <c r="UXN21" s="56"/>
      <c r="UXQ21" s="53"/>
      <c r="UXR21" s="54"/>
      <c r="UXS21" s="55"/>
      <c r="UXT21" s="56"/>
      <c r="UXW21" s="53"/>
      <c r="UXX21" s="54"/>
      <c r="UXY21" s="55"/>
      <c r="UXZ21" s="56"/>
      <c r="UYC21" s="53"/>
      <c r="UYD21" s="54"/>
      <c r="UYE21" s="55"/>
      <c r="UYF21" s="56"/>
      <c r="UYI21" s="53"/>
      <c r="UYJ21" s="54"/>
      <c r="UYK21" s="55"/>
      <c r="UYL21" s="56"/>
      <c r="UYO21" s="53"/>
      <c r="UYP21" s="54"/>
      <c r="UYQ21" s="55"/>
      <c r="UYR21" s="56"/>
      <c r="UYU21" s="53"/>
      <c r="UYV21" s="54"/>
      <c r="UYW21" s="55"/>
      <c r="UYX21" s="56"/>
      <c r="UZA21" s="53"/>
      <c r="UZB21" s="54"/>
      <c r="UZC21" s="55"/>
      <c r="UZD21" s="56"/>
      <c r="UZG21" s="53"/>
      <c r="UZH21" s="54"/>
      <c r="UZI21" s="55"/>
      <c r="UZJ21" s="56"/>
      <c r="UZM21" s="53"/>
      <c r="UZN21" s="54"/>
      <c r="UZO21" s="55"/>
      <c r="UZP21" s="56"/>
      <c r="UZS21" s="53"/>
      <c r="UZT21" s="54"/>
      <c r="UZU21" s="55"/>
      <c r="UZV21" s="56"/>
      <c r="UZY21" s="53"/>
      <c r="UZZ21" s="54"/>
      <c r="VAA21" s="55"/>
      <c r="VAB21" s="56"/>
      <c r="VAE21" s="53"/>
      <c r="VAF21" s="54"/>
      <c r="VAG21" s="55"/>
      <c r="VAH21" s="56"/>
      <c r="VAK21" s="53"/>
      <c r="VAL21" s="54"/>
      <c r="VAM21" s="55"/>
      <c r="VAN21" s="56"/>
      <c r="VAQ21" s="53"/>
      <c r="VAR21" s="54"/>
      <c r="VAS21" s="55"/>
      <c r="VAT21" s="56"/>
      <c r="VAW21" s="53"/>
      <c r="VAX21" s="54"/>
      <c r="VAY21" s="55"/>
      <c r="VAZ21" s="56"/>
      <c r="VBC21" s="53"/>
      <c r="VBD21" s="54"/>
      <c r="VBE21" s="55"/>
      <c r="VBF21" s="56"/>
      <c r="VBI21" s="53"/>
      <c r="VBJ21" s="54"/>
      <c r="VBK21" s="55"/>
      <c r="VBL21" s="56"/>
      <c r="VBO21" s="53"/>
      <c r="VBP21" s="54"/>
      <c r="VBQ21" s="55"/>
      <c r="VBR21" s="56"/>
      <c r="VBU21" s="53"/>
      <c r="VBV21" s="54"/>
      <c r="VBW21" s="55"/>
      <c r="VBX21" s="56"/>
      <c r="VCA21" s="53"/>
      <c r="VCB21" s="54"/>
      <c r="VCC21" s="55"/>
      <c r="VCD21" s="56"/>
      <c r="VCG21" s="53"/>
      <c r="VCH21" s="54"/>
      <c r="VCI21" s="55"/>
      <c r="VCJ21" s="56"/>
      <c r="VCM21" s="53"/>
      <c r="VCN21" s="54"/>
      <c r="VCO21" s="55"/>
      <c r="VCP21" s="56"/>
      <c r="VCS21" s="53"/>
      <c r="VCT21" s="54"/>
      <c r="VCU21" s="55"/>
      <c r="VCV21" s="56"/>
      <c r="VCY21" s="53"/>
      <c r="VCZ21" s="54"/>
      <c r="VDA21" s="55"/>
      <c r="VDB21" s="56"/>
      <c r="VDE21" s="53"/>
      <c r="VDF21" s="54"/>
      <c r="VDG21" s="55"/>
      <c r="VDH21" s="56"/>
      <c r="VDK21" s="53"/>
      <c r="VDL21" s="54"/>
      <c r="VDM21" s="55"/>
      <c r="VDN21" s="56"/>
      <c r="VDQ21" s="53"/>
      <c r="VDR21" s="54"/>
      <c r="VDS21" s="55"/>
      <c r="VDT21" s="56"/>
      <c r="VDW21" s="53"/>
      <c r="VDX21" s="54"/>
      <c r="VDY21" s="55"/>
      <c r="VDZ21" s="56"/>
      <c r="VEC21" s="53"/>
      <c r="VED21" s="54"/>
      <c r="VEE21" s="55"/>
      <c r="VEF21" s="56"/>
      <c r="VEI21" s="53"/>
      <c r="VEJ21" s="54"/>
      <c r="VEK21" s="55"/>
      <c r="VEL21" s="56"/>
      <c r="VEO21" s="53"/>
      <c r="VEP21" s="54"/>
      <c r="VEQ21" s="55"/>
      <c r="VER21" s="56"/>
      <c r="VEU21" s="53"/>
      <c r="VEV21" s="54"/>
      <c r="VEW21" s="55"/>
      <c r="VEX21" s="56"/>
      <c r="VFA21" s="53"/>
      <c r="VFB21" s="54"/>
      <c r="VFC21" s="55"/>
      <c r="VFD21" s="56"/>
      <c r="VFG21" s="53"/>
      <c r="VFH21" s="54"/>
      <c r="VFI21" s="55"/>
      <c r="VFJ21" s="56"/>
      <c r="VFM21" s="53"/>
      <c r="VFN21" s="54"/>
      <c r="VFO21" s="55"/>
      <c r="VFP21" s="56"/>
      <c r="VFS21" s="53"/>
      <c r="VFT21" s="54"/>
      <c r="VFU21" s="55"/>
      <c r="VFV21" s="56"/>
      <c r="VFY21" s="53"/>
      <c r="VFZ21" s="54"/>
      <c r="VGA21" s="55"/>
      <c r="VGB21" s="56"/>
      <c r="VGE21" s="53"/>
      <c r="VGF21" s="54"/>
      <c r="VGG21" s="55"/>
      <c r="VGH21" s="56"/>
      <c r="VGK21" s="53"/>
      <c r="VGL21" s="54"/>
      <c r="VGM21" s="55"/>
      <c r="VGN21" s="56"/>
      <c r="VGQ21" s="53"/>
      <c r="VGR21" s="54"/>
      <c r="VGS21" s="55"/>
      <c r="VGT21" s="56"/>
      <c r="VGW21" s="53"/>
      <c r="VGX21" s="54"/>
      <c r="VGY21" s="55"/>
      <c r="VGZ21" s="56"/>
      <c r="VHC21" s="53"/>
      <c r="VHD21" s="54"/>
      <c r="VHE21" s="55"/>
      <c r="VHF21" s="56"/>
      <c r="VHI21" s="53"/>
      <c r="VHJ21" s="54"/>
      <c r="VHK21" s="55"/>
      <c r="VHL21" s="56"/>
      <c r="VHO21" s="53"/>
      <c r="VHP21" s="54"/>
      <c r="VHQ21" s="55"/>
      <c r="VHR21" s="56"/>
      <c r="VHU21" s="53"/>
      <c r="VHV21" s="54"/>
      <c r="VHW21" s="55"/>
      <c r="VHX21" s="56"/>
      <c r="VIA21" s="53"/>
      <c r="VIB21" s="54"/>
      <c r="VIC21" s="55"/>
      <c r="VID21" s="56"/>
      <c r="VIG21" s="53"/>
      <c r="VIH21" s="54"/>
      <c r="VII21" s="55"/>
      <c r="VIJ21" s="56"/>
      <c r="VIM21" s="53"/>
      <c r="VIN21" s="54"/>
      <c r="VIO21" s="55"/>
      <c r="VIP21" s="56"/>
      <c r="VIS21" s="53"/>
      <c r="VIT21" s="54"/>
      <c r="VIU21" s="55"/>
      <c r="VIV21" s="56"/>
      <c r="VIY21" s="53"/>
      <c r="VIZ21" s="54"/>
      <c r="VJA21" s="55"/>
      <c r="VJB21" s="56"/>
      <c r="VJE21" s="53"/>
      <c r="VJF21" s="54"/>
      <c r="VJG21" s="55"/>
      <c r="VJH21" s="56"/>
      <c r="VJK21" s="53"/>
      <c r="VJL21" s="54"/>
      <c r="VJM21" s="55"/>
      <c r="VJN21" s="56"/>
      <c r="VJQ21" s="53"/>
      <c r="VJR21" s="54"/>
      <c r="VJS21" s="55"/>
      <c r="VJT21" s="56"/>
      <c r="VJW21" s="53"/>
      <c r="VJX21" s="54"/>
      <c r="VJY21" s="55"/>
      <c r="VJZ21" s="56"/>
      <c r="VKC21" s="53"/>
      <c r="VKD21" s="54"/>
      <c r="VKE21" s="55"/>
      <c r="VKF21" s="56"/>
      <c r="VKI21" s="53"/>
      <c r="VKJ21" s="54"/>
      <c r="VKK21" s="55"/>
      <c r="VKL21" s="56"/>
      <c r="VKO21" s="53"/>
      <c r="VKP21" s="54"/>
      <c r="VKQ21" s="55"/>
      <c r="VKR21" s="56"/>
      <c r="VKU21" s="53"/>
      <c r="VKV21" s="54"/>
      <c r="VKW21" s="55"/>
      <c r="VKX21" s="56"/>
      <c r="VLA21" s="53"/>
      <c r="VLB21" s="54"/>
      <c r="VLC21" s="55"/>
      <c r="VLD21" s="56"/>
      <c r="VLG21" s="53"/>
      <c r="VLH21" s="54"/>
      <c r="VLI21" s="55"/>
      <c r="VLJ21" s="56"/>
      <c r="VLM21" s="53"/>
      <c r="VLN21" s="54"/>
      <c r="VLO21" s="55"/>
      <c r="VLP21" s="56"/>
      <c r="VLS21" s="53"/>
      <c r="VLT21" s="54"/>
      <c r="VLU21" s="55"/>
      <c r="VLV21" s="56"/>
      <c r="VLY21" s="53"/>
      <c r="VLZ21" s="54"/>
      <c r="VMA21" s="55"/>
      <c r="VMB21" s="56"/>
      <c r="VME21" s="53"/>
      <c r="VMF21" s="54"/>
      <c r="VMG21" s="55"/>
      <c r="VMH21" s="56"/>
      <c r="VMK21" s="53"/>
      <c r="VML21" s="54"/>
      <c r="VMM21" s="55"/>
      <c r="VMN21" s="56"/>
      <c r="VMQ21" s="53"/>
      <c r="VMR21" s="54"/>
      <c r="VMS21" s="55"/>
      <c r="VMT21" s="56"/>
      <c r="VMW21" s="53"/>
      <c r="VMX21" s="54"/>
      <c r="VMY21" s="55"/>
      <c r="VMZ21" s="56"/>
      <c r="VNC21" s="53"/>
      <c r="VND21" s="54"/>
      <c r="VNE21" s="55"/>
      <c r="VNF21" s="56"/>
      <c r="VNI21" s="53"/>
      <c r="VNJ21" s="54"/>
      <c r="VNK21" s="55"/>
      <c r="VNL21" s="56"/>
      <c r="VNO21" s="53"/>
      <c r="VNP21" s="54"/>
      <c r="VNQ21" s="55"/>
      <c r="VNR21" s="56"/>
      <c r="VNU21" s="53"/>
      <c r="VNV21" s="54"/>
      <c r="VNW21" s="55"/>
      <c r="VNX21" s="56"/>
      <c r="VOA21" s="53"/>
      <c r="VOB21" s="54"/>
      <c r="VOC21" s="55"/>
      <c r="VOD21" s="56"/>
      <c r="VOG21" s="53"/>
      <c r="VOH21" s="54"/>
      <c r="VOI21" s="55"/>
      <c r="VOJ21" s="56"/>
      <c r="VOM21" s="53"/>
      <c r="VON21" s="54"/>
      <c r="VOO21" s="55"/>
      <c r="VOP21" s="56"/>
      <c r="VOS21" s="53"/>
      <c r="VOT21" s="54"/>
      <c r="VOU21" s="55"/>
      <c r="VOV21" s="56"/>
      <c r="VOY21" s="53"/>
      <c r="VOZ21" s="54"/>
      <c r="VPA21" s="55"/>
      <c r="VPB21" s="56"/>
      <c r="VPE21" s="53"/>
      <c r="VPF21" s="54"/>
      <c r="VPG21" s="55"/>
      <c r="VPH21" s="56"/>
      <c r="VPK21" s="53"/>
      <c r="VPL21" s="54"/>
      <c r="VPM21" s="55"/>
      <c r="VPN21" s="56"/>
      <c r="VPQ21" s="53"/>
      <c r="VPR21" s="54"/>
      <c r="VPS21" s="55"/>
      <c r="VPT21" s="56"/>
      <c r="VPW21" s="53"/>
      <c r="VPX21" s="54"/>
      <c r="VPY21" s="55"/>
      <c r="VPZ21" s="56"/>
      <c r="VQC21" s="53"/>
      <c r="VQD21" s="54"/>
      <c r="VQE21" s="55"/>
      <c r="VQF21" s="56"/>
      <c r="VQI21" s="53"/>
      <c r="VQJ21" s="54"/>
      <c r="VQK21" s="55"/>
      <c r="VQL21" s="56"/>
      <c r="VQO21" s="53"/>
      <c r="VQP21" s="54"/>
      <c r="VQQ21" s="55"/>
      <c r="VQR21" s="56"/>
      <c r="VQU21" s="53"/>
      <c r="VQV21" s="54"/>
      <c r="VQW21" s="55"/>
      <c r="VQX21" s="56"/>
      <c r="VRA21" s="53"/>
      <c r="VRB21" s="54"/>
      <c r="VRC21" s="55"/>
      <c r="VRD21" s="56"/>
      <c r="VRG21" s="53"/>
      <c r="VRH21" s="54"/>
      <c r="VRI21" s="55"/>
      <c r="VRJ21" s="56"/>
      <c r="VRM21" s="53"/>
      <c r="VRN21" s="54"/>
      <c r="VRO21" s="55"/>
      <c r="VRP21" s="56"/>
      <c r="VRS21" s="53"/>
      <c r="VRT21" s="54"/>
      <c r="VRU21" s="55"/>
      <c r="VRV21" s="56"/>
      <c r="VRY21" s="53"/>
      <c r="VRZ21" s="54"/>
      <c r="VSA21" s="55"/>
      <c r="VSB21" s="56"/>
      <c r="VSE21" s="53"/>
      <c r="VSF21" s="54"/>
      <c r="VSG21" s="55"/>
      <c r="VSH21" s="56"/>
      <c r="VSK21" s="53"/>
      <c r="VSL21" s="54"/>
      <c r="VSM21" s="55"/>
      <c r="VSN21" s="56"/>
      <c r="VSQ21" s="53"/>
      <c r="VSR21" s="54"/>
      <c r="VSS21" s="55"/>
      <c r="VST21" s="56"/>
      <c r="VSW21" s="53"/>
      <c r="VSX21" s="54"/>
      <c r="VSY21" s="55"/>
      <c r="VSZ21" s="56"/>
      <c r="VTC21" s="53"/>
      <c r="VTD21" s="54"/>
      <c r="VTE21" s="55"/>
      <c r="VTF21" s="56"/>
      <c r="VTI21" s="53"/>
      <c r="VTJ21" s="54"/>
      <c r="VTK21" s="55"/>
      <c r="VTL21" s="56"/>
      <c r="VTO21" s="53"/>
      <c r="VTP21" s="54"/>
      <c r="VTQ21" s="55"/>
      <c r="VTR21" s="56"/>
      <c r="VTU21" s="53"/>
      <c r="VTV21" s="54"/>
      <c r="VTW21" s="55"/>
      <c r="VTX21" s="56"/>
      <c r="VUA21" s="53"/>
      <c r="VUB21" s="54"/>
      <c r="VUC21" s="55"/>
      <c r="VUD21" s="56"/>
      <c r="VUG21" s="53"/>
      <c r="VUH21" s="54"/>
      <c r="VUI21" s="55"/>
      <c r="VUJ21" s="56"/>
      <c r="VUM21" s="53"/>
      <c r="VUN21" s="54"/>
      <c r="VUO21" s="55"/>
      <c r="VUP21" s="56"/>
      <c r="VUS21" s="53"/>
      <c r="VUT21" s="54"/>
      <c r="VUU21" s="55"/>
      <c r="VUV21" s="56"/>
      <c r="VUY21" s="53"/>
      <c r="VUZ21" s="54"/>
      <c r="VVA21" s="55"/>
      <c r="VVB21" s="56"/>
      <c r="VVE21" s="53"/>
      <c r="VVF21" s="54"/>
      <c r="VVG21" s="55"/>
      <c r="VVH21" s="56"/>
      <c r="VVK21" s="53"/>
      <c r="VVL21" s="54"/>
      <c r="VVM21" s="55"/>
      <c r="VVN21" s="56"/>
      <c r="VVQ21" s="53"/>
      <c r="VVR21" s="54"/>
      <c r="VVS21" s="55"/>
      <c r="VVT21" s="56"/>
      <c r="VVW21" s="53"/>
      <c r="VVX21" s="54"/>
      <c r="VVY21" s="55"/>
      <c r="VVZ21" s="56"/>
      <c r="VWC21" s="53"/>
      <c r="VWD21" s="54"/>
      <c r="VWE21" s="55"/>
      <c r="VWF21" s="56"/>
      <c r="VWI21" s="53"/>
      <c r="VWJ21" s="54"/>
      <c r="VWK21" s="55"/>
      <c r="VWL21" s="56"/>
      <c r="VWO21" s="53"/>
      <c r="VWP21" s="54"/>
      <c r="VWQ21" s="55"/>
      <c r="VWR21" s="56"/>
      <c r="VWU21" s="53"/>
      <c r="VWV21" s="54"/>
      <c r="VWW21" s="55"/>
      <c r="VWX21" s="56"/>
      <c r="VXA21" s="53"/>
      <c r="VXB21" s="54"/>
      <c r="VXC21" s="55"/>
      <c r="VXD21" s="56"/>
      <c r="VXG21" s="53"/>
      <c r="VXH21" s="54"/>
      <c r="VXI21" s="55"/>
      <c r="VXJ21" s="56"/>
      <c r="VXM21" s="53"/>
      <c r="VXN21" s="54"/>
      <c r="VXO21" s="55"/>
      <c r="VXP21" s="56"/>
      <c r="VXS21" s="53"/>
      <c r="VXT21" s="54"/>
      <c r="VXU21" s="55"/>
      <c r="VXV21" s="56"/>
      <c r="VXY21" s="53"/>
      <c r="VXZ21" s="54"/>
      <c r="VYA21" s="55"/>
      <c r="VYB21" s="56"/>
      <c r="VYE21" s="53"/>
      <c r="VYF21" s="54"/>
      <c r="VYG21" s="55"/>
      <c r="VYH21" s="56"/>
      <c r="VYK21" s="53"/>
      <c r="VYL21" s="54"/>
      <c r="VYM21" s="55"/>
      <c r="VYN21" s="56"/>
      <c r="VYQ21" s="53"/>
      <c r="VYR21" s="54"/>
      <c r="VYS21" s="55"/>
      <c r="VYT21" s="56"/>
      <c r="VYW21" s="53"/>
      <c r="VYX21" s="54"/>
      <c r="VYY21" s="55"/>
      <c r="VYZ21" s="56"/>
      <c r="VZC21" s="53"/>
      <c r="VZD21" s="54"/>
      <c r="VZE21" s="55"/>
      <c r="VZF21" s="56"/>
      <c r="VZI21" s="53"/>
      <c r="VZJ21" s="54"/>
      <c r="VZK21" s="55"/>
      <c r="VZL21" s="56"/>
      <c r="VZO21" s="53"/>
      <c r="VZP21" s="54"/>
      <c r="VZQ21" s="55"/>
      <c r="VZR21" s="56"/>
      <c r="VZU21" s="53"/>
      <c r="VZV21" s="54"/>
      <c r="VZW21" s="55"/>
      <c r="VZX21" s="56"/>
      <c r="WAA21" s="53"/>
      <c r="WAB21" s="54"/>
      <c r="WAC21" s="55"/>
      <c r="WAD21" s="56"/>
      <c r="WAG21" s="53"/>
      <c r="WAH21" s="54"/>
      <c r="WAI21" s="55"/>
      <c r="WAJ21" s="56"/>
      <c r="WAM21" s="53"/>
      <c r="WAN21" s="54"/>
      <c r="WAO21" s="55"/>
      <c r="WAP21" s="56"/>
      <c r="WAS21" s="53"/>
      <c r="WAT21" s="54"/>
      <c r="WAU21" s="55"/>
      <c r="WAV21" s="56"/>
      <c r="WAY21" s="53"/>
      <c r="WAZ21" s="54"/>
      <c r="WBA21" s="55"/>
      <c r="WBB21" s="56"/>
      <c r="WBE21" s="53"/>
      <c r="WBF21" s="54"/>
      <c r="WBG21" s="55"/>
      <c r="WBH21" s="56"/>
      <c r="WBK21" s="53"/>
      <c r="WBL21" s="54"/>
      <c r="WBM21" s="55"/>
      <c r="WBN21" s="56"/>
      <c r="WBQ21" s="53"/>
      <c r="WBR21" s="54"/>
      <c r="WBS21" s="55"/>
      <c r="WBT21" s="56"/>
      <c r="WBW21" s="53"/>
      <c r="WBX21" s="54"/>
      <c r="WBY21" s="55"/>
      <c r="WBZ21" s="56"/>
      <c r="WCC21" s="53"/>
      <c r="WCD21" s="54"/>
      <c r="WCE21" s="55"/>
      <c r="WCF21" s="56"/>
      <c r="WCI21" s="53"/>
      <c r="WCJ21" s="54"/>
      <c r="WCK21" s="55"/>
      <c r="WCL21" s="56"/>
      <c r="WCO21" s="53"/>
      <c r="WCP21" s="54"/>
      <c r="WCQ21" s="55"/>
      <c r="WCR21" s="56"/>
      <c r="WCU21" s="53"/>
      <c r="WCV21" s="54"/>
      <c r="WCW21" s="55"/>
      <c r="WCX21" s="56"/>
      <c r="WDA21" s="53"/>
      <c r="WDB21" s="54"/>
      <c r="WDC21" s="55"/>
      <c r="WDD21" s="56"/>
      <c r="WDG21" s="53"/>
      <c r="WDH21" s="54"/>
      <c r="WDI21" s="55"/>
      <c r="WDJ21" s="56"/>
      <c r="WDM21" s="53"/>
      <c r="WDN21" s="54"/>
      <c r="WDO21" s="55"/>
      <c r="WDP21" s="56"/>
      <c r="WDS21" s="53"/>
      <c r="WDT21" s="54"/>
      <c r="WDU21" s="55"/>
      <c r="WDV21" s="56"/>
      <c r="WDY21" s="53"/>
      <c r="WDZ21" s="54"/>
      <c r="WEA21" s="55"/>
      <c r="WEB21" s="56"/>
      <c r="WEE21" s="53"/>
      <c r="WEF21" s="54"/>
      <c r="WEG21" s="55"/>
      <c r="WEH21" s="56"/>
      <c r="WEK21" s="53"/>
      <c r="WEL21" s="54"/>
      <c r="WEM21" s="55"/>
      <c r="WEN21" s="56"/>
      <c r="WEQ21" s="53"/>
      <c r="WER21" s="54"/>
      <c r="WES21" s="55"/>
      <c r="WET21" s="56"/>
      <c r="WEW21" s="53"/>
      <c r="WEX21" s="54"/>
      <c r="WEY21" s="55"/>
      <c r="WEZ21" s="56"/>
      <c r="WFC21" s="53"/>
      <c r="WFD21" s="54"/>
      <c r="WFE21" s="55"/>
      <c r="WFF21" s="56"/>
      <c r="WFI21" s="53"/>
      <c r="WFJ21" s="54"/>
      <c r="WFK21" s="55"/>
      <c r="WFL21" s="56"/>
      <c r="WFO21" s="53"/>
      <c r="WFP21" s="54"/>
      <c r="WFQ21" s="55"/>
      <c r="WFR21" s="56"/>
      <c r="WFU21" s="53"/>
      <c r="WFV21" s="54"/>
      <c r="WFW21" s="55"/>
      <c r="WFX21" s="56"/>
      <c r="WGA21" s="53"/>
      <c r="WGB21" s="54"/>
      <c r="WGC21" s="55"/>
      <c r="WGD21" s="56"/>
      <c r="WGG21" s="53"/>
      <c r="WGH21" s="54"/>
      <c r="WGI21" s="55"/>
      <c r="WGJ21" s="56"/>
      <c r="WGM21" s="53"/>
      <c r="WGN21" s="54"/>
      <c r="WGO21" s="55"/>
      <c r="WGP21" s="56"/>
      <c r="WGS21" s="53"/>
      <c r="WGT21" s="54"/>
      <c r="WGU21" s="55"/>
      <c r="WGV21" s="56"/>
      <c r="WGY21" s="53"/>
      <c r="WGZ21" s="54"/>
      <c r="WHA21" s="55"/>
      <c r="WHB21" s="56"/>
      <c r="WHE21" s="53"/>
      <c r="WHF21" s="54"/>
      <c r="WHG21" s="55"/>
      <c r="WHH21" s="56"/>
      <c r="WHK21" s="53"/>
      <c r="WHL21" s="54"/>
      <c r="WHM21" s="55"/>
      <c r="WHN21" s="56"/>
      <c r="WHQ21" s="53"/>
      <c r="WHR21" s="54"/>
      <c r="WHS21" s="55"/>
      <c r="WHT21" s="56"/>
      <c r="WHW21" s="53"/>
      <c r="WHX21" s="54"/>
      <c r="WHY21" s="55"/>
      <c r="WHZ21" s="56"/>
      <c r="WIC21" s="53"/>
      <c r="WID21" s="54"/>
      <c r="WIE21" s="55"/>
      <c r="WIF21" s="56"/>
      <c r="WII21" s="53"/>
      <c r="WIJ21" s="54"/>
      <c r="WIK21" s="55"/>
      <c r="WIL21" s="56"/>
      <c r="WIO21" s="53"/>
      <c r="WIP21" s="54"/>
      <c r="WIQ21" s="55"/>
      <c r="WIR21" s="56"/>
      <c r="WIU21" s="53"/>
      <c r="WIV21" s="54"/>
      <c r="WIW21" s="55"/>
      <c r="WIX21" s="56"/>
      <c r="WJA21" s="53"/>
      <c r="WJB21" s="54"/>
      <c r="WJC21" s="55"/>
      <c r="WJD21" s="56"/>
      <c r="WJG21" s="53"/>
      <c r="WJH21" s="54"/>
      <c r="WJI21" s="55"/>
      <c r="WJJ21" s="56"/>
      <c r="WJM21" s="53"/>
      <c r="WJN21" s="54"/>
      <c r="WJO21" s="55"/>
      <c r="WJP21" s="56"/>
      <c r="WJS21" s="53"/>
      <c r="WJT21" s="54"/>
      <c r="WJU21" s="55"/>
      <c r="WJV21" s="56"/>
      <c r="WJY21" s="53"/>
      <c r="WJZ21" s="54"/>
      <c r="WKA21" s="55"/>
      <c r="WKB21" s="56"/>
      <c r="WKE21" s="53"/>
      <c r="WKF21" s="54"/>
      <c r="WKG21" s="55"/>
      <c r="WKH21" s="56"/>
      <c r="WKK21" s="53"/>
      <c r="WKL21" s="54"/>
      <c r="WKM21" s="55"/>
      <c r="WKN21" s="56"/>
      <c r="WKQ21" s="53"/>
      <c r="WKR21" s="54"/>
      <c r="WKS21" s="55"/>
      <c r="WKT21" s="56"/>
      <c r="WKW21" s="53"/>
      <c r="WKX21" s="54"/>
      <c r="WKY21" s="55"/>
      <c r="WKZ21" s="56"/>
      <c r="WLC21" s="53"/>
      <c r="WLD21" s="54"/>
      <c r="WLE21" s="55"/>
      <c r="WLF21" s="56"/>
      <c r="WLI21" s="53"/>
      <c r="WLJ21" s="54"/>
      <c r="WLK21" s="55"/>
      <c r="WLL21" s="56"/>
      <c r="WLO21" s="53"/>
      <c r="WLP21" s="54"/>
      <c r="WLQ21" s="55"/>
      <c r="WLR21" s="56"/>
      <c r="WLU21" s="53"/>
      <c r="WLV21" s="54"/>
      <c r="WLW21" s="55"/>
      <c r="WLX21" s="56"/>
      <c r="WMA21" s="53"/>
      <c r="WMB21" s="54"/>
      <c r="WMC21" s="55"/>
      <c r="WMD21" s="56"/>
      <c r="WMG21" s="53"/>
      <c r="WMH21" s="54"/>
      <c r="WMI21" s="55"/>
      <c r="WMJ21" s="56"/>
      <c r="WMM21" s="53"/>
      <c r="WMN21" s="54"/>
      <c r="WMO21" s="55"/>
      <c r="WMP21" s="56"/>
      <c r="WMS21" s="53"/>
      <c r="WMT21" s="54"/>
      <c r="WMU21" s="55"/>
      <c r="WMV21" s="56"/>
      <c r="WMY21" s="53"/>
      <c r="WMZ21" s="54"/>
      <c r="WNA21" s="55"/>
      <c r="WNB21" s="56"/>
      <c r="WNE21" s="53"/>
      <c r="WNF21" s="54"/>
      <c r="WNG21" s="55"/>
      <c r="WNH21" s="56"/>
      <c r="WNK21" s="53"/>
      <c r="WNL21" s="54"/>
      <c r="WNM21" s="55"/>
      <c r="WNN21" s="56"/>
      <c r="WNQ21" s="53"/>
      <c r="WNR21" s="54"/>
      <c r="WNS21" s="55"/>
      <c r="WNT21" s="56"/>
      <c r="WNW21" s="53"/>
      <c r="WNX21" s="54"/>
      <c r="WNY21" s="55"/>
      <c r="WNZ21" s="56"/>
      <c r="WOC21" s="53"/>
      <c r="WOD21" s="54"/>
      <c r="WOE21" s="55"/>
      <c r="WOF21" s="56"/>
      <c r="WOI21" s="53"/>
      <c r="WOJ21" s="54"/>
      <c r="WOK21" s="55"/>
      <c r="WOL21" s="56"/>
      <c r="WOO21" s="53"/>
      <c r="WOP21" s="54"/>
      <c r="WOQ21" s="55"/>
      <c r="WOR21" s="56"/>
      <c r="WOU21" s="53"/>
      <c r="WOV21" s="54"/>
      <c r="WOW21" s="55"/>
      <c r="WOX21" s="56"/>
      <c r="WPA21" s="53"/>
      <c r="WPB21" s="54"/>
      <c r="WPC21" s="55"/>
      <c r="WPD21" s="56"/>
      <c r="WPG21" s="53"/>
      <c r="WPH21" s="54"/>
      <c r="WPI21" s="55"/>
      <c r="WPJ21" s="56"/>
      <c r="WPM21" s="53"/>
      <c r="WPN21" s="54"/>
      <c r="WPO21" s="55"/>
      <c r="WPP21" s="56"/>
      <c r="WPS21" s="53"/>
      <c r="WPT21" s="54"/>
      <c r="WPU21" s="55"/>
      <c r="WPV21" s="56"/>
      <c r="WPY21" s="53"/>
      <c r="WPZ21" s="54"/>
      <c r="WQA21" s="55"/>
      <c r="WQB21" s="56"/>
      <c r="WQE21" s="53"/>
      <c r="WQF21" s="54"/>
      <c r="WQG21" s="55"/>
      <c r="WQH21" s="56"/>
      <c r="WQK21" s="53"/>
      <c r="WQL21" s="54"/>
      <c r="WQM21" s="55"/>
      <c r="WQN21" s="56"/>
      <c r="WQQ21" s="53"/>
      <c r="WQR21" s="54"/>
      <c r="WQS21" s="55"/>
      <c r="WQT21" s="56"/>
      <c r="WQW21" s="53"/>
      <c r="WQX21" s="54"/>
      <c r="WQY21" s="55"/>
      <c r="WQZ21" s="56"/>
      <c r="WRC21" s="53"/>
      <c r="WRD21" s="54"/>
      <c r="WRE21" s="55"/>
      <c r="WRF21" s="56"/>
      <c r="WRI21" s="53"/>
      <c r="WRJ21" s="54"/>
      <c r="WRK21" s="55"/>
      <c r="WRL21" s="56"/>
      <c r="WRO21" s="53"/>
      <c r="WRP21" s="54"/>
      <c r="WRQ21" s="55"/>
      <c r="WRR21" s="56"/>
      <c r="WRU21" s="53"/>
      <c r="WRV21" s="54"/>
      <c r="WRW21" s="55"/>
      <c r="WRX21" s="56"/>
      <c r="WSA21" s="53"/>
      <c r="WSB21" s="54"/>
      <c r="WSC21" s="55"/>
      <c r="WSD21" s="56"/>
      <c r="WSG21" s="53"/>
      <c r="WSH21" s="54"/>
      <c r="WSI21" s="55"/>
      <c r="WSJ21" s="56"/>
      <c r="WSM21" s="53"/>
      <c r="WSN21" s="54"/>
      <c r="WSO21" s="55"/>
      <c r="WSP21" s="56"/>
      <c r="WSS21" s="53"/>
      <c r="WST21" s="54"/>
      <c r="WSU21" s="55"/>
      <c r="WSV21" s="56"/>
      <c r="WSY21" s="53"/>
      <c r="WSZ21" s="54"/>
      <c r="WTA21" s="55"/>
      <c r="WTB21" s="56"/>
      <c r="WTE21" s="53"/>
      <c r="WTF21" s="54"/>
      <c r="WTG21" s="55"/>
      <c r="WTH21" s="56"/>
      <c r="WTK21" s="53"/>
      <c r="WTL21" s="54"/>
      <c r="WTM21" s="55"/>
      <c r="WTN21" s="56"/>
      <c r="WTQ21" s="53"/>
      <c r="WTR21" s="54"/>
      <c r="WTS21" s="55"/>
      <c r="WTT21" s="56"/>
      <c r="WTW21" s="53"/>
      <c r="WTX21" s="54"/>
      <c r="WTY21" s="55"/>
      <c r="WTZ21" s="56"/>
      <c r="WUC21" s="53"/>
      <c r="WUD21" s="54"/>
      <c r="WUE21" s="55"/>
      <c r="WUF21" s="56"/>
      <c r="WUI21" s="53"/>
      <c r="WUJ21" s="54"/>
      <c r="WUK21" s="55"/>
      <c r="WUL21" s="56"/>
      <c r="WUO21" s="53"/>
      <c r="WUP21" s="54"/>
      <c r="WUQ21" s="55"/>
      <c r="WUR21" s="56"/>
      <c r="WUU21" s="53"/>
      <c r="WUV21" s="54"/>
      <c r="WUW21" s="55"/>
      <c r="WUX21" s="56"/>
      <c r="WVA21" s="53"/>
      <c r="WVB21" s="54"/>
      <c r="WVC21" s="55"/>
      <c r="WVD21" s="56"/>
      <c r="WVG21" s="53"/>
      <c r="WVH21" s="54"/>
      <c r="WVI21" s="55"/>
      <c r="WVJ21" s="56"/>
      <c r="WVM21" s="53"/>
      <c r="WVN21" s="54"/>
      <c r="WVO21" s="55"/>
      <c r="WVP21" s="56"/>
      <c r="WVS21" s="53"/>
      <c r="WVT21" s="54"/>
      <c r="WVU21" s="55"/>
      <c r="WVV21" s="56"/>
      <c r="WVY21" s="53"/>
      <c r="WVZ21" s="54"/>
      <c r="WWA21" s="55"/>
      <c r="WWB21" s="56"/>
      <c r="WWE21" s="53"/>
      <c r="WWF21" s="54"/>
      <c r="WWG21" s="55"/>
      <c r="WWH21" s="56"/>
      <c r="WWK21" s="53"/>
      <c r="WWL21" s="54"/>
      <c r="WWM21" s="55"/>
      <c r="WWN21" s="56"/>
      <c r="WWQ21" s="53"/>
      <c r="WWR21" s="54"/>
      <c r="WWS21" s="55"/>
      <c r="WWT21" s="56"/>
      <c r="WWW21" s="53"/>
      <c r="WWX21" s="54"/>
      <c r="WWY21" s="55"/>
      <c r="WWZ21" s="56"/>
      <c r="WXC21" s="53"/>
      <c r="WXD21" s="54"/>
      <c r="WXE21" s="55"/>
      <c r="WXF21" s="56"/>
      <c r="WXI21" s="53"/>
      <c r="WXJ21" s="54"/>
      <c r="WXK21" s="55"/>
      <c r="WXL21" s="56"/>
      <c r="WXO21" s="53"/>
      <c r="WXP21" s="54"/>
      <c r="WXQ21" s="55"/>
      <c r="WXR21" s="56"/>
      <c r="WXU21" s="53"/>
      <c r="WXV21" s="54"/>
      <c r="WXW21" s="55"/>
      <c r="WXX21" s="56"/>
      <c r="WYA21" s="53"/>
      <c r="WYB21" s="54"/>
      <c r="WYC21" s="55"/>
      <c r="WYD21" s="56"/>
      <c r="WYG21" s="53"/>
      <c r="WYH21" s="54"/>
      <c r="WYI21" s="55"/>
      <c r="WYJ21" s="56"/>
      <c r="WYM21" s="53"/>
      <c r="WYN21" s="54"/>
      <c r="WYO21" s="55"/>
      <c r="WYP21" s="56"/>
      <c r="WYS21" s="53"/>
      <c r="WYT21" s="54"/>
      <c r="WYU21" s="55"/>
      <c r="WYV21" s="56"/>
      <c r="WYY21" s="53"/>
      <c r="WYZ21" s="54"/>
      <c r="WZA21" s="55"/>
      <c r="WZB21" s="56"/>
      <c r="WZE21" s="53"/>
      <c r="WZF21" s="54"/>
      <c r="WZG21" s="55"/>
      <c r="WZH21" s="56"/>
      <c r="WZK21" s="53"/>
      <c r="WZL21" s="54"/>
      <c r="WZM21" s="55"/>
      <c r="WZN21" s="56"/>
      <c r="WZQ21" s="53"/>
      <c r="WZR21" s="54"/>
      <c r="WZS21" s="55"/>
      <c r="WZT21" s="56"/>
      <c r="WZW21" s="53"/>
      <c r="WZX21" s="54"/>
      <c r="WZY21" s="55"/>
      <c r="WZZ21" s="56"/>
      <c r="XAC21" s="53"/>
      <c r="XAD21" s="54"/>
      <c r="XAE21" s="55"/>
      <c r="XAF21" s="56"/>
      <c r="XAI21" s="53"/>
      <c r="XAJ21" s="54"/>
      <c r="XAK21" s="55"/>
      <c r="XAL21" s="56"/>
      <c r="XAO21" s="53"/>
      <c r="XAP21" s="54"/>
      <c r="XAQ21" s="55"/>
      <c r="XAR21" s="56"/>
      <c r="XAU21" s="53"/>
      <c r="XAV21" s="54"/>
      <c r="XAW21" s="55"/>
      <c r="XAX21" s="56"/>
      <c r="XBA21" s="53"/>
      <c r="XBB21" s="54"/>
      <c r="XBC21" s="55"/>
      <c r="XBD21" s="56"/>
      <c r="XBG21" s="53"/>
      <c r="XBH21" s="54"/>
      <c r="XBI21" s="55"/>
      <c r="XBJ21" s="56"/>
      <c r="XBM21" s="53"/>
      <c r="XBN21" s="54"/>
      <c r="XBO21" s="55"/>
      <c r="XBP21" s="56"/>
      <c r="XBS21" s="53"/>
      <c r="XBT21" s="54"/>
      <c r="XBU21" s="55"/>
      <c r="XBV21" s="56"/>
      <c r="XBY21" s="53"/>
      <c r="XBZ21" s="54"/>
      <c r="XCA21" s="55"/>
      <c r="XCB21" s="56"/>
      <c r="XCE21" s="53"/>
      <c r="XCF21" s="54"/>
      <c r="XCG21" s="55"/>
      <c r="XCH21" s="56"/>
      <c r="XCK21" s="53"/>
      <c r="XCL21" s="54"/>
      <c r="XCM21" s="55"/>
      <c r="XCN21" s="56"/>
      <c r="XCQ21" s="53"/>
      <c r="XCR21" s="54"/>
      <c r="XCS21" s="55"/>
      <c r="XCT21" s="56"/>
      <c r="XCW21" s="53"/>
      <c r="XCX21" s="54"/>
      <c r="XCY21" s="55"/>
      <c r="XCZ21" s="56"/>
      <c r="XDC21" s="53"/>
      <c r="XDD21" s="54"/>
      <c r="XDE21" s="55"/>
      <c r="XDF21" s="56"/>
      <c r="XDI21" s="53"/>
      <c r="XDJ21" s="54"/>
      <c r="XDK21" s="55"/>
      <c r="XDL21" s="56"/>
      <c r="XDO21" s="53"/>
      <c r="XDP21" s="54"/>
      <c r="XDQ21" s="55"/>
      <c r="XDR21" s="56"/>
      <c r="XDU21" s="53"/>
      <c r="XDV21" s="54"/>
      <c r="XDW21" s="55"/>
      <c r="XDX21" s="56"/>
      <c r="XEA21" s="53"/>
      <c r="XEB21" s="54"/>
      <c r="XEC21" s="55"/>
      <c r="XED21" s="56"/>
      <c r="XEG21" s="53"/>
      <c r="XEH21" s="54"/>
      <c r="XEI21" s="55"/>
      <c r="XEJ21" s="56"/>
      <c r="XEM21" s="53"/>
      <c r="XEN21" s="54"/>
      <c r="XEO21" s="55"/>
      <c r="XEP21" s="56"/>
      <c r="XES21" s="53"/>
      <c r="XET21" s="54"/>
      <c r="XEU21" s="55"/>
      <c r="XEV21" s="56"/>
      <c r="XEY21" s="53"/>
      <c r="XEZ21" s="54"/>
      <c r="XFA21" s="55"/>
      <c r="XFB21" s="56"/>
    </row>
    <row r="22" spans="1:1022 1025:2048 2051:4094 4097:5120 5123:7166 7169:8192 8195:10238 10241:11264 11267:13310 13313:14336 14339:16382" s="149" customFormat="1" x14ac:dyDescent="0.25">
      <c r="A22" s="57" t="s">
        <v>32</v>
      </c>
      <c r="B22" s="58" t="s">
        <v>27</v>
      </c>
      <c r="C22" s="59" t="s">
        <v>463</v>
      </c>
      <c r="D22" s="60" t="s">
        <v>26</v>
      </c>
      <c r="E22" s="61">
        <v>1</v>
      </c>
      <c r="F22" s="62"/>
      <c r="G22" s="63"/>
      <c r="H22" s="56"/>
      <c r="K22" s="53"/>
      <c r="L22" s="54"/>
      <c r="M22" s="55"/>
      <c r="N22" s="56"/>
      <c r="Q22" s="53"/>
      <c r="R22" s="54"/>
      <c r="S22" s="55"/>
      <c r="T22" s="56"/>
      <c r="W22" s="53"/>
      <c r="X22" s="54"/>
      <c r="Y22" s="55"/>
      <c r="Z22" s="56"/>
      <c r="AC22" s="53"/>
      <c r="AD22" s="54"/>
      <c r="AE22" s="55"/>
      <c r="AF22" s="56"/>
      <c r="AI22" s="53"/>
      <c r="AJ22" s="54"/>
      <c r="AK22" s="55"/>
      <c r="AL22" s="56"/>
      <c r="AO22" s="53"/>
      <c r="AP22" s="54"/>
      <c r="AQ22" s="55"/>
      <c r="AR22" s="56"/>
      <c r="AU22" s="53"/>
      <c r="AV22" s="54"/>
      <c r="AW22" s="55"/>
      <c r="AX22" s="56"/>
      <c r="BA22" s="53"/>
      <c r="BB22" s="54"/>
      <c r="BC22" s="55"/>
      <c r="BD22" s="56"/>
      <c r="BG22" s="53"/>
      <c r="BH22" s="54"/>
      <c r="BI22" s="55"/>
      <c r="BJ22" s="56"/>
      <c r="BM22" s="53"/>
      <c r="BN22" s="54"/>
      <c r="BO22" s="55"/>
      <c r="BP22" s="56"/>
      <c r="BS22" s="53"/>
      <c r="BT22" s="54"/>
      <c r="BU22" s="55"/>
      <c r="BV22" s="56"/>
      <c r="BY22" s="53"/>
      <c r="BZ22" s="54"/>
      <c r="CA22" s="55"/>
      <c r="CB22" s="56"/>
      <c r="CE22" s="53"/>
      <c r="CF22" s="54"/>
      <c r="CG22" s="55"/>
      <c r="CH22" s="56"/>
      <c r="CK22" s="53"/>
      <c r="CL22" s="54"/>
      <c r="CM22" s="55"/>
      <c r="CN22" s="56"/>
      <c r="CQ22" s="53"/>
      <c r="CR22" s="54"/>
      <c r="CS22" s="55"/>
      <c r="CT22" s="56"/>
      <c r="CW22" s="53"/>
      <c r="CX22" s="54"/>
      <c r="CY22" s="55"/>
      <c r="CZ22" s="56"/>
      <c r="DC22" s="53"/>
      <c r="DD22" s="54"/>
      <c r="DE22" s="55"/>
      <c r="DF22" s="56"/>
      <c r="DI22" s="53"/>
      <c r="DJ22" s="54"/>
      <c r="DK22" s="55"/>
      <c r="DL22" s="56"/>
      <c r="DO22" s="53"/>
      <c r="DP22" s="54"/>
      <c r="DQ22" s="55"/>
      <c r="DR22" s="56"/>
      <c r="DU22" s="53"/>
      <c r="DV22" s="54"/>
      <c r="DW22" s="55"/>
      <c r="DX22" s="56"/>
      <c r="EA22" s="53"/>
      <c r="EB22" s="54"/>
      <c r="EC22" s="55"/>
      <c r="ED22" s="56"/>
      <c r="EG22" s="53"/>
      <c r="EH22" s="54"/>
      <c r="EI22" s="55"/>
      <c r="EJ22" s="56"/>
      <c r="EM22" s="53"/>
      <c r="EN22" s="54"/>
      <c r="EO22" s="55"/>
      <c r="EP22" s="56"/>
      <c r="ES22" s="53"/>
      <c r="ET22" s="54"/>
      <c r="EU22" s="55"/>
      <c r="EV22" s="56"/>
      <c r="EY22" s="53"/>
      <c r="EZ22" s="54"/>
      <c r="FA22" s="55"/>
      <c r="FB22" s="56"/>
      <c r="FE22" s="53"/>
      <c r="FF22" s="54"/>
      <c r="FG22" s="55"/>
      <c r="FH22" s="56"/>
      <c r="FK22" s="53"/>
      <c r="FL22" s="54"/>
      <c r="FM22" s="55"/>
      <c r="FN22" s="56"/>
      <c r="FQ22" s="53"/>
      <c r="FR22" s="54"/>
      <c r="FS22" s="55"/>
      <c r="FT22" s="56"/>
      <c r="FW22" s="53"/>
      <c r="FX22" s="54"/>
      <c r="FY22" s="55"/>
      <c r="FZ22" s="56"/>
      <c r="GC22" s="53"/>
      <c r="GD22" s="54"/>
      <c r="GE22" s="55"/>
      <c r="GF22" s="56"/>
      <c r="GI22" s="53"/>
      <c r="GJ22" s="54"/>
      <c r="GK22" s="55"/>
      <c r="GL22" s="56"/>
      <c r="GO22" s="53"/>
      <c r="GP22" s="54"/>
      <c r="GQ22" s="55"/>
      <c r="GR22" s="56"/>
      <c r="GU22" s="53"/>
      <c r="GV22" s="54"/>
      <c r="GW22" s="55"/>
      <c r="GX22" s="56"/>
      <c r="HA22" s="53"/>
      <c r="HB22" s="54"/>
      <c r="HC22" s="55"/>
      <c r="HD22" s="56"/>
      <c r="HG22" s="53"/>
      <c r="HH22" s="54"/>
      <c r="HI22" s="55"/>
      <c r="HJ22" s="56"/>
      <c r="HM22" s="53"/>
      <c r="HN22" s="54"/>
      <c r="HO22" s="55"/>
      <c r="HP22" s="56"/>
      <c r="HS22" s="53"/>
      <c r="HT22" s="54"/>
      <c r="HU22" s="55"/>
      <c r="HV22" s="56"/>
      <c r="HY22" s="53"/>
      <c r="HZ22" s="54"/>
      <c r="IA22" s="55"/>
      <c r="IB22" s="56"/>
      <c r="IE22" s="53"/>
      <c r="IF22" s="54"/>
      <c r="IG22" s="55"/>
      <c r="IH22" s="56"/>
      <c r="IK22" s="53"/>
      <c r="IL22" s="54"/>
      <c r="IM22" s="55"/>
      <c r="IN22" s="56"/>
      <c r="IQ22" s="53"/>
      <c r="IR22" s="54"/>
      <c r="IS22" s="55"/>
      <c r="IT22" s="56"/>
      <c r="IW22" s="53"/>
      <c r="IX22" s="54"/>
      <c r="IY22" s="55"/>
      <c r="IZ22" s="56"/>
      <c r="JC22" s="53"/>
      <c r="JD22" s="54"/>
      <c r="JE22" s="55"/>
      <c r="JF22" s="56"/>
      <c r="JI22" s="53"/>
      <c r="JJ22" s="54"/>
      <c r="JK22" s="55"/>
      <c r="JL22" s="56"/>
      <c r="JO22" s="53"/>
      <c r="JP22" s="54"/>
      <c r="JQ22" s="55"/>
      <c r="JR22" s="56"/>
      <c r="JU22" s="53"/>
      <c r="JV22" s="54"/>
      <c r="JW22" s="55"/>
      <c r="JX22" s="56"/>
      <c r="KA22" s="53"/>
      <c r="KB22" s="54"/>
      <c r="KC22" s="55"/>
      <c r="KD22" s="56"/>
      <c r="KG22" s="53"/>
      <c r="KH22" s="54"/>
      <c r="KI22" s="55"/>
      <c r="KJ22" s="56"/>
      <c r="KM22" s="53"/>
      <c r="KN22" s="54"/>
      <c r="KO22" s="55"/>
      <c r="KP22" s="56"/>
      <c r="KS22" s="53"/>
      <c r="KT22" s="54"/>
      <c r="KU22" s="55"/>
      <c r="KV22" s="56"/>
      <c r="KY22" s="53"/>
      <c r="KZ22" s="54"/>
      <c r="LA22" s="55"/>
      <c r="LB22" s="56"/>
      <c r="LE22" s="53"/>
      <c r="LF22" s="54"/>
      <c r="LG22" s="55"/>
      <c r="LH22" s="56"/>
      <c r="LK22" s="53"/>
      <c r="LL22" s="54"/>
      <c r="LM22" s="55"/>
      <c r="LN22" s="56"/>
      <c r="LQ22" s="53"/>
      <c r="LR22" s="54"/>
      <c r="LS22" s="55"/>
      <c r="LT22" s="56"/>
      <c r="LW22" s="53"/>
      <c r="LX22" s="54"/>
      <c r="LY22" s="55"/>
      <c r="LZ22" s="56"/>
      <c r="MC22" s="53"/>
      <c r="MD22" s="54"/>
      <c r="ME22" s="55"/>
      <c r="MF22" s="56"/>
      <c r="MI22" s="53"/>
      <c r="MJ22" s="54"/>
      <c r="MK22" s="55"/>
      <c r="ML22" s="56"/>
      <c r="MO22" s="53"/>
      <c r="MP22" s="54"/>
      <c r="MQ22" s="55"/>
      <c r="MR22" s="56"/>
      <c r="MU22" s="53"/>
      <c r="MV22" s="54"/>
      <c r="MW22" s="55"/>
      <c r="MX22" s="56"/>
      <c r="NA22" s="53"/>
      <c r="NB22" s="54"/>
      <c r="NC22" s="55"/>
      <c r="ND22" s="56"/>
      <c r="NG22" s="53"/>
      <c r="NH22" s="54"/>
      <c r="NI22" s="55"/>
      <c r="NJ22" s="56"/>
      <c r="NM22" s="53"/>
      <c r="NN22" s="54"/>
      <c r="NO22" s="55"/>
      <c r="NP22" s="56"/>
      <c r="NS22" s="53"/>
      <c r="NT22" s="54"/>
      <c r="NU22" s="55"/>
      <c r="NV22" s="56"/>
      <c r="NY22" s="53"/>
      <c r="NZ22" s="54"/>
      <c r="OA22" s="55"/>
      <c r="OB22" s="56"/>
      <c r="OE22" s="53"/>
      <c r="OF22" s="54"/>
      <c r="OG22" s="55"/>
      <c r="OH22" s="56"/>
      <c r="OK22" s="53"/>
      <c r="OL22" s="54"/>
      <c r="OM22" s="55"/>
      <c r="ON22" s="56"/>
      <c r="OQ22" s="53"/>
      <c r="OR22" s="54"/>
      <c r="OS22" s="55"/>
      <c r="OT22" s="56"/>
      <c r="OW22" s="53"/>
      <c r="OX22" s="54"/>
      <c r="OY22" s="55"/>
      <c r="OZ22" s="56"/>
      <c r="PC22" s="53"/>
      <c r="PD22" s="54"/>
      <c r="PE22" s="55"/>
      <c r="PF22" s="56"/>
      <c r="PI22" s="53"/>
      <c r="PJ22" s="54"/>
      <c r="PK22" s="55"/>
      <c r="PL22" s="56"/>
      <c r="PO22" s="53"/>
      <c r="PP22" s="54"/>
      <c r="PQ22" s="55"/>
      <c r="PR22" s="56"/>
      <c r="PU22" s="53"/>
      <c r="PV22" s="54"/>
      <c r="PW22" s="55"/>
      <c r="PX22" s="56"/>
      <c r="QA22" s="53"/>
      <c r="QB22" s="54"/>
      <c r="QC22" s="55"/>
      <c r="QD22" s="56"/>
      <c r="QG22" s="53"/>
      <c r="QH22" s="54"/>
      <c r="QI22" s="55"/>
      <c r="QJ22" s="56"/>
      <c r="QM22" s="53"/>
      <c r="QN22" s="54"/>
      <c r="QO22" s="55"/>
      <c r="QP22" s="56"/>
      <c r="QS22" s="53"/>
      <c r="QT22" s="54"/>
      <c r="QU22" s="55"/>
      <c r="QV22" s="56"/>
      <c r="QY22" s="53"/>
      <c r="QZ22" s="54"/>
      <c r="RA22" s="55"/>
      <c r="RB22" s="56"/>
      <c r="RE22" s="53"/>
      <c r="RF22" s="54"/>
      <c r="RG22" s="55"/>
      <c r="RH22" s="56"/>
      <c r="RK22" s="53"/>
      <c r="RL22" s="54"/>
      <c r="RM22" s="55"/>
      <c r="RN22" s="56"/>
      <c r="RQ22" s="53"/>
      <c r="RR22" s="54"/>
      <c r="RS22" s="55"/>
      <c r="RT22" s="56"/>
      <c r="RW22" s="53"/>
      <c r="RX22" s="54"/>
      <c r="RY22" s="55"/>
      <c r="RZ22" s="56"/>
      <c r="SC22" s="53"/>
      <c r="SD22" s="54"/>
      <c r="SE22" s="55"/>
      <c r="SF22" s="56"/>
      <c r="SI22" s="53"/>
      <c r="SJ22" s="54"/>
      <c r="SK22" s="55"/>
      <c r="SL22" s="56"/>
      <c r="SO22" s="53"/>
      <c r="SP22" s="54"/>
      <c r="SQ22" s="55"/>
      <c r="SR22" s="56"/>
      <c r="SU22" s="53"/>
      <c r="SV22" s="54"/>
      <c r="SW22" s="55"/>
      <c r="SX22" s="56"/>
      <c r="TA22" s="53"/>
      <c r="TB22" s="54"/>
      <c r="TC22" s="55"/>
      <c r="TD22" s="56"/>
      <c r="TG22" s="53"/>
      <c r="TH22" s="54"/>
      <c r="TI22" s="55"/>
      <c r="TJ22" s="56"/>
      <c r="TM22" s="53"/>
      <c r="TN22" s="54"/>
      <c r="TO22" s="55"/>
      <c r="TP22" s="56"/>
      <c r="TS22" s="53"/>
      <c r="TT22" s="54"/>
      <c r="TU22" s="55"/>
      <c r="TV22" s="56"/>
      <c r="TY22" s="53"/>
      <c r="TZ22" s="54"/>
      <c r="UA22" s="55"/>
      <c r="UB22" s="56"/>
      <c r="UE22" s="53"/>
      <c r="UF22" s="54"/>
      <c r="UG22" s="55"/>
      <c r="UH22" s="56"/>
      <c r="UK22" s="53"/>
      <c r="UL22" s="54"/>
      <c r="UM22" s="55"/>
      <c r="UN22" s="56"/>
      <c r="UQ22" s="53"/>
      <c r="UR22" s="54"/>
      <c r="US22" s="55"/>
      <c r="UT22" s="56"/>
      <c r="UW22" s="53"/>
      <c r="UX22" s="54"/>
      <c r="UY22" s="55"/>
      <c r="UZ22" s="56"/>
      <c r="VC22" s="53"/>
      <c r="VD22" s="54"/>
      <c r="VE22" s="55"/>
      <c r="VF22" s="56"/>
      <c r="VI22" s="53"/>
      <c r="VJ22" s="54"/>
      <c r="VK22" s="55"/>
      <c r="VL22" s="56"/>
      <c r="VO22" s="53"/>
      <c r="VP22" s="54"/>
      <c r="VQ22" s="55"/>
      <c r="VR22" s="56"/>
      <c r="VU22" s="53"/>
      <c r="VV22" s="54"/>
      <c r="VW22" s="55"/>
      <c r="VX22" s="56"/>
      <c r="WA22" s="53"/>
      <c r="WB22" s="54"/>
      <c r="WC22" s="55"/>
      <c r="WD22" s="56"/>
      <c r="WG22" s="53"/>
      <c r="WH22" s="54"/>
      <c r="WI22" s="55"/>
      <c r="WJ22" s="56"/>
      <c r="WM22" s="53"/>
      <c r="WN22" s="54"/>
      <c r="WO22" s="55"/>
      <c r="WP22" s="56"/>
      <c r="WS22" s="53"/>
      <c r="WT22" s="54"/>
      <c r="WU22" s="55"/>
      <c r="WV22" s="56"/>
      <c r="WY22" s="53"/>
      <c r="WZ22" s="54"/>
      <c r="XA22" s="55"/>
      <c r="XB22" s="56"/>
      <c r="XE22" s="53"/>
      <c r="XF22" s="54"/>
      <c r="XG22" s="55"/>
      <c r="XH22" s="56"/>
      <c r="XK22" s="53"/>
      <c r="XL22" s="54"/>
      <c r="XM22" s="55"/>
      <c r="XN22" s="56"/>
      <c r="XQ22" s="53"/>
      <c r="XR22" s="54"/>
      <c r="XS22" s="55"/>
      <c r="XT22" s="56"/>
      <c r="XW22" s="53"/>
      <c r="XX22" s="54"/>
      <c r="XY22" s="55"/>
      <c r="XZ22" s="56"/>
      <c r="YC22" s="53"/>
      <c r="YD22" s="54"/>
      <c r="YE22" s="55"/>
      <c r="YF22" s="56"/>
      <c r="YI22" s="53"/>
      <c r="YJ22" s="54"/>
      <c r="YK22" s="55"/>
      <c r="YL22" s="56"/>
      <c r="YO22" s="53"/>
      <c r="YP22" s="54"/>
      <c r="YQ22" s="55"/>
      <c r="YR22" s="56"/>
      <c r="YU22" s="53"/>
      <c r="YV22" s="54"/>
      <c r="YW22" s="55"/>
      <c r="YX22" s="56"/>
      <c r="ZA22" s="53"/>
      <c r="ZB22" s="54"/>
      <c r="ZC22" s="55"/>
      <c r="ZD22" s="56"/>
      <c r="ZG22" s="53"/>
      <c r="ZH22" s="54"/>
      <c r="ZI22" s="55"/>
      <c r="ZJ22" s="56"/>
      <c r="ZM22" s="53"/>
      <c r="ZN22" s="54"/>
      <c r="ZO22" s="55"/>
      <c r="ZP22" s="56"/>
      <c r="ZS22" s="53"/>
      <c r="ZT22" s="54"/>
      <c r="ZU22" s="55"/>
      <c r="ZV22" s="56"/>
      <c r="ZY22" s="53"/>
      <c r="ZZ22" s="54"/>
      <c r="AAA22" s="55"/>
      <c r="AAB22" s="56"/>
      <c r="AAE22" s="53"/>
      <c r="AAF22" s="54"/>
      <c r="AAG22" s="55"/>
      <c r="AAH22" s="56"/>
      <c r="AAK22" s="53"/>
      <c r="AAL22" s="54"/>
      <c r="AAM22" s="55"/>
      <c r="AAN22" s="56"/>
      <c r="AAQ22" s="53"/>
      <c r="AAR22" s="54"/>
      <c r="AAS22" s="55"/>
      <c r="AAT22" s="56"/>
      <c r="AAW22" s="53"/>
      <c r="AAX22" s="54"/>
      <c r="AAY22" s="55"/>
      <c r="AAZ22" s="56"/>
      <c r="ABC22" s="53"/>
      <c r="ABD22" s="54"/>
      <c r="ABE22" s="55"/>
      <c r="ABF22" s="56"/>
      <c r="ABI22" s="53"/>
      <c r="ABJ22" s="54"/>
      <c r="ABK22" s="55"/>
      <c r="ABL22" s="56"/>
      <c r="ABO22" s="53"/>
      <c r="ABP22" s="54"/>
      <c r="ABQ22" s="55"/>
      <c r="ABR22" s="56"/>
      <c r="ABU22" s="53"/>
      <c r="ABV22" s="54"/>
      <c r="ABW22" s="55"/>
      <c r="ABX22" s="56"/>
      <c r="ACA22" s="53"/>
      <c r="ACB22" s="54"/>
      <c r="ACC22" s="55"/>
      <c r="ACD22" s="56"/>
      <c r="ACG22" s="53"/>
      <c r="ACH22" s="54"/>
      <c r="ACI22" s="55"/>
      <c r="ACJ22" s="56"/>
      <c r="ACM22" s="53"/>
      <c r="ACN22" s="54"/>
      <c r="ACO22" s="55"/>
      <c r="ACP22" s="56"/>
      <c r="ACS22" s="53"/>
      <c r="ACT22" s="54"/>
      <c r="ACU22" s="55"/>
      <c r="ACV22" s="56"/>
      <c r="ACY22" s="53"/>
      <c r="ACZ22" s="54"/>
      <c r="ADA22" s="55"/>
      <c r="ADB22" s="56"/>
      <c r="ADE22" s="53"/>
      <c r="ADF22" s="54"/>
      <c r="ADG22" s="55"/>
      <c r="ADH22" s="56"/>
      <c r="ADK22" s="53"/>
      <c r="ADL22" s="54"/>
      <c r="ADM22" s="55"/>
      <c r="ADN22" s="56"/>
      <c r="ADQ22" s="53"/>
      <c r="ADR22" s="54"/>
      <c r="ADS22" s="55"/>
      <c r="ADT22" s="56"/>
      <c r="ADW22" s="53"/>
      <c r="ADX22" s="54"/>
      <c r="ADY22" s="55"/>
      <c r="ADZ22" s="56"/>
      <c r="AEC22" s="53"/>
      <c r="AED22" s="54"/>
      <c r="AEE22" s="55"/>
      <c r="AEF22" s="56"/>
      <c r="AEI22" s="53"/>
      <c r="AEJ22" s="54"/>
      <c r="AEK22" s="55"/>
      <c r="AEL22" s="56"/>
      <c r="AEO22" s="53"/>
      <c r="AEP22" s="54"/>
      <c r="AEQ22" s="55"/>
      <c r="AER22" s="56"/>
      <c r="AEU22" s="53"/>
      <c r="AEV22" s="54"/>
      <c r="AEW22" s="55"/>
      <c r="AEX22" s="56"/>
      <c r="AFA22" s="53"/>
      <c r="AFB22" s="54"/>
      <c r="AFC22" s="55"/>
      <c r="AFD22" s="56"/>
      <c r="AFG22" s="53"/>
      <c r="AFH22" s="54"/>
      <c r="AFI22" s="55"/>
      <c r="AFJ22" s="56"/>
      <c r="AFM22" s="53"/>
      <c r="AFN22" s="54"/>
      <c r="AFO22" s="55"/>
      <c r="AFP22" s="56"/>
      <c r="AFS22" s="53"/>
      <c r="AFT22" s="54"/>
      <c r="AFU22" s="55"/>
      <c r="AFV22" s="56"/>
      <c r="AFY22" s="53"/>
      <c r="AFZ22" s="54"/>
      <c r="AGA22" s="55"/>
      <c r="AGB22" s="56"/>
      <c r="AGE22" s="53"/>
      <c r="AGF22" s="54"/>
      <c r="AGG22" s="55"/>
      <c r="AGH22" s="56"/>
      <c r="AGK22" s="53"/>
      <c r="AGL22" s="54"/>
      <c r="AGM22" s="55"/>
      <c r="AGN22" s="56"/>
      <c r="AGQ22" s="53"/>
      <c r="AGR22" s="54"/>
      <c r="AGS22" s="55"/>
      <c r="AGT22" s="56"/>
      <c r="AGW22" s="53"/>
      <c r="AGX22" s="54"/>
      <c r="AGY22" s="55"/>
      <c r="AGZ22" s="56"/>
      <c r="AHC22" s="53"/>
      <c r="AHD22" s="54"/>
      <c r="AHE22" s="55"/>
      <c r="AHF22" s="56"/>
      <c r="AHI22" s="53"/>
      <c r="AHJ22" s="54"/>
      <c r="AHK22" s="55"/>
      <c r="AHL22" s="56"/>
      <c r="AHO22" s="53"/>
      <c r="AHP22" s="54"/>
      <c r="AHQ22" s="55"/>
      <c r="AHR22" s="56"/>
      <c r="AHU22" s="53"/>
      <c r="AHV22" s="54"/>
      <c r="AHW22" s="55"/>
      <c r="AHX22" s="56"/>
      <c r="AIA22" s="53"/>
      <c r="AIB22" s="54"/>
      <c r="AIC22" s="55"/>
      <c r="AID22" s="56"/>
      <c r="AIG22" s="53"/>
      <c r="AIH22" s="54"/>
      <c r="AII22" s="55"/>
      <c r="AIJ22" s="56"/>
      <c r="AIM22" s="53"/>
      <c r="AIN22" s="54"/>
      <c r="AIO22" s="55"/>
      <c r="AIP22" s="56"/>
      <c r="AIS22" s="53"/>
      <c r="AIT22" s="54"/>
      <c r="AIU22" s="55"/>
      <c r="AIV22" s="56"/>
      <c r="AIY22" s="53"/>
      <c r="AIZ22" s="54"/>
      <c r="AJA22" s="55"/>
      <c r="AJB22" s="56"/>
      <c r="AJE22" s="53"/>
      <c r="AJF22" s="54"/>
      <c r="AJG22" s="55"/>
      <c r="AJH22" s="56"/>
      <c r="AJK22" s="53"/>
      <c r="AJL22" s="54"/>
      <c r="AJM22" s="55"/>
      <c r="AJN22" s="56"/>
      <c r="AJQ22" s="53"/>
      <c r="AJR22" s="54"/>
      <c r="AJS22" s="55"/>
      <c r="AJT22" s="56"/>
      <c r="AJW22" s="53"/>
      <c r="AJX22" s="54"/>
      <c r="AJY22" s="55"/>
      <c r="AJZ22" s="56"/>
      <c r="AKC22" s="53"/>
      <c r="AKD22" s="54"/>
      <c r="AKE22" s="55"/>
      <c r="AKF22" s="56"/>
      <c r="AKI22" s="53"/>
      <c r="AKJ22" s="54"/>
      <c r="AKK22" s="55"/>
      <c r="AKL22" s="56"/>
      <c r="AKO22" s="53"/>
      <c r="AKP22" s="54"/>
      <c r="AKQ22" s="55"/>
      <c r="AKR22" s="56"/>
      <c r="AKU22" s="53"/>
      <c r="AKV22" s="54"/>
      <c r="AKW22" s="55"/>
      <c r="AKX22" s="56"/>
      <c r="ALA22" s="53"/>
      <c r="ALB22" s="54"/>
      <c r="ALC22" s="55"/>
      <c r="ALD22" s="56"/>
      <c r="ALG22" s="53"/>
      <c r="ALH22" s="54"/>
      <c r="ALI22" s="55"/>
      <c r="ALJ22" s="56"/>
      <c r="ALM22" s="53"/>
      <c r="ALN22" s="54"/>
      <c r="ALO22" s="55"/>
      <c r="ALP22" s="56"/>
      <c r="ALS22" s="53"/>
      <c r="ALT22" s="54"/>
      <c r="ALU22" s="55"/>
      <c r="ALV22" s="56"/>
      <c r="ALY22" s="53"/>
      <c r="ALZ22" s="54"/>
      <c r="AMA22" s="55"/>
      <c r="AMB22" s="56"/>
      <c r="AME22" s="53"/>
      <c r="AMF22" s="54"/>
      <c r="AMG22" s="55"/>
      <c r="AMH22" s="56"/>
      <c r="AMK22" s="53"/>
      <c r="AML22" s="54"/>
      <c r="AMM22" s="55"/>
      <c r="AMN22" s="56"/>
      <c r="AMQ22" s="53"/>
      <c r="AMR22" s="54"/>
      <c r="AMS22" s="55"/>
      <c r="AMT22" s="56"/>
      <c r="AMW22" s="53"/>
      <c r="AMX22" s="54"/>
      <c r="AMY22" s="55"/>
      <c r="AMZ22" s="56"/>
      <c r="ANC22" s="53"/>
      <c r="AND22" s="54"/>
      <c r="ANE22" s="55"/>
      <c r="ANF22" s="56"/>
      <c r="ANI22" s="53"/>
      <c r="ANJ22" s="54"/>
      <c r="ANK22" s="55"/>
      <c r="ANL22" s="56"/>
      <c r="ANO22" s="53"/>
      <c r="ANP22" s="54"/>
      <c r="ANQ22" s="55"/>
      <c r="ANR22" s="56"/>
      <c r="ANU22" s="53"/>
      <c r="ANV22" s="54"/>
      <c r="ANW22" s="55"/>
      <c r="ANX22" s="56"/>
      <c r="AOA22" s="53"/>
      <c r="AOB22" s="54"/>
      <c r="AOC22" s="55"/>
      <c r="AOD22" s="56"/>
      <c r="AOG22" s="53"/>
      <c r="AOH22" s="54"/>
      <c r="AOI22" s="55"/>
      <c r="AOJ22" s="56"/>
      <c r="AOM22" s="53"/>
      <c r="AON22" s="54"/>
      <c r="AOO22" s="55"/>
      <c r="AOP22" s="56"/>
      <c r="AOS22" s="53"/>
      <c r="AOT22" s="54"/>
      <c r="AOU22" s="55"/>
      <c r="AOV22" s="56"/>
      <c r="AOY22" s="53"/>
      <c r="AOZ22" s="54"/>
      <c r="APA22" s="55"/>
      <c r="APB22" s="56"/>
      <c r="APE22" s="53"/>
      <c r="APF22" s="54"/>
      <c r="APG22" s="55"/>
      <c r="APH22" s="56"/>
      <c r="APK22" s="53"/>
      <c r="APL22" s="54"/>
      <c r="APM22" s="55"/>
      <c r="APN22" s="56"/>
      <c r="APQ22" s="53"/>
      <c r="APR22" s="54"/>
      <c r="APS22" s="55"/>
      <c r="APT22" s="56"/>
      <c r="APW22" s="53"/>
      <c r="APX22" s="54"/>
      <c r="APY22" s="55"/>
      <c r="APZ22" s="56"/>
      <c r="AQC22" s="53"/>
      <c r="AQD22" s="54"/>
      <c r="AQE22" s="55"/>
      <c r="AQF22" s="56"/>
      <c r="AQI22" s="53"/>
      <c r="AQJ22" s="54"/>
      <c r="AQK22" s="55"/>
      <c r="AQL22" s="56"/>
      <c r="AQO22" s="53"/>
      <c r="AQP22" s="54"/>
      <c r="AQQ22" s="55"/>
      <c r="AQR22" s="56"/>
      <c r="AQU22" s="53"/>
      <c r="AQV22" s="54"/>
      <c r="AQW22" s="55"/>
      <c r="AQX22" s="56"/>
      <c r="ARA22" s="53"/>
      <c r="ARB22" s="54"/>
      <c r="ARC22" s="55"/>
      <c r="ARD22" s="56"/>
      <c r="ARG22" s="53"/>
      <c r="ARH22" s="54"/>
      <c r="ARI22" s="55"/>
      <c r="ARJ22" s="56"/>
      <c r="ARM22" s="53"/>
      <c r="ARN22" s="54"/>
      <c r="ARO22" s="55"/>
      <c r="ARP22" s="56"/>
      <c r="ARS22" s="53"/>
      <c r="ART22" s="54"/>
      <c r="ARU22" s="55"/>
      <c r="ARV22" s="56"/>
      <c r="ARY22" s="53"/>
      <c r="ARZ22" s="54"/>
      <c r="ASA22" s="55"/>
      <c r="ASB22" s="56"/>
      <c r="ASE22" s="53"/>
      <c r="ASF22" s="54"/>
      <c r="ASG22" s="55"/>
      <c r="ASH22" s="56"/>
      <c r="ASK22" s="53"/>
      <c r="ASL22" s="54"/>
      <c r="ASM22" s="55"/>
      <c r="ASN22" s="56"/>
      <c r="ASQ22" s="53"/>
      <c r="ASR22" s="54"/>
      <c r="ASS22" s="55"/>
      <c r="AST22" s="56"/>
      <c r="ASW22" s="53"/>
      <c r="ASX22" s="54"/>
      <c r="ASY22" s="55"/>
      <c r="ASZ22" s="56"/>
      <c r="ATC22" s="53"/>
      <c r="ATD22" s="54"/>
      <c r="ATE22" s="55"/>
      <c r="ATF22" s="56"/>
      <c r="ATI22" s="53"/>
      <c r="ATJ22" s="54"/>
      <c r="ATK22" s="55"/>
      <c r="ATL22" s="56"/>
      <c r="ATO22" s="53"/>
      <c r="ATP22" s="54"/>
      <c r="ATQ22" s="55"/>
      <c r="ATR22" s="56"/>
      <c r="ATU22" s="53"/>
      <c r="ATV22" s="54"/>
      <c r="ATW22" s="55"/>
      <c r="ATX22" s="56"/>
      <c r="AUA22" s="53"/>
      <c r="AUB22" s="54"/>
      <c r="AUC22" s="55"/>
      <c r="AUD22" s="56"/>
      <c r="AUG22" s="53"/>
      <c r="AUH22" s="54"/>
      <c r="AUI22" s="55"/>
      <c r="AUJ22" s="56"/>
      <c r="AUM22" s="53"/>
      <c r="AUN22" s="54"/>
      <c r="AUO22" s="55"/>
      <c r="AUP22" s="56"/>
      <c r="AUS22" s="53"/>
      <c r="AUT22" s="54"/>
      <c r="AUU22" s="55"/>
      <c r="AUV22" s="56"/>
      <c r="AUY22" s="53"/>
      <c r="AUZ22" s="54"/>
      <c r="AVA22" s="55"/>
      <c r="AVB22" s="56"/>
      <c r="AVE22" s="53"/>
      <c r="AVF22" s="54"/>
      <c r="AVG22" s="55"/>
      <c r="AVH22" s="56"/>
      <c r="AVK22" s="53"/>
      <c r="AVL22" s="54"/>
      <c r="AVM22" s="55"/>
      <c r="AVN22" s="56"/>
      <c r="AVQ22" s="53"/>
      <c r="AVR22" s="54"/>
      <c r="AVS22" s="55"/>
      <c r="AVT22" s="56"/>
      <c r="AVW22" s="53"/>
      <c r="AVX22" s="54"/>
      <c r="AVY22" s="55"/>
      <c r="AVZ22" s="56"/>
      <c r="AWC22" s="53"/>
      <c r="AWD22" s="54"/>
      <c r="AWE22" s="55"/>
      <c r="AWF22" s="56"/>
      <c r="AWI22" s="53"/>
      <c r="AWJ22" s="54"/>
      <c r="AWK22" s="55"/>
      <c r="AWL22" s="56"/>
      <c r="AWO22" s="53"/>
      <c r="AWP22" s="54"/>
      <c r="AWQ22" s="55"/>
      <c r="AWR22" s="56"/>
      <c r="AWU22" s="53"/>
      <c r="AWV22" s="54"/>
      <c r="AWW22" s="55"/>
      <c r="AWX22" s="56"/>
      <c r="AXA22" s="53"/>
      <c r="AXB22" s="54"/>
      <c r="AXC22" s="55"/>
      <c r="AXD22" s="56"/>
      <c r="AXG22" s="53"/>
      <c r="AXH22" s="54"/>
      <c r="AXI22" s="55"/>
      <c r="AXJ22" s="56"/>
      <c r="AXM22" s="53"/>
      <c r="AXN22" s="54"/>
      <c r="AXO22" s="55"/>
      <c r="AXP22" s="56"/>
      <c r="AXS22" s="53"/>
      <c r="AXT22" s="54"/>
      <c r="AXU22" s="55"/>
      <c r="AXV22" s="56"/>
      <c r="AXY22" s="53"/>
      <c r="AXZ22" s="54"/>
      <c r="AYA22" s="55"/>
      <c r="AYB22" s="56"/>
      <c r="AYE22" s="53"/>
      <c r="AYF22" s="54"/>
      <c r="AYG22" s="55"/>
      <c r="AYH22" s="56"/>
      <c r="AYK22" s="53"/>
      <c r="AYL22" s="54"/>
      <c r="AYM22" s="55"/>
      <c r="AYN22" s="56"/>
      <c r="AYQ22" s="53"/>
      <c r="AYR22" s="54"/>
      <c r="AYS22" s="55"/>
      <c r="AYT22" s="56"/>
      <c r="AYW22" s="53"/>
      <c r="AYX22" s="54"/>
      <c r="AYY22" s="55"/>
      <c r="AYZ22" s="56"/>
      <c r="AZC22" s="53"/>
      <c r="AZD22" s="54"/>
      <c r="AZE22" s="55"/>
      <c r="AZF22" s="56"/>
      <c r="AZI22" s="53"/>
      <c r="AZJ22" s="54"/>
      <c r="AZK22" s="55"/>
      <c r="AZL22" s="56"/>
      <c r="AZO22" s="53"/>
      <c r="AZP22" s="54"/>
      <c r="AZQ22" s="55"/>
      <c r="AZR22" s="56"/>
      <c r="AZU22" s="53"/>
      <c r="AZV22" s="54"/>
      <c r="AZW22" s="55"/>
      <c r="AZX22" s="56"/>
      <c r="BAA22" s="53"/>
      <c r="BAB22" s="54"/>
      <c r="BAC22" s="55"/>
      <c r="BAD22" s="56"/>
      <c r="BAG22" s="53"/>
      <c r="BAH22" s="54"/>
      <c r="BAI22" s="55"/>
      <c r="BAJ22" s="56"/>
      <c r="BAM22" s="53"/>
      <c r="BAN22" s="54"/>
      <c r="BAO22" s="55"/>
      <c r="BAP22" s="56"/>
      <c r="BAS22" s="53"/>
      <c r="BAT22" s="54"/>
      <c r="BAU22" s="55"/>
      <c r="BAV22" s="56"/>
      <c r="BAY22" s="53"/>
      <c r="BAZ22" s="54"/>
      <c r="BBA22" s="55"/>
      <c r="BBB22" s="56"/>
      <c r="BBE22" s="53"/>
      <c r="BBF22" s="54"/>
      <c r="BBG22" s="55"/>
      <c r="BBH22" s="56"/>
      <c r="BBK22" s="53"/>
      <c r="BBL22" s="54"/>
      <c r="BBM22" s="55"/>
      <c r="BBN22" s="56"/>
      <c r="BBQ22" s="53"/>
      <c r="BBR22" s="54"/>
      <c r="BBS22" s="55"/>
      <c r="BBT22" s="56"/>
      <c r="BBW22" s="53"/>
      <c r="BBX22" s="54"/>
      <c r="BBY22" s="55"/>
      <c r="BBZ22" s="56"/>
      <c r="BCC22" s="53"/>
      <c r="BCD22" s="54"/>
      <c r="BCE22" s="55"/>
      <c r="BCF22" s="56"/>
      <c r="BCI22" s="53"/>
      <c r="BCJ22" s="54"/>
      <c r="BCK22" s="55"/>
      <c r="BCL22" s="56"/>
      <c r="BCO22" s="53"/>
      <c r="BCP22" s="54"/>
      <c r="BCQ22" s="55"/>
      <c r="BCR22" s="56"/>
      <c r="BCU22" s="53"/>
      <c r="BCV22" s="54"/>
      <c r="BCW22" s="55"/>
      <c r="BCX22" s="56"/>
      <c r="BDA22" s="53"/>
      <c r="BDB22" s="54"/>
      <c r="BDC22" s="55"/>
      <c r="BDD22" s="56"/>
      <c r="BDG22" s="53"/>
      <c r="BDH22" s="54"/>
      <c r="BDI22" s="55"/>
      <c r="BDJ22" s="56"/>
      <c r="BDM22" s="53"/>
      <c r="BDN22" s="54"/>
      <c r="BDO22" s="55"/>
      <c r="BDP22" s="56"/>
      <c r="BDS22" s="53"/>
      <c r="BDT22" s="54"/>
      <c r="BDU22" s="55"/>
      <c r="BDV22" s="56"/>
      <c r="BDY22" s="53"/>
      <c r="BDZ22" s="54"/>
      <c r="BEA22" s="55"/>
      <c r="BEB22" s="56"/>
      <c r="BEE22" s="53"/>
      <c r="BEF22" s="54"/>
      <c r="BEG22" s="55"/>
      <c r="BEH22" s="56"/>
      <c r="BEK22" s="53"/>
      <c r="BEL22" s="54"/>
      <c r="BEM22" s="55"/>
      <c r="BEN22" s="56"/>
      <c r="BEQ22" s="53"/>
      <c r="BER22" s="54"/>
      <c r="BES22" s="55"/>
      <c r="BET22" s="56"/>
      <c r="BEW22" s="53"/>
      <c r="BEX22" s="54"/>
      <c r="BEY22" s="55"/>
      <c r="BEZ22" s="56"/>
      <c r="BFC22" s="53"/>
      <c r="BFD22" s="54"/>
      <c r="BFE22" s="55"/>
      <c r="BFF22" s="56"/>
      <c r="BFI22" s="53"/>
      <c r="BFJ22" s="54"/>
      <c r="BFK22" s="55"/>
      <c r="BFL22" s="56"/>
      <c r="BFO22" s="53"/>
      <c r="BFP22" s="54"/>
      <c r="BFQ22" s="55"/>
      <c r="BFR22" s="56"/>
      <c r="BFU22" s="53"/>
      <c r="BFV22" s="54"/>
      <c r="BFW22" s="55"/>
      <c r="BFX22" s="56"/>
      <c r="BGA22" s="53"/>
      <c r="BGB22" s="54"/>
      <c r="BGC22" s="55"/>
      <c r="BGD22" s="56"/>
      <c r="BGG22" s="53"/>
      <c r="BGH22" s="54"/>
      <c r="BGI22" s="55"/>
      <c r="BGJ22" s="56"/>
      <c r="BGM22" s="53"/>
      <c r="BGN22" s="54"/>
      <c r="BGO22" s="55"/>
      <c r="BGP22" s="56"/>
      <c r="BGS22" s="53"/>
      <c r="BGT22" s="54"/>
      <c r="BGU22" s="55"/>
      <c r="BGV22" s="56"/>
      <c r="BGY22" s="53"/>
      <c r="BGZ22" s="54"/>
      <c r="BHA22" s="55"/>
      <c r="BHB22" s="56"/>
      <c r="BHE22" s="53"/>
      <c r="BHF22" s="54"/>
      <c r="BHG22" s="55"/>
      <c r="BHH22" s="56"/>
      <c r="BHK22" s="53"/>
      <c r="BHL22" s="54"/>
      <c r="BHM22" s="55"/>
      <c r="BHN22" s="56"/>
      <c r="BHQ22" s="53"/>
      <c r="BHR22" s="54"/>
      <c r="BHS22" s="55"/>
      <c r="BHT22" s="56"/>
      <c r="BHW22" s="53"/>
      <c r="BHX22" s="54"/>
      <c r="BHY22" s="55"/>
      <c r="BHZ22" s="56"/>
      <c r="BIC22" s="53"/>
      <c r="BID22" s="54"/>
      <c r="BIE22" s="55"/>
      <c r="BIF22" s="56"/>
      <c r="BII22" s="53"/>
      <c r="BIJ22" s="54"/>
      <c r="BIK22" s="55"/>
      <c r="BIL22" s="56"/>
      <c r="BIO22" s="53"/>
      <c r="BIP22" s="54"/>
      <c r="BIQ22" s="55"/>
      <c r="BIR22" s="56"/>
      <c r="BIU22" s="53"/>
      <c r="BIV22" s="54"/>
      <c r="BIW22" s="55"/>
      <c r="BIX22" s="56"/>
      <c r="BJA22" s="53"/>
      <c r="BJB22" s="54"/>
      <c r="BJC22" s="55"/>
      <c r="BJD22" s="56"/>
      <c r="BJG22" s="53"/>
      <c r="BJH22" s="54"/>
      <c r="BJI22" s="55"/>
      <c r="BJJ22" s="56"/>
      <c r="BJM22" s="53"/>
      <c r="BJN22" s="54"/>
      <c r="BJO22" s="55"/>
      <c r="BJP22" s="56"/>
      <c r="BJS22" s="53"/>
      <c r="BJT22" s="54"/>
      <c r="BJU22" s="55"/>
      <c r="BJV22" s="56"/>
      <c r="BJY22" s="53"/>
      <c r="BJZ22" s="54"/>
      <c r="BKA22" s="55"/>
      <c r="BKB22" s="56"/>
      <c r="BKE22" s="53"/>
      <c r="BKF22" s="54"/>
      <c r="BKG22" s="55"/>
      <c r="BKH22" s="56"/>
      <c r="BKK22" s="53"/>
      <c r="BKL22" s="54"/>
      <c r="BKM22" s="55"/>
      <c r="BKN22" s="56"/>
      <c r="BKQ22" s="53"/>
      <c r="BKR22" s="54"/>
      <c r="BKS22" s="55"/>
      <c r="BKT22" s="56"/>
      <c r="BKW22" s="53"/>
      <c r="BKX22" s="54"/>
      <c r="BKY22" s="55"/>
      <c r="BKZ22" s="56"/>
      <c r="BLC22" s="53"/>
      <c r="BLD22" s="54"/>
      <c r="BLE22" s="55"/>
      <c r="BLF22" s="56"/>
      <c r="BLI22" s="53"/>
      <c r="BLJ22" s="54"/>
      <c r="BLK22" s="55"/>
      <c r="BLL22" s="56"/>
      <c r="BLO22" s="53"/>
      <c r="BLP22" s="54"/>
      <c r="BLQ22" s="55"/>
      <c r="BLR22" s="56"/>
      <c r="BLU22" s="53"/>
      <c r="BLV22" s="54"/>
      <c r="BLW22" s="55"/>
      <c r="BLX22" s="56"/>
      <c r="BMA22" s="53"/>
      <c r="BMB22" s="54"/>
      <c r="BMC22" s="55"/>
      <c r="BMD22" s="56"/>
      <c r="BMG22" s="53"/>
      <c r="BMH22" s="54"/>
      <c r="BMI22" s="55"/>
      <c r="BMJ22" s="56"/>
      <c r="BMM22" s="53"/>
      <c r="BMN22" s="54"/>
      <c r="BMO22" s="55"/>
      <c r="BMP22" s="56"/>
      <c r="BMS22" s="53"/>
      <c r="BMT22" s="54"/>
      <c r="BMU22" s="55"/>
      <c r="BMV22" s="56"/>
      <c r="BMY22" s="53"/>
      <c r="BMZ22" s="54"/>
      <c r="BNA22" s="55"/>
      <c r="BNB22" s="56"/>
      <c r="BNE22" s="53"/>
      <c r="BNF22" s="54"/>
      <c r="BNG22" s="55"/>
      <c r="BNH22" s="56"/>
      <c r="BNK22" s="53"/>
      <c r="BNL22" s="54"/>
      <c r="BNM22" s="55"/>
      <c r="BNN22" s="56"/>
      <c r="BNQ22" s="53"/>
      <c r="BNR22" s="54"/>
      <c r="BNS22" s="55"/>
      <c r="BNT22" s="56"/>
      <c r="BNW22" s="53"/>
      <c r="BNX22" s="54"/>
      <c r="BNY22" s="55"/>
      <c r="BNZ22" s="56"/>
      <c r="BOC22" s="53"/>
      <c r="BOD22" s="54"/>
      <c r="BOE22" s="55"/>
      <c r="BOF22" s="56"/>
      <c r="BOI22" s="53"/>
      <c r="BOJ22" s="54"/>
      <c r="BOK22" s="55"/>
      <c r="BOL22" s="56"/>
      <c r="BOO22" s="53"/>
      <c r="BOP22" s="54"/>
      <c r="BOQ22" s="55"/>
      <c r="BOR22" s="56"/>
      <c r="BOU22" s="53"/>
      <c r="BOV22" s="54"/>
      <c r="BOW22" s="55"/>
      <c r="BOX22" s="56"/>
      <c r="BPA22" s="53"/>
      <c r="BPB22" s="54"/>
      <c r="BPC22" s="55"/>
      <c r="BPD22" s="56"/>
      <c r="BPG22" s="53"/>
      <c r="BPH22" s="54"/>
      <c r="BPI22" s="55"/>
      <c r="BPJ22" s="56"/>
      <c r="BPM22" s="53"/>
      <c r="BPN22" s="54"/>
      <c r="BPO22" s="55"/>
      <c r="BPP22" s="56"/>
      <c r="BPS22" s="53"/>
      <c r="BPT22" s="54"/>
      <c r="BPU22" s="55"/>
      <c r="BPV22" s="56"/>
      <c r="BPY22" s="53"/>
      <c r="BPZ22" s="54"/>
      <c r="BQA22" s="55"/>
      <c r="BQB22" s="56"/>
      <c r="BQE22" s="53"/>
      <c r="BQF22" s="54"/>
      <c r="BQG22" s="55"/>
      <c r="BQH22" s="56"/>
      <c r="BQK22" s="53"/>
      <c r="BQL22" s="54"/>
      <c r="BQM22" s="55"/>
      <c r="BQN22" s="56"/>
      <c r="BQQ22" s="53"/>
      <c r="BQR22" s="54"/>
      <c r="BQS22" s="55"/>
      <c r="BQT22" s="56"/>
      <c r="BQW22" s="53"/>
      <c r="BQX22" s="54"/>
      <c r="BQY22" s="55"/>
      <c r="BQZ22" s="56"/>
      <c r="BRC22" s="53"/>
      <c r="BRD22" s="54"/>
      <c r="BRE22" s="55"/>
      <c r="BRF22" s="56"/>
      <c r="BRI22" s="53"/>
      <c r="BRJ22" s="54"/>
      <c r="BRK22" s="55"/>
      <c r="BRL22" s="56"/>
      <c r="BRO22" s="53"/>
      <c r="BRP22" s="54"/>
      <c r="BRQ22" s="55"/>
      <c r="BRR22" s="56"/>
      <c r="BRU22" s="53"/>
      <c r="BRV22" s="54"/>
      <c r="BRW22" s="55"/>
      <c r="BRX22" s="56"/>
      <c r="BSA22" s="53"/>
      <c r="BSB22" s="54"/>
      <c r="BSC22" s="55"/>
      <c r="BSD22" s="56"/>
      <c r="BSG22" s="53"/>
      <c r="BSH22" s="54"/>
      <c r="BSI22" s="55"/>
      <c r="BSJ22" s="56"/>
      <c r="BSM22" s="53"/>
      <c r="BSN22" s="54"/>
      <c r="BSO22" s="55"/>
      <c r="BSP22" s="56"/>
      <c r="BSS22" s="53"/>
      <c r="BST22" s="54"/>
      <c r="BSU22" s="55"/>
      <c r="BSV22" s="56"/>
      <c r="BSY22" s="53"/>
      <c r="BSZ22" s="54"/>
      <c r="BTA22" s="55"/>
      <c r="BTB22" s="56"/>
      <c r="BTE22" s="53"/>
      <c r="BTF22" s="54"/>
      <c r="BTG22" s="55"/>
      <c r="BTH22" s="56"/>
      <c r="BTK22" s="53"/>
      <c r="BTL22" s="54"/>
      <c r="BTM22" s="55"/>
      <c r="BTN22" s="56"/>
      <c r="BTQ22" s="53"/>
      <c r="BTR22" s="54"/>
      <c r="BTS22" s="55"/>
      <c r="BTT22" s="56"/>
      <c r="BTW22" s="53"/>
      <c r="BTX22" s="54"/>
      <c r="BTY22" s="55"/>
      <c r="BTZ22" s="56"/>
      <c r="BUC22" s="53"/>
      <c r="BUD22" s="54"/>
      <c r="BUE22" s="55"/>
      <c r="BUF22" s="56"/>
      <c r="BUI22" s="53"/>
      <c r="BUJ22" s="54"/>
      <c r="BUK22" s="55"/>
      <c r="BUL22" s="56"/>
      <c r="BUO22" s="53"/>
      <c r="BUP22" s="54"/>
      <c r="BUQ22" s="55"/>
      <c r="BUR22" s="56"/>
      <c r="BUU22" s="53"/>
      <c r="BUV22" s="54"/>
      <c r="BUW22" s="55"/>
      <c r="BUX22" s="56"/>
      <c r="BVA22" s="53"/>
      <c r="BVB22" s="54"/>
      <c r="BVC22" s="55"/>
      <c r="BVD22" s="56"/>
      <c r="BVG22" s="53"/>
      <c r="BVH22" s="54"/>
      <c r="BVI22" s="55"/>
      <c r="BVJ22" s="56"/>
      <c r="BVM22" s="53"/>
      <c r="BVN22" s="54"/>
      <c r="BVO22" s="55"/>
      <c r="BVP22" s="56"/>
      <c r="BVS22" s="53"/>
      <c r="BVT22" s="54"/>
      <c r="BVU22" s="55"/>
      <c r="BVV22" s="56"/>
      <c r="BVY22" s="53"/>
      <c r="BVZ22" s="54"/>
      <c r="BWA22" s="55"/>
      <c r="BWB22" s="56"/>
      <c r="BWE22" s="53"/>
      <c r="BWF22" s="54"/>
      <c r="BWG22" s="55"/>
      <c r="BWH22" s="56"/>
      <c r="BWK22" s="53"/>
      <c r="BWL22" s="54"/>
      <c r="BWM22" s="55"/>
      <c r="BWN22" s="56"/>
      <c r="BWQ22" s="53"/>
      <c r="BWR22" s="54"/>
      <c r="BWS22" s="55"/>
      <c r="BWT22" s="56"/>
      <c r="BWW22" s="53"/>
      <c r="BWX22" s="54"/>
      <c r="BWY22" s="55"/>
      <c r="BWZ22" s="56"/>
      <c r="BXC22" s="53"/>
      <c r="BXD22" s="54"/>
      <c r="BXE22" s="55"/>
      <c r="BXF22" s="56"/>
      <c r="BXI22" s="53"/>
      <c r="BXJ22" s="54"/>
      <c r="BXK22" s="55"/>
      <c r="BXL22" s="56"/>
      <c r="BXO22" s="53"/>
      <c r="BXP22" s="54"/>
      <c r="BXQ22" s="55"/>
      <c r="BXR22" s="56"/>
      <c r="BXU22" s="53"/>
      <c r="BXV22" s="54"/>
      <c r="BXW22" s="55"/>
      <c r="BXX22" s="56"/>
      <c r="BYA22" s="53"/>
      <c r="BYB22" s="54"/>
      <c r="BYC22" s="55"/>
      <c r="BYD22" s="56"/>
      <c r="BYG22" s="53"/>
      <c r="BYH22" s="54"/>
      <c r="BYI22" s="55"/>
      <c r="BYJ22" s="56"/>
      <c r="BYM22" s="53"/>
      <c r="BYN22" s="54"/>
      <c r="BYO22" s="55"/>
      <c r="BYP22" s="56"/>
      <c r="BYS22" s="53"/>
      <c r="BYT22" s="54"/>
      <c r="BYU22" s="55"/>
      <c r="BYV22" s="56"/>
      <c r="BYY22" s="53"/>
      <c r="BYZ22" s="54"/>
      <c r="BZA22" s="55"/>
      <c r="BZB22" s="56"/>
      <c r="BZE22" s="53"/>
      <c r="BZF22" s="54"/>
      <c r="BZG22" s="55"/>
      <c r="BZH22" s="56"/>
      <c r="BZK22" s="53"/>
      <c r="BZL22" s="54"/>
      <c r="BZM22" s="55"/>
      <c r="BZN22" s="56"/>
      <c r="BZQ22" s="53"/>
      <c r="BZR22" s="54"/>
      <c r="BZS22" s="55"/>
      <c r="BZT22" s="56"/>
      <c r="BZW22" s="53"/>
      <c r="BZX22" s="54"/>
      <c r="BZY22" s="55"/>
      <c r="BZZ22" s="56"/>
      <c r="CAC22" s="53"/>
      <c r="CAD22" s="54"/>
      <c r="CAE22" s="55"/>
      <c r="CAF22" s="56"/>
      <c r="CAI22" s="53"/>
      <c r="CAJ22" s="54"/>
      <c r="CAK22" s="55"/>
      <c r="CAL22" s="56"/>
      <c r="CAO22" s="53"/>
      <c r="CAP22" s="54"/>
      <c r="CAQ22" s="55"/>
      <c r="CAR22" s="56"/>
      <c r="CAU22" s="53"/>
      <c r="CAV22" s="54"/>
      <c r="CAW22" s="55"/>
      <c r="CAX22" s="56"/>
      <c r="CBA22" s="53"/>
      <c r="CBB22" s="54"/>
      <c r="CBC22" s="55"/>
      <c r="CBD22" s="56"/>
      <c r="CBG22" s="53"/>
      <c r="CBH22" s="54"/>
      <c r="CBI22" s="55"/>
      <c r="CBJ22" s="56"/>
      <c r="CBM22" s="53"/>
      <c r="CBN22" s="54"/>
      <c r="CBO22" s="55"/>
      <c r="CBP22" s="56"/>
      <c r="CBS22" s="53"/>
      <c r="CBT22" s="54"/>
      <c r="CBU22" s="55"/>
      <c r="CBV22" s="56"/>
      <c r="CBY22" s="53"/>
      <c r="CBZ22" s="54"/>
      <c r="CCA22" s="55"/>
      <c r="CCB22" s="56"/>
      <c r="CCE22" s="53"/>
      <c r="CCF22" s="54"/>
      <c r="CCG22" s="55"/>
      <c r="CCH22" s="56"/>
      <c r="CCK22" s="53"/>
      <c r="CCL22" s="54"/>
      <c r="CCM22" s="55"/>
      <c r="CCN22" s="56"/>
      <c r="CCQ22" s="53"/>
      <c r="CCR22" s="54"/>
      <c r="CCS22" s="55"/>
      <c r="CCT22" s="56"/>
      <c r="CCW22" s="53"/>
      <c r="CCX22" s="54"/>
      <c r="CCY22" s="55"/>
      <c r="CCZ22" s="56"/>
      <c r="CDC22" s="53"/>
      <c r="CDD22" s="54"/>
      <c r="CDE22" s="55"/>
      <c r="CDF22" s="56"/>
      <c r="CDI22" s="53"/>
      <c r="CDJ22" s="54"/>
      <c r="CDK22" s="55"/>
      <c r="CDL22" s="56"/>
      <c r="CDO22" s="53"/>
      <c r="CDP22" s="54"/>
      <c r="CDQ22" s="55"/>
      <c r="CDR22" s="56"/>
      <c r="CDU22" s="53"/>
      <c r="CDV22" s="54"/>
      <c r="CDW22" s="55"/>
      <c r="CDX22" s="56"/>
      <c r="CEA22" s="53"/>
      <c r="CEB22" s="54"/>
      <c r="CEC22" s="55"/>
      <c r="CED22" s="56"/>
      <c r="CEG22" s="53"/>
      <c r="CEH22" s="54"/>
      <c r="CEI22" s="55"/>
      <c r="CEJ22" s="56"/>
      <c r="CEM22" s="53"/>
      <c r="CEN22" s="54"/>
      <c r="CEO22" s="55"/>
      <c r="CEP22" s="56"/>
      <c r="CES22" s="53"/>
      <c r="CET22" s="54"/>
      <c r="CEU22" s="55"/>
      <c r="CEV22" s="56"/>
      <c r="CEY22" s="53"/>
      <c r="CEZ22" s="54"/>
      <c r="CFA22" s="55"/>
      <c r="CFB22" s="56"/>
      <c r="CFE22" s="53"/>
      <c r="CFF22" s="54"/>
      <c r="CFG22" s="55"/>
      <c r="CFH22" s="56"/>
      <c r="CFK22" s="53"/>
      <c r="CFL22" s="54"/>
      <c r="CFM22" s="55"/>
      <c r="CFN22" s="56"/>
      <c r="CFQ22" s="53"/>
      <c r="CFR22" s="54"/>
      <c r="CFS22" s="55"/>
      <c r="CFT22" s="56"/>
      <c r="CFW22" s="53"/>
      <c r="CFX22" s="54"/>
      <c r="CFY22" s="55"/>
      <c r="CFZ22" s="56"/>
      <c r="CGC22" s="53"/>
      <c r="CGD22" s="54"/>
      <c r="CGE22" s="55"/>
      <c r="CGF22" s="56"/>
      <c r="CGI22" s="53"/>
      <c r="CGJ22" s="54"/>
      <c r="CGK22" s="55"/>
      <c r="CGL22" s="56"/>
      <c r="CGO22" s="53"/>
      <c r="CGP22" s="54"/>
      <c r="CGQ22" s="55"/>
      <c r="CGR22" s="56"/>
      <c r="CGU22" s="53"/>
      <c r="CGV22" s="54"/>
      <c r="CGW22" s="55"/>
      <c r="CGX22" s="56"/>
      <c r="CHA22" s="53"/>
      <c r="CHB22" s="54"/>
      <c r="CHC22" s="55"/>
      <c r="CHD22" s="56"/>
      <c r="CHG22" s="53"/>
      <c r="CHH22" s="54"/>
      <c r="CHI22" s="55"/>
      <c r="CHJ22" s="56"/>
      <c r="CHM22" s="53"/>
      <c r="CHN22" s="54"/>
      <c r="CHO22" s="55"/>
      <c r="CHP22" s="56"/>
      <c r="CHS22" s="53"/>
      <c r="CHT22" s="54"/>
      <c r="CHU22" s="55"/>
      <c r="CHV22" s="56"/>
      <c r="CHY22" s="53"/>
      <c r="CHZ22" s="54"/>
      <c r="CIA22" s="55"/>
      <c r="CIB22" s="56"/>
      <c r="CIE22" s="53"/>
      <c r="CIF22" s="54"/>
      <c r="CIG22" s="55"/>
      <c r="CIH22" s="56"/>
      <c r="CIK22" s="53"/>
      <c r="CIL22" s="54"/>
      <c r="CIM22" s="55"/>
      <c r="CIN22" s="56"/>
      <c r="CIQ22" s="53"/>
      <c r="CIR22" s="54"/>
      <c r="CIS22" s="55"/>
      <c r="CIT22" s="56"/>
      <c r="CIW22" s="53"/>
      <c r="CIX22" s="54"/>
      <c r="CIY22" s="55"/>
      <c r="CIZ22" s="56"/>
      <c r="CJC22" s="53"/>
      <c r="CJD22" s="54"/>
      <c r="CJE22" s="55"/>
      <c r="CJF22" s="56"/>
      <c r="CJI22" s="53"/>
      <c r="CJJ22" s="54"/>
      <c r="CJK22" s="55"/>
      <c r="CJL22" s="56"/>
      <c r="CJO22" s="53"/>
      <c r="CJP22" s="54"/>
      <c r="CJQ22" s="55"/>
      <c r="CJR22" s="56"/>
      <c r="CJU22" s="53"/>
      <c r="CJV22" s="54"/>
      <c r="CJW22" s="55"/>
      <c r="CJX22" s="56"/>
      <c r="CKA22" s="53"/>
      <c r="CKB22" s="54"/>
      <c r="CKC22" s="55"/>
      <c r="CKD22" s="56"/>
      <c r="CKG22" s="53"/>
      <c r="CKH22" s="54"/>
      <c r="CKI22" s="55"/>
      <c r="CKJ22" s="56"/>
      <c r="CKM22" s="53"/>
      <c r="CKN22" s="54"/>
      <c r="CKO22" s="55"/>
      <c r="CKP22" s="56"/>
      <c r="CKS22" s="53"/>
      <c r="CKT22" s="54"/>
      <c r="CKU22" s="55"/>
      <c r="CKV22" s="56"/>
      <c r="CKY22" s="53"/>
      <c r="CKZ22" s="54"/>
      <c r="CLA22" s="55"/>
      <c r="CLB22" s="56"/>
      <c r="CLE22" s="53"/>
      <c r="CLF22" s="54"/>
      <c r="CLG22" s="55"/>
      <c r="CLH22" s="56"/>
      <c r="CLK22" s="53"/>
      <c r="CLL22" s="54"/>
      <c r="CLM22" s="55"/>
      <c r="CLN22" s="56"/>
      <c r="CLQ22" s="53"/>
      <c r="CLR22" s="54"/>
      <c r="CLS22" s="55"/>
      <c r="CLT22" s="56"/>
      <c r="CLW22" s="53"/>
      <c r="CLX22" s="54"/>
      <c r="CLY22" s="55"/>
      <c r="CLZ22" s="56"/>
      <c r="CMC22" s="53"/>
      <c r="CMD22" s="54"/>
      <c r="CME22" s="55"/>
      <c r="CMF22" s="56"/>
      <c r="CMI22" s="53"/>
      <c r="CMJ22" s="54"/>
      <c r="CMK22" s="55"/>
      <c r="CML22" s="56"/>
      <c r="CMO22" s="53"/>
      <c r="CMP22" s="54"/>
      <c r="CMQ22" s="55"/>
      <c r="CMR22" s="56"/>
      <c r="CMU22" s="53"/>
      <c r="CMV22" s="54"/>
      <c r="CMW22" s="55"/>
      <c r="CMX22" s="56"/>
      <c r="CNA22" s="53"/>
      <c r="CNB22" s="54"/>
      <c r="CNC22" s="55"/>
      <c r="CND22" s="56"/>
      <c r="CNG22" s="53"/>
      <c r="CNH22" s="54"/>
      <c r="CNI22" s="55"/>
      <c r="CNJ22" s="56"/>
      <c r="CNM22" s="53"/>
      <c r="CNN22" s="54"/>
      <c r="CNO22" s="55"/>
      <c r="CNP22" s="56"/>
      <c r="CNS22" s="53"/>
      <c r="CNT22" s="54"/>
      <c r="CNU22" s="55"/>
      <c r="CNV22" s="56"/>
      <c r="CNY22" s="53"/>
      <c r="CNZ22" s="54"/>
      <c r="COA22" s="55"/>
      <c r="COB22" s="56"/>
      <c r="COE22" s="53"/>
      <c r="COF22" s="54"/>
      <c r="COG22" s="55"/>
      <c r="COH22" s="56"/>
      <c r="COK22" s="53"/>
      <c r="COL22" s="54"/>
      <c r="COM22" s="55"/>
      <c r="CON22" s="56"/>
      <c r="COQ22" s="53"/>
      <c r="COR22" s="54"/>
      <c r="COS22" s="55"/>
      <c r="COT22" s="56"/>
      <c r="COW22" s="53"/>
      <c r="COX22" s="54"/>
      <c r="COY22" s="55"/>
      <c r="COZ22" s="56"/>
      <c r="CPC22" s="53"/>
      <c r="CPD22" s="54"/>
      <c r="CPE22" s="55"/>
      <c r="CPF22" s="56"/>
      <c r="CPI22" s="53"/>
      <c r="CPJ22" s="54"/>
      <c r="CPK22" s="55"/>
      <c r="CPL22" s="56"/>
      <c r="CPO22" s="53"/>
      <c r="CPP22" s="54"/>
      <c r="CPQ22" s="55"/>
      <c r="CPR22" s="56"/>
      <c r="CPU22" s="53"/>
      <c r="CPV22" s="54"/>
      <c r="CPW22" s="55"/>
      <c r="CPX22" s="56"/>
      <c r="CQA22" s="53"/>
      <c r="CQB22" s="54"/>
      <c r="CQC22" s="55"/>
      <c r="CQD22" s="56"/>
      <c r="CQG22" s="53"/>
      <c r="CQH22" s="54"/>
      <c r="CQI22" s="55"/>
      <c r="CQJ22" s="56"/>
      <c r="CQM22" s="53"/>
      <c r="CQN22" s="54"/>
      <c r="CQO22" s="55"/>
      <c r="CQP22" s="56"/>
      <c r="CQS22" s="53"/>
      <c r="CQT22" s="54"/>
      <c r="CQU22" s="55"/>
      <c r="CQV22" s="56"/>
      <c r="CQY22" s="53"/>
      <c r="CQZ22" s="54"/>
      <c r="CRA22" s="55"/>
      <c r="CRB22" s="56"/>
      <c r="CRE22" s="53"/>
      <c r="CRF22" s="54"/>
      <c r="CRG22" s="55"/>
      <c r="CRH22" s="56"/>
      <c r="CRK22" s="53"/>
      <c r="CRL22" s="54"/>
      <c r="CRM22" s="55"/>
      <c r="CRN22" s="56"/>
      <c r="CRQ22" s="53"/>
      <c r="CRR22" s="54"/>
      <c r="CRS22" s="55"/>
      <c r="CRT22" s="56"/>
      <c r="CRW22" s="53"/>
      <c r="CRX22" s="54"/>
      <c r="CRY22" s="55"/>
      <c r="CRZ22" s="56"/>
      <c r="CSC22" s="53"/>
      <c r="CSD22" s="54"/>
      <c r="CSE22" s="55"/>
      <c r="CSF22" s="56"/>
      <c r="CSI22" s="53"/>
      <c r="CSJ22" s="54"/>
      <c r="CSK22" s="55"/>
      <c r="CSL22" s="56"/>
      <c r="CSO22" s="53"/>
      <c r="CSP22" s="54"/>
      <c r="CSQ22" s="55"/>
      <c r="CSR22" s="56"/>
      <c r="CSU22" s="53"/>
      <c r="CSV22" s="54"/>
      <c r="CSW22" s="55"/>
      <c r="CSX22" s="56"/>
      <c r="CTA22" s="53"/>
      <c r="CTB22" s="54"/>
      <c r="CTC22" s="55"/>
      <c r="CTD22" s="56"/>
      <c r="CTG22" s="53"/>
      <c r="CTH22" s="54"/>
      <c r="CTI22" s="55"/>
      <c r="CTJ22" s="56"/>
      <c r="CTM22" s="53"/>
      <c r="CTN22" s="54"/>
      <c r="CTO22" s="55"/>
      <c r="CTP22" s="56"/>
      <c r="CTS22" s="53"/>
      <c r="CTT22" s="54"/>
      <c r="CTU22" s="55"/>
      <c r="CTV22" s="56"/>
      <c r="CTY22" s="53"/>
      <c r="CTZ22" s="54"/>
      <c r="CUA22" s="55"/>
      <c r="CUB22" s="56"/>
      <c r="CUE22" s="53"/>
      <c r="CUF22" s="54"/>
      <c r="CUG22" s="55"/>
      <c r="CUH22" s="56"/>
      <c r="CUK22" s="53"/>
      <c r="CUL22" s="54"/>
      <c r="CUM22" s="55"/>
      <c r="CUN22" s="56"/>
      <c r="CUQ22" s="53"/>
      <c r="CUR22" s="54"/>
      <c r="CUS22" s="55"/>
      <c r="CUT22" s="56"/>
      <c r="CUW22" s="53"/>
      <c r="CUX22" s="54"/>
      <c r="CUY22" s="55"/>
      <c r="CUZ22" s="56"/>
      <c r="CVC22" s="53"/>
      <c r="CVD22" s="54"/>
      <c r="CVE22" s="55"/>
      <c r="CVF22" s="56"/>
      <c r="CVI22" s="53"/>
      <c r="CVJ22" s="54"/>
      <c r="CVK22" s="55"/>
      <c r="CVL22" s="56"/>
      <c r="CVO22" s="53"/>
      <c r="CVP22" s="54"/>
      <c r="CVQ22" s="55"/>
      <c r="CVR22" s="56"/>
      <c r="CVU22" s="53"/>
      <c r="CVV22" s="54"/>
      <c r="CVW22" s="55"/>
      <c r="CVX22" s="56"/>
      <c r="CWA22" s="53"/>
      <c r="CWB22" s="54"/>
      <c r="CWC22" s="55"/>
      <c r="CWD22" s="56"/>
      <c r="CWG22" s="53"/>
      <c r="CWH22" s="54"/>
      <c r="CWI22" s="55"/>
      <c r="CWJ22" s="56"/>
      <c r="CWM22" s="53"/>
      <c r="CWN22" s="54"/>
      <c r="CWO22" s="55"/>
      <c r="CWP22" s="56"/>
      <c r="CWS22" s="53"/>
      <c r="CWT22" s="54"/>
      <c r="CWU22" s="55"/>
      <c r="CWV22" s="56"/>
      <c r="CWY22" s="53"/>
      <c r="CWZ22" s="54"/>
      <c r="CXA22" s="55"/>
      <c r="CXB22" s="56"/>
      <c r="CXE22" s="53"/>
      <c r="CXF22" s="54"/>
      <c r="CXG22" s="55"/>
      <c r="CXH22" s="56"/>
      <c r="CXK22" s="53"/>
      <c r="CXL22" s="54"/>
      <c r="CXM22" s="55"/>
      <c r="CXN22" s="56"/>
      <c r="CXQ22" s="53"/>
      <c r="CXR22" s="54"/>
      <c r="CXS22" s="55"/>
      <c r="CXT22" s="56"/>
      <c r="CXW22" s="53"/>
      <c r="CXX22" s="54"/>
      <c r="CXY22" s="55"/>
      <c r="CXZ22" s="56"/>
      <c r="CYC22" s="53"/>
      <c r="CYD22" s="54"/>
      <c r="CYE22" s="55"/>
      <c r="CYF22" s="56"/>
      <c r="CYI22" s="53"/>
      <c r="CYJ22" s="54"/>
      <c r="CYK22" s="55"/>
      <c r="CYL22" s="56"/>
      <c r="CYO22" s="53"/>
      <c r="CYP22" s="54"/>
      <c r="CYQ22" s="55"/>
      <c r="CYR22" s="56"/>
      <c r="CYU22" s="53"/>
      <c r="CYV22" s="54"/>
      <c r="CYW22" s="55"/>
      <c r="CYX22" s="56"/>
      <c r="CZA22" s="53"/>
      <c r="CZB22" s="54"/>
      <c r="CZC22" s="55"/>
      <c r="CZD22" s="56"/>
      <c r="CZG22" s="53"/>
      <c r="CZH22" s="54"/>
      <c r="CZI22" s="55"/>
      <c r="CZJ22" s="56"/>
      <c r="CZM22" s="53"/>
      <c r="CZN22" s="54"/>
      <c r="CZO22" s="55"/>
      <c r="CZP22" s="56"/>
      <c r="CZS22" s="53"/>
      <c r="CZT22" s="54"/>
      <c r="CZU22" s="55"/>
      <c r="CZV22" s="56"/>
      <c r="CZY22" s="53"/>
      <c r="CZZ22" s="54"/>
      <c r="DAA22" s="55"/>
      <c r="DAB22" s="56"/>
      <c r="DAE22" s="53"/>
      <c r="DAF22" s="54"/>
      <c r="DAG22" s="55"/>
      <c r="DAH22" s="56"/>
      <c r="DAK22" s="53"/>
      <c r="DAL22" s="54"/>
      <c r="DAM22" s="55"/>
      <c r="DAN22" s="56"/>
      <c r="DAQ22" s="53"/>
      <c r="DAR22" s="54"/>
      <c r="DAS22" s="55"/>
      <c r="DAT22" s="56"/>
      <c r="DAW22" s="53"/>
      <c r="DAX22" s="54"/>
      <c r="DAY22" s="55"/>
      <c r="DAZ22" s="56"/>
      <c r="DBC22" s="53"/>
      <c r="DBD22" s="54"/>
      <c r="DBE22" s="55"/>
      <c r="DBF22" s="56"/>
      <c r="DBI22" s="53"/>
      <c r="DBJ22" s="54"/>
      <c r="DBK22" s="55"/>
      <c r="DBL22" s="56"/>
      <c r="DBO22" s="53"/>
      <c r="DBP22" s="54"/>
      <c r="DBQ22" s="55"/>
      <c r="DBR22" s="56"/>
      <c r="DBU22" s="53"/>
      <c r="DBV22" s="54"/>
      <c r="DBW22" s="55"/>
      <c r="DBX22" s="56"/>
      <c r="DCA22" s="53"/>
      <c r="DCB22" s="54"/>
      <c r="DCC22" s="55"/>
      <c r="DCD22" s="56"/>
      <c r="DCG22" s="53"/>
      <c r="DCH22" s="54"/>
      <c r="DCI22" s="55"/>
      <c r="DCJ22" s="56"/>
      <c r="DCM22" s="53"/>
      <c r="DCN22" s="54"/>
      <c r="DCO22" s="55"/>
      <c r="DCP22" s="56"/>
      <c r="DCS22" s="53"/>
      <c r="DCT22" s="54"/>
      <c r="DCU22" s="55"/>
      <c r="DCV22" s="56"/>
      <c r="DCY22" s="53"/>
      <c r="DCZ22" s="54"/>
      <c r="DDA22" s="55"/>
      <c r="DDB22" s="56"/>
      <c r="DDE22" s="53"/>
      <c r="DDF22" s="54"/>
      <c r="DDG22" s="55"/>
      <c r="DDH22" s="56"/>
      <c r="DDK22" s="53"/>
      <c r="DDL22" s="54"/>
      <c r="DDM22" s="55"/>
      <c r="DDN22" s="56"/>
      <c r="DDQ22" s="53"/>
      <c r="DDR22" s="54"/>
      <c r="DDS22" s="55"/>
      <c r="DDT22" s="56"/>
      <c r="DDW22" s="53"/>
      <c r="DDX22" s="54"/>
      <c r="DDY22" s="55"/>
      <c r="DDZ22" s="56"/>
      <c r="DEC22" s="53"/>
      <c r="DED22" s="54"/>
      <c r="DEE22" s="55"/>
      <c r="DEF22" s="56"/>
      <c r="DEI22" s="53"/>
      <c r="DEJ22" s="54"/>
      <c r="DEK22" s="55"/>
      <c r="DEL22" s="56"/>
      <c r="DEO22" s="53"/>
      <c r="DEP22" s="54"/>
      <c r="DEQ22" s="55"/>
      <c r="DER22" s="56"/>
      <c r="DEU22" s="53"/>
      <c r="DEV22" s="54"/>
      <c r="DEW22" s="55"/>
      <c r="DEX22" s="56"/>
      <c r="DFA22" s="53"/>
      <c r="DFB22" s="54"/>
      <c r="DFC22" s="55"/>
      <c r="DFD22" s="56"/>
      <c r="DFG22" s="53"/>
      <c r="DFH22" s="54"/>
      <c r="DFI22" s="55"/>
      <c r="DFJ22" s="56"/>
      <c r="DFM22" s="53"/>
      <c r="DFN22" s="54"/>
      <c r="DFO22" s="55"/>
      <c r="DFP22" s="56"/>
      <c r="DFS22" s="53"/>
      <c r="DFT22" s="54"/>
      <c r="DFU22" s="55"/>
      <c r="DFV22" s="56"/>
      <c r="DFY22" s="53"/>
      <c r="DFZ22" s="54"/>
      <c r="DGA22" s="55"/>
      <c r="DGB22" s="56"/>
      <c r="DGE22" s="53"/>
      <c r="DGF22" s="54"/>
      <c r="DGG22" s="55"/>
      <c r="DGH22" s="56"/>
      <c r="DGK22" s="53"/>
      <c r="DGL22" s="54"/>
      <c r="DGM22" s="55"/>
      <c r="DGN22" s="56"/>
      <c r="DGQ22" s="53"/>
      <c r="DGR22" s="54"/>
      <c r="DGS22" s="55"/>
      <c r="DGT22" s="56"/>
      <c r="DGW22" s="53"/>
      <c r="DGX22" s="54"/>
      <c r="DGY22" s="55"/>
      <c r="DGZ22" s="56"/>
      <c r="DHC22" s="53"/>
      <c r="DHD22" s="54"/>
      <c r="DHE22" s="55"/>
      <c r="DHF22" s="56"/>
      <c r="DHI22" s="53"/>
      <c r="DHJ22" s="54"/>
      <c r="DHK22" s="55"/>
      <c r="DHL22" s="56"/>
      <c r="DHO22" s="53"/>
      <c r="DHP22" s="54"/>
      <c r="DHQ22" s="55"/>
      <c r="DHR22" s="56"/>
      <c r="DHU22" s="53"/>
      <c r="DHV22" s="54"/>
      <c r="DHW22" s="55"/>
      <c r="DHX22" s="56"/>
      <c r="DIA22" s="53"/>
      <c r="DIB22" s="54"/>
      <c r="DIC22" s="55"/>
      <c r="DID22" s="56"/>
      <c r="DIG22" s="53"/>
      <c r="DIH22" s="54"/>
      <c r="DII22" s="55"/>
      <c r="DIJ22" s="56"/>
      <c r="DIM22" s="53"/>
      <c r="DIN22" s="54"/>
      <c r="DIO22" s="55"/>
      <c r="DIP22" s="56"/>
      <c r="DIS22" s="53"/>
      <c r="DIT22" s="54"/>
      <c r="DIU22" s="55"/>
      <c r="DIV22" s="56"/>
      <c r="DIY22" s="53"/>
      <c r="DIZ22" s="54"/>
      <c r="DJA22" s="55"/>
      <c r="DJB22" s="56"/>
      <c r="DJE22" s="53"/>
      <c r="DJF22" s="54"/>
      <c r="DJG22" s="55"/>
      <c r="DJH22" s="56"/>
      <c r="DJK22" s="53"/>
      <c r="DJL22" s="54"/>
      <c r="DJM22" s="55"/>
      <c r="DJN22" s="56"/>
      <c r="DJQ22" s="53"/>
      <c r="DJR22" s="54"/>
      <c r="DJS22" s="55"/>
      <c r="DJT22" s="56"/>
      <c r="DJW22" s="53"/>
      <c r="DJX22" s="54"/>
      <c r="DJY22" s="55"/>
      <c r="DJZ22" s="56"/>
      <c r="DKC22" s="53"/>
      <c r="DKD22" s="54"/>
      <c r="DKE22" s="55"/>
      <c r="DKF22" s="56"/>
      <c r="DKI22" s="53"/>
      <c r="DKJ22" s="54"/>
      <c r="DKK22" s="55"/>
      <c r="DKL22" s="56"/>
      <c r="DKO22" s="53"/>
      <c r="DKP22" s="54"/>
      <c r="DKQ22" s="55"/>
      <c r="DKR22" s="56"/>
      <c r="DKU22" s="53"/>
      <c r="DKV22" s="54"/>
      <c r="DKW22" s="55"/>
      <c r="DKX22" s="56"/>
      <c r="DLA22" s="53"/>
      <c r="DLB22" s="54"/>
      <c r="DLC22" s="55"/>
      <c r="DLD22" s="56"/>
      <c r="DLG22" s="53"/>
      <c r="DLH22" s="54"/>
      <c r="DLI22" s="55"/>
      <c r="DLJ22" s="56"/>
      <c r="DLM22" s="53"/>
      <c r="DLN22" s="54"/>
      <c r="DLO22" s="55"/>
      <c r="DLP22" s="56"/>
      <c r="DLS22" s="53"/>
      <c r="DLT22" s="54"/>
      <c r="DLU22" s="55"/>
      <c r="DLV22" s="56"/>
      <c r="DLY22" s="53"/>
      <c r="DLZ22" s="54"/>
      <c r="DMA22" s="55"/>
      <c r="DMB22" s="56"/>
      <c r="DME22" s="53"/>
      <c r="DMF22" s="54"/>
      <c r="DMG22" s="55"/>
      <c r="DMH22" s="56"/>
      <c r="DMK22" s="53"/>
      <c r="DML22" s="54"/>
      <c r="DMM22" s="55"/>
      <c r="DMN22" s="56"/>
      <c r="DMQ22" s="53"/>
      <c r="DMR22" s="54"/>
      <c r="DMS22" s="55"/>
      <c r="DMT22" s="56"/>
      <c r="DMW22" s="53"/>
      <c r="DMX22" s="54"/>
      <c r="DMY22" s="55"/>
      <c r="DMZ22" s="56"/>
      <c r="DNC22" s="53"/>
      <c r="DND22" s="54"/>
      <c r="DNE22" s="55"/>
      <c r="DNF22" s="56"/>
      <c r="DNI22" s="53"/>
      <c r="DNJ22" s="54"/>
      <c r="DNK22" s="55"/>
      <c r="DNL22" s="56"/>
      <c r="DNO22" s="53"/>
      <c r="DNP22" s="54"/>
      <c r="DNQ22" s="55"/>
      <c r="DNR22" s="56"/>
      <c r="DNU22" s="53"/>
      <c r="DNV22" s="54"/>
      <c r="DNW22" s="55"/>
      <c r="DNX22" s="56"/>
      <c r="DOA22" s="53"/>
      <c r="DOB22" s="54"/>
      <c r="DOC22" s="55"/>
      <c r="DOD22" s="56"/>
      <c r="DOG22" s="53"/>
      <c r="DOH22" s="54"/>
      <c r="DOI22" s="55"/>
      <c r="DOJ22" s="56"/>
      <c r="DOM22" s="53"/>
      <c r="DON22" s="54"/>
      <c r="DOO22" s="55"/>
      <c r="DOP22" s="56"/>
      <c r="DOS22" s="53"/>
      <c r="DOT22" s="54"/>
      <c r="DOU22" s="55"/>
      <c r="DOV22" s="56"/>
      <c r="DOY22" s="53"/>
      <c r="DOZ22" s="54"/>
      <c r="DPA22" s="55"/>
      <c r="DPB22" s="56"/>
      <c r="DPE22" s="53"/>
      <c r="DPF22" s="54"/>
      <c r="DPG22" s="55"/>
      <c r="DPH22" s="56"/>
      <c r="DPK22" s="53"/>
      <c r="DPL22" s="54"/>
      <c r="DPM22" s="55"/>
      <c r="DPN22" s="56"/>
      <c r="DPQ22" s="53"/>
      <c r="DPR22" s="54"/>
      <c r="DPS22" s="55"/>
      <c r="DPT22" s="56"/>
      <c r="DPW22" s="53"/>
      <c r="DPX22" s="54"/>
      <c r="DPY22" s="55"/>
      <c r="DPZ22" s="56"/>
      <c r="DQC22" s="53"/>
      <c r="DQD22" s="54"/>
      <c r="DQE22" s="55"/>
      <c r="DQF22" s="56"/>
      <c r="DQI22" s="53"/>
      <c r="DQJ22" s="54"/>
      <c r="DQK22" s="55"/>
      <c r="DQL22" s="56"/>
      <c r="DQO22" s="53"/>
      <c r="DQP22" s="54"/>
      <c r="DQQ22" s="55"/>
      <c r="DQR22" s="56"/>
      <c r="DQU22" s="53"/>
      <c r="DQV22" s="54"/>
      <c r="DQW22" s="55"/>
      <c r="DQX22" s="56"/>
      <c r="DRA22" s="53"/>
      <c r="DRB22" s="54"/>
      <c r="DRC22" s="55"/>
      <c r="DRD22" s="56"/>
      <c r="DRG22" s="53"/>
      <c r="DRH22" s="54"/>
      <c r="DRI22" s="55"/>
      <c r="DRJ22" s="56"/>
      <c r="DRM22" s="53"/>
      <c r="DRN22" s="54"/>
      <c r="DRO22" s="55"/>
      <c r="DRP22" s="56"/>
      <c r="DRS22" s="53"/>
      <c r="DRT22" s="54"/>
      <c r="DRU22" s="55"/>
      <c r="DRV22" s="56"/>
      <c r="DRY22" s="53"/>
      <c r="DRZ22" s="54"/>
      <c r="DSA22" s="55"/>
      <c r="DSB22" s="56"/>
      <c r="DSE22" s="53"/>
      <c r="DSF22" s="54"/>
      <c r="DSG22" s="55"/>
      <c r="DSH22" s="56"/>
      <c r="DSK22" s="53"/>
      <c r="DSL22" s="54"/>
      <c r="DSM22" s="55"/>
      <c r="DSN22" s="56"/>
      <c r="DSQ22" s="53"/>
      <c r="DSR22" s="54"/>
      <c r="DSS22" s="55"/>
      <c r="DST22" s="56"/>
      <c r="DSW22" s="53"/>
      <c r="DSX22" s="54"/>
      <c r="DSY22" s="55"/>
      <c r="DSZ22" s="56"/>
      <c r="DTC22" s="53"/>
      <c r="DTD22" s="54"/>
      <c r="DTE22" s="55"/>
      <c r="DTF22" s="56"/>
      <c r="DTI22" s="53"/>
      <c r="DTJ22" s="54"/>
      <c r="DTK22" s="55"/>
      <c r="DTL22" s="56"/>
      <c r="DTO22" s="53"/>
      <c r="DTP22" s="54"/>
      <c r="DTQ22" s="55"/>
      <c r="DTR22" s="56"/>
      <c r="DTU22" s="53"/>
      <c r="DTV22" s="54"/>
      <c r="DTW22" s="55"/>
      <c r="DTX22" s="56"/>
      <c r="DUA22" s="53"/>
      <c r="DUB22" s="54"/>
      <c r="DUC22" s="55"/>
      <c r="DUD22" s="56"/>
      <c r="DUG22" s="53"/>
      <c r="DUH22" s="54"/>
      <c r="DUI22" s="55"/>
      <c r="DUJ22" s="56"/>
      <c r="DUM22" s="53"/>
      <c r="DUN22" s="54"/>
      <c r="DUO22" s="55"/>
      <c r="DUP22" s="56"/>
      <c r="DUS22" s="53"/>
      <c r="DUT22" s="54"/>
      <c r="DUU22" s="55"/>
      <c r="DUV22" s="56"/>
      <c r="DUY22" s="53"/>
      <c r="DUZ22" s="54"/>
      <c r="DVA22" s="55"/>
      <c r="DVB22" s="56"/>
      <c r="DVE22" s="53"/>
      <c r="DVF22" s="54"/>
      <c r="DVG22" s="55"/>
      <c r="DVH22" s="56"/>
      <c r="DVK22" s="53"/>
      <c r="DVL22" s="54"/>
      <c r="DVM22" s="55"/>
      <c r="DVN22" s="56"/>
      <c r="DVQ22" s="53"/>
      <c r="DVR22" s="54"/>
      <c r="DVS22" s="55"/>
      <c r="DVT22" s="56"/>
      <c r="DVW22" s="53"/>
      <c r="DVX22" s="54"/>
      <c r="DVY22" s="55"/>
      <c r="DVZ22" s="56"/>
      <c r="DWC22" s="53"/>
      <c r="DWD22" s="54"/>
      <c r="DWE22" s="55"/>
      <c r="DWF22" s="56"/>
      <c r="DWI22" s="53"/>
      <c r="DWJ22" s="54"/>
      <c r="DWK22" s="55"/>
      <c r="DWL22" s="56"/>
      <c r="DWO22" s="53"/>
      <c r="DWP22" s="54"/>
      <c r="DWQ22" s="55"/>
      <c r="DWR22" s="56"/>
      <c r="DWU22" s="53"/>
      <c r="DWV22" s="54"/>
      <c r="DWW22" s="55"/>
      <c r="DWX22" s="56"/>
      <c r="DXA22" s="53"/>
      <c r="DXB22" s="54"/>
      <c r="DXC22" s="55"/>
      <c r="DXD22" s="56"/>
      <c r="DXG22" s="53"/>
      <c r="DXH22" s="54"/>
      <c r="DXI22" s="55"/>
      <c r="DXJ22" s="56"/>
      <c r="DXM22" s="53"/>
      <c r="DXN22" s="54"/>
      <c r="DXO22" s="55"/>
      <c r="DXP22" s="56"/>
      <c r="DXS22" s="53"/>
      <c r="DXT22" s="54"/>
      <c r="DXU22" s="55"/>
      <c r="DXV22" s="56"/>
      <c r="DXY22" s="53"/>
      <c r="DXZ22" s="54"/>
      <c r="DYA22" s="55"/>
      <c r="DYB22" s="56"/>
      <c r="DYE22" s="53"/>
      <c r="DYF22" s="54"/>
      <c r="DYG22" s="55"/>
      <c r="DYH22" s="56"/>
      <c r="DYK22" s="53"/>
      <c r="DYL22" s="54"/>
      <c r="DYM22" s="55"/>
      <c r="DYN22" s="56"/>
      <c r="DYQ22" s="53"/>
      <c r="DYR22" s="54"/>
      <c r="DYS22" s="55"/>
      <c r="DYT22" s="56"/>
      <c r="DYW22" s="53"/>
      <c r="DYX22" s="54"/>
      <c r="DYY22" s="55"/>
      <c r="DYZ22" s="56"/>
      <c r="DZC22" s="53"/>
      <c r="DZD22" s="54"/>
      <c r="DZE22" s="55"/>
      <c r="DZF22" s="56"/>
      <c r="DZI22" s="53"/>
      <c r="DZJ22" s="54"/>
      <c r="DZK22" s="55"/>
      <c r="DZL22" s="56"/>
      <c r="DZO22" s="53"/>
      <c r="DZP22" s="54"/>
      <c r="DZQ22" s="55"/>
      <c r="DZR22" s="56"/>
      <c r="DZU22" s="53"/>
      <c r="DZV22" s="54"/>
      <c r="DZW22" s="55"/>
      <c r="DZX22" s="56"/>
      <c r="EAA22" s="53"/>
      <c r="EAB22" s="54"/>
      <c r="EAC22" s="55"/>
      <c r="EAD22" s="56"/>
      <c r="EAG22" s="53"/>
      <c r="EAH22" s="54"/>
      <c r="EAI22" s="55"/>
      <c r="EAJ22" s="56"/>
      <c r="EAM22" s="53"/>
      <c r="EAN22" s="54"/>
      <c r="EAO22" s="55"/>
      <c r="EAP22" s="56"/>
      <c r="EAS22" s="53"/>
      <c r="EAT22" s="54"/>
      <c r="EAU22" s="55"/>
      <c r="EAV22" s="56"/>
      <c r="EAY22" s="53"/>
      <c r="EAZ22" s="54"/>
      <c r="EBA22" s="55"/>
      <c r="EBB22" s="56"/>
      <c r="EBE22" s="53"/>
      <c r="EBF22" s="54"/>
      <c r="EBG22" s="55"/>
      <c r="EBH22" s="56"/>
      <c r="EBK22" s="53"/>
      <c r="EBL22" s="54"/>
      <c r="EBM22" s="55"/>
      <c r="EBN22" s="56"/>
      <c r="EBQ22" s="53"/>
      <c r="EBR22" s="54"/>
      <c r="EBS22" s="55"/>
      <c r="EBT22" s="56"/>
      <c r="EBW22" s="53"/>
      <c r="EBX22" s="54"/>
      <c r="EBY22" s="55"/>
      <c r="EBZ22" s="56"/>
      <c r="ECC22" s="53"/>
      <c r="ECD22" s="54"/>
      <c r="ECE22" s="55"/>
      <c r="ECF22" s="56"/>
      <c r="ECI22" s="53"/>
      <c r="ECJ22" s="54"/>
      <c r="ECK22" s="55"/>
      <c r="ECL22" s="56"/>
      <c r="ECO22" s="53"/>
      <c r="ECP22" s="54"/>
      <c r="ECQ22" s="55"/>
      <c r="ECR22" s="56"/>
      <c r="ECU22" s="53"/>
      <c r="ECV22" s="54"/>
      <c r="ECW22" s="55"/>
      <c r="ECX22" s="56"/>
      <c r="EDA22" s="53"/>
      <c r="EDB22" s="54"/>
      <c r="EDC22" s="55"/>
      <c r="EDD22" s="56"/>
      <c r="EDG22" s="53"/>
      <c r="EDH22" s="54"/>
      <c r="EDI22" s="55"/>
      <c r="EDJ22" s="56"/>
      <c r="EDM22" s="53"/>
      <c r="EDN22" s="54"/>
      <c r="EDO22" s="55"/>
      <c r="EDP22" s="56"/>
      <c r="EDS22" s="53"/>
      <c r="EDT22" s="54"/>
      <c r="EDU22" s="55"/>
      <c r="EDV22" s="56"/>
      <c r="EDY22" s="53"/>
      <c r="EDZ22" s="54"/>
      <c r="EEA22" s="55"/>
      <c r="EEB22" s="56"/>
      <c r="EEE22" s="53"/>
      <c r="EEF22" s="54"/>
      <c r="EEG22" s="55"/>
      <c r="EEH22" s="56"/>
      <c r="EEK22" s="53"/>
      <c r="EEL22" s="54"/>
      <c r="EEM22" s="55"/>
      <c r="EEN22" s="56"/>
      <c r="EEQ22" s="53"/>
      <c r="EER22" s="54"/>
      <c r="EES22" s="55"/>
      <c r="EET22" s="56"/>
      <c r="EEW22" s="53"/>
      <c r="EEX22" s="54"/>
      <c r="EEY22" s="55"/>
      <c r="EEZ22" s="56"/>
      <c r="EFC22" s="53"/>
      <c r="EFD22" s="54"/>
      <c r="EFE22" s="55"/>
      <c r="EFF22" s="56"/>
      <c r="EFI22" s="53"/>
      <c r="EFJ22" s="54"/>
      <c r="EFK22" s="55"/>
      <c r="EFL22" s="56"/>
      <c r="EFO22" s="53"/>
      <c r="EFP22" s="54"/>
      <c r="EFQ22" s="55"/>
      <c r="EFR22" s="56"/>
      <c r="EFU22" s="53"/>
      <c r="EFV22" s="54"/>
      <c r="EFW22" s="55"/>
      <c r="EFX22" s="56"/>
      <c r="EGA22" s="53"/>
      <c r="EGB22" s="54"/>
      <c r="EGC22" s="55"/>
      <c r="EGD22" s="56"/>
      <c r="EGG22" s="53"/>
      <c r="EGH22" s="54"/>
      <c r="EGI22" s="55"/>
      <c r="EGJ22" s="56"/>
      <c r="EGM22" s="53"/>
      <c r="EGN22" s="54"/>
      <c r="EGO22" s="55"/>
      <c r="EGP22" s="56"/>
      <c r="EGS22" s="53"/>
      <c r="EGT22" s="54"/>
      <c r="EGU22" s="55"/>
      <c r="EGV22" s="56"/>
      <c r="EGY22" s="53"/>
      <c r="EGZ22" s="54"/>
      <c r="EHA22" s="55"/>
      <c r="EHB22" s="56"/>
      <c r="EHE22" s="53"/>
      <c r="EHF22" s="54"/>
      <c r="EHG22" s="55"/>
      <c r="EHH22" s="56"/>
      <c r="EHK22" s="53"/>
      <c r="EHL22" s="54"/>
      <c r="EHM22" s="55"/>
      <c r="EHN22" s="56"/>
      <c r="EHQ22" s="53"/>
      <c r="EHR22" s="54"/>
      <c r="EHS22" s="55"/>
      <c r="EHT22" s="56"/>
      <c r="EHW22" s="53"/>
      <c r="EHX22" s="54"/>
      <c r="EHY22" s="55"/>
      <c r="EHZ22" s="56"/>
      <c r="EIC22" s="53"/>
      <c r="EID22" s="54"/>
      <c r="EIE22" s="55"/>
      <c r="EIF22" s="56"/>
      <c r="EII22" s="53"/>
      <c r="EIJ22" s="54"/>
      <c r="EIK22" s="55"/>
      <c r="EIL22" s="56"/>
      <c r="EIO22" s="53"/>
      <c r="EIP22" s="54"/>
      <c r="EIQ22" s="55"/>
      <c r="EIR22" s="56"/>
      <c r="EIU22" s="53"/>
      <c r="EIV22" s="54"/>
      <c r="EIW22" s="55"/>
      <c r="EIX22" s="56"/>
      <c r="EJA22" s="53"/>
      <c r="EJB22" s="54"/>
      <c r="EJC22" s="55"/>
      <c r="EJD22" s="56"/>
      <c r="EJG22" s="53"/>
      <c r="EJH22" s="54"/>
      <c r="EJI22" s="55"/>
      <c r="EJJ22" s="56"/>
      <c r="EJM22" s="53"/>
      <c r="EJN22" s="54"/>
      <c r="EJO22" s="55"/>
      <c r="EJP22" s="56"/>
      <c r="EJS22" s="53"/>
      <c r="EJT22" s="54"/>
      <c r="EJU22" s="55"/>
      <c r="EJV22" s="56"/>
      <c r="EJY22" s="53"/>
      <c r="EJZ22" s="54"/>
      <c r="EKA22" s="55"/>
      <c r="EKB22" s="56"/>
      <c r="EKE22" s="53"/>
      <c r="EKF22" s="54"/>
      <c r="EKG22" s="55"/>
      <c r="EKH22" s="56"/>
      <c r="EKK22" s="53"/>
      <c r="EKL22" s="54"/>
      <c r="EKM22" s="55"/>
      <c r="EKN22" s="56"/>
      <c r="EKQ22" s="53"/>
      <c r="EKR22" s="54"/>
      <c r="EKS22" s="55"/>
      <c r="EKT22" s="56"/>
      <c r="EKW22" s="53"/>
      <c r="EKX22" s="54"/>
      <c r="EKY22" s="55"/>
      <c r="EKZ22" s="56"/>
      <c r="ELC22" s="53"/>
      <c r="ELD22" s="54"/>
      <c r="ELE22" s="55"/>
      <c r="ELF22" s="56"/>
      <c r="ELI22" s="53"/>
      <c r="ELJ22" s="54"/>
      <c r="ELK22" s="55"/>
      <c r="ELL22" s="56"/>
      <c r="ELO22" s="53"/>
      <c r="ELP22" s="54"/>
      <c r="ELQ22" s="55"/>
      <c r="ELR22" s="56"/>
      <c r="ELU22" s="53"/>
      <c r="ELV22" s="54"/>
      <c r="ELW22" s="55"/>
      <c r="ELX22" s="56"/>
      <c r="EMA22" s="53"/>
      <c r="EMB22" s="54"/>
      <c r="EMC22" s="55"/>
      <c r="EMD22" s="56"/>
      <c r="EMG22" s="53"/>
      <c r="EMH22" s="54"/>
      <c r="EMI22" s="55"/>
      <c r="EMJ22" s="56"/>
      <c r="EMM22" s="53"/>
      <c r="EMN22" s="54"/>
      <c r="EMO22" s="55"/>
      <c r="EMP22" s="56"/>
      <c r="EMS22" s="53"/>
      <c r="EMT22" s="54"/>
      <c r="EMU22" s="55"/>
      <c r="EMV22" s="56"/>
      <c r="EMY22" s="53"/>
      <c r="EMZ22" s="54"/>
      <c r="ENA22" s="55"/>
      <c r="ENB22" s="56"/>
      <c r="ENE22" s="53"/>
      <c r="ENF22" s="54"/>
      <c r="ENG22" s="55"/>
      <c r="ENH22" s="56"/>
      <c r="ENK22" s="53"/>
      <c r="ENL22" s="54"/>
      <c r="ENM22" s="55"/>
      <c r="ENN22" s="56"/>
      <c r="ENQ22" s="53"/>
      <c r="ENR22" s="54"/>
      <c r="ENS22" s="55"/>
      <c r="ENT22" s="56"/>
      <c r="ENW22" s="53"/>
      <c r="ENX22" s="54"/>
      <c r="ENY22" s="55"/>
      <c r="ENZ22" s="56"/>
      <c r="EOC22" s="53"/>
      <c r="EOD22" s="54"/>
      <c r="EOE22" s="55"/>
      <c r="EOF22" s="56"/>
      <c r="EOI22" s="53"/>
      <c r="EOJ22" s="54"/>
      <c r="EOK22" s="55"/>
      <c r="EOL22" s="56"/>
      <c r="EOO22" s="53"/>
      <c r="EOP22" s="54"/>
      <c r="EOQ22" s="55"/>
      <c r="EOR22" s="56"/>
      <c r="EOU22" s="53"/>
      <c r="EOV22" s="54"/>
      <c r="EOW22" s="55"/>
      <c r="EOX22" s="56"/>
      <c r="EPA22" s="53"/>
      <c r="EPB22" s="54"/>
      <c r="EPC22" s="55"/>
      <c r="EPD22" s="56"/>
      <c r="EPG22" s="53"/>
      <c r="EPH22" s="54"/>
      <c r="EPI22" s="55"/>
      <c r="EPJ22" s="56"/>
      <c r="EPM22" s="53"/>
      <c r="EPN22" s="54"/>
      <c r="EPO22" s="55"/>
      <c r="EPP22" s="56"/>
      <c r="EPS22" s="53"/>
      <c r="EPT22" s="54"/>
      <c r="EPU22" s="55"/>
      <c r="EPV22" s="56"/>
      <c r="EPY22" s="53"/>
      <c r="EPZ22" s="54"/>
      <c r="EQA22" s="55"/>
      <c r="EQB22" s="56"/>
      <c r="EQE22" s="53"/>
      <c r="EQF22" s="54"/>
      <c r="EQG22" s="55"/>
      <c r="EQH22" s="56"/>
      <c r="EQK22" s="53"/>
      <c r="EQL22" s="54"/>
      <c r="EQM22" s="55"/>
      <c r="EQN22" s="56"/>
      <c r="EQQ22" s="53"/>
      <c r="EQR22" s="54"/>
      <c r="EQS22" s="55"/>
      <c r="EQT22" s="56"/>
      <c r="EQW22" s="53"/>
      <c r="EQX22" s="54"/>
      <c r="EQY22" s="55"/>
      <c r="EQZ22" s="56"/>
      <c r="ERC22" s="53"/>
      <c r="ERD22" s="54"/>
      <c r="ERE22" s="55"/>
      <c r="ERF22" s="56"/>
      <c r="ERI22" s="53"/>
      <c r="ERJ22" s="54"/>
      <c r="ERK22" s="55"/>
      <c r="ERL22" s="56"/>
      <c r="ERO22" s="53"/>
      <c r="ERP22" s="54"/>
      <c r="ERQ22" s="55"/>
      <c r="ERR22" s="56"/>
      <c r="ERU22" s="53"/>
      <c r="ERV22" s="54"/>
      <c r="ERW22" s="55"/>
      <c r="ERX22" s="56"/>
      <c r="ESA22" s="53"/>
      <c r="ESB22" s="54"/>
      <c r="ESC22" s="55"/>
      <c r="ESD22" s="56"/>
      <c r="ESG22" s="53"/>
      <c r="ESH22" s="54"/>
      <c r="ESI22" s="55"/>
      <c r="ESJ22" s="56"/>
      <c r="ESM22" s="53"/>
      <c r="ESN22" s="54"/>
      <c r="ESO22" s="55"/>
      <c r="ESP22" s="56"/>
      <c r="ESS22" s="53"/>
      <c r="EST22" s="54"/>
      <c r="ESU22" s="55"/>
      <c r="ESV22" s="56"/>
      <c r="ESY22" s="53"/>
      <c r="ESZ22" s="54"/>
      <c r="ETA22" s="55"/>
      <c r="ETB22" s="56"/>
      <c r="ETE22" s="53"/>
      <c r="ETF22" s="54"/>
      <c r="ETG22" s="55"/>
      <c r="ETH22" s="56"/>
      <c r="ETK22" s="53"/>
      <c r="ETL22" s="54"/>
      <c r="ETM22" s="55"/>
      <c r="ETN22" s="56"/>
      <c r="ETQ22" s="53"/>
      <c r="ETR22" s="54"/>
      <c r="ETS22" s="55"/>
      <c r="ETT22" s="56"/>
      <c r="ETW22" s="53"/>
      <c r="ETX22" s="54"/>
      <c r="ETY22" s="55"/>
      <c r="ETZ22" s="56"/>
      <c r="EUC22" s="53"/>
      <c r="EUD22" s="54"/>
      <c r="EUE22" s="55"/>
      <c r="EUF22" s="56"/>
      <c r="EUI22" s="53"/>
      <c r="EUJ22" s="54"/>
      <c r="EUK22" s="55"/>
      <c r="EUL22" s="56"/>
      <c r="EUO22" s="53"/>
      <c r="EUP22" s="54"/>
      <c r="EUQ22" s="55"/>
      <c r="EUR22" s="56"/>
      <c r="EUU22" s="53"/>
      <c r="EUV22" s="54"/>
      <c r="EUW22" s="55"/>
      <c r="EUX22" s="56"/>
      <c r="EVA22" s="53"/>
      <c r="EVB22" s="54"/>
      <c r="EVC22" s="55"/>
      <c r="EVD22" s="56"/>
      <c r="EVG22" s="53"/>
      <c r="EVH22" s="54"/>
      <c r="EVI22" s="55"/>
      <c r="EVJ22" s="56"/>
      <c r="EVM22" s="53"/>
      <c r="EVN22" s="54"/>
      <c r="EVO22" s="55"/>
      <c r="EVP22" s="56"/>
      <c r="EVS22" s="53"/>
      <c r="EVT22" s="54"/>
      <c r="EVU22" s="55"/>
      <c r="EVV22" s="56"/>
      <c r="EVY22" s="53"/>
      <c r="EVZ22" s="54"/>
      <c r="EWA22" s="55"/>
      <c r="EWB22" s="56"/>
      <c r="EWE22" s="53"/>
      <c r="EWF22" s="54"/>
      <c r="EWG22" s="55"/>
      <c r="EWH22" s="56"/>
      <c r="EWK22" s="53"/>
      <c r="EWL22" s="54"/>
      <c r="EWM22" s="55"/>
      <c r="EWN22" s="56"/>
      <c r="EWQ22" s="53"/>
      <c r="EWR22" s="54"/>
      <c r="EWS22" s="55"/>
      <c r="EWT22" s="56"/>
      <c r="EWW22" s="53"/>
      <c r="EWX22" s="54"/>
      <c r="EWY22" s="55"/>
      <c r="EWZ22" s="56"/>
      <c r="EXC22" s="53"/>
      <c r="EXD22" s="54"/>
      <c r="EXE22" s="55"/>
      <c r="EXF22" s="56"/>
      <c r="EXI22" s="53"/>
      <c r="EXJ22" s="54"/>
      <c r="EXK22" s="55"/>
      <c r="EXL22" s="56"/>
      <c r="EXO22" s="53"/>
      <c r="EXP22" s="54"/>
      <c r="EXQ22" s="55"/>
      <c r="EXR22" s="56"/>
      <c r="EXU22" s="53"/>
      <c r="EXV22" s="54"/>
      <c r="EXW22" s="55"/>
      <c r="EXX22" s="56"/>
      <c r="EYA22" s="53"/>
      <c r="EYB22" s="54"/>
      <c r="EYC22" s="55"/>
      <c r="EYD22" s="56"/>
      <c r="EYG22" s="53"/>
      <c r="EYH22" s="54"/>
      <c r="EYI22" s="55"/>
      <c r="EYJ22" s="56"/>
      <c r="EYM22" s="53"/>
      <c r="EYN22" s="54"/>
      <c r="EYO22" s="55"/>
      <c r="EYP22" s="56"/>
      <c r="EYS22" s="53"/>
      <c r="EYT22" s="54"/>
      <c r="EYU22" s="55"/>
      <c r="EYV22" s="56"/>
      <c r="EYY22" s="53"/>
      <c r="EYZ22" s="54"/>
      <c r="EZA22" s="55"/>
      <c r="EZB22" s="56"/>
      <c r="EZE22" s="53"/>
      <c r="EZF22" s="54"/>
      <c r="EZG22" s="55"/>
      <c r="EZH22" s="56"/>
      <c r="EZK22" s="53"/>
      <c r="EZL22" s="54"/>
      <c r="EZM22" s="55"/>
      <c r="EZN22" s="56"/>
      <c r="EZQ22" s="53"/>
      <c r="EZR22" s="54"/>
      <c r="EZS22" s="55"/>
      <c r="EZT22" s="56"/>
      <c r="EZW22" s="53"/>
      <c r="EZX22" s="54"/>
      <c r="EZY22" s="55"/>
      <c r="EZZ22" s="56"/>
      <c r="FAC22" s="53"/>
      <c r="FAD22" s="54"/>
      <c r="FAE22" s="55"/>
      <c r="FAF22" s="56"/>
      <c r="FAI22" s="53"/>
      <c r="FAJ22" s="54"/>
      <c r="FAK22" s="55"/>
      <c r="FAL22" s="56"/>
      <c r="FAO22" s="53"/>
      <c r="FAP22" s="54"/>
      <c r="FAQ22" s="55"/>
      <c r="FAR22" s="56"/>
      <c r="FAU22" s="53"/>
      <c r="FAV22" s="54"/>
      <c r="FAW22" s="55"/>
      <c r="FAX22" s="56"/>
      <c r="FBA22" s="53"/>
      <c r="FBB22" s="54"/>
      <c r="FBC22" s="55"/>
      <c r="FBD22" s="56"/>
      <c r="FBG22" s="53"/>
      <c r="FBH22" s="54"/>
      <c r="FBI22" s="55"/>
      <c r="FBJ22" s="56"/>
      <c r="FBM22" s="53"/>
      <c r="FBN22" s="54"/>
      <c r="FBO22" s="55"/>
      <c r="FBP22" s="56"/>
      <c r="FBS22" s="53"/>
      <c r="FBT22" s="54"/>
      <c r="FBU22" s="55"/>
      <c r="FBV22" s="56"/>
      <c r="FBY22" s="53"/>
      <c r="FBZ22" s="54"/>
      <c r="FCA22" s="55"/>
      <c r="FCB22" s="56"/>
      <c r="FCE22" s="53"/>
      <c r="FCF22" s="54"/>
      <c r="FCG22" s="55"/>
      <c r="FCH22" s="56"/>
      <c r="FCK22" s="53"/>
      <c r="FCL22" s="54"/>
      <c r="FCM22" s="55"/>
      <c r="FCN22" s="56"/>
      <c r="FCQ22" s="53"/>
      <c r="FCR22" s="54"/>
      <c r="FCS22" s="55"/>
      <c r="FCT22" s="56"/>
      <c r="FCW22" s="53"/>
      <c r="FCX22" s="54"/>
      <c r="FCY22" s="55"/>
      <c r="FCZ22" s="56"/>
      <c r="FDC22" s="53"/>
      <c r="FDD22" s="54"/>
      <c r="FDE22" s="55"/>
      <c r="FDF22" s="56"/>
      <c r="FDI22" s="53"/>
      <c r="FDJ22" s="54"/>
      <c r="FDK22" s="55"/>
      <c r="FDL22" s="56"/>
      <c r="FDO22" s="53"/>
      <c r="FDP22" s="54"/>
      <c r="FDQ22" s="55"/>
      <c r="FDR22" s="56"/>
      <c r="FDU22" s="53"/>
      <c r="FDV22" s="54"/>
      <c r="FDW22" s="55"/>
      <c r="FDX22" s="56"/>
      <c r="FEA22" s="53"/>
      <c r="FEB22" s="54"/>
      <c r="FEC22" s="55"/>
      <c r="FED22" s="56"/>
      <c r="FEG22" s="53"/>
      <c r="FEH22" s="54"/>
      <c r="FEI22" s="55"/>
      <c r="FEJ22" s="56"/>
      <c r="FEM22" s="53"/>
      <c r="FEN22" s="54"/>
      <c r="FEO22" s="55"/>
      <c r="FEP22" s="56"/>
      <c r="FES22" s="53"/>
      <c r="FET22" s="54"/>
      <c r="FEU22" s="55"/>
      <c r="FEV22" s="56"/>
      <c r="FEY22" s="53"/>
      <c r="FEZ22" s="54"/>
      <c r="FFA22" s="55"/>
      <c r="FFB22" s="56"/>
      <c r="FFE22" s="53"/>
      <c r="FFF22" s="54"/>
      <c r="FFG22" s="55"/>
      <c r="FFH22" s="56"/>
      <c r="FFK22" s="53"/>
      <c r="FFL22" s="54"/>
      <c r="FFM22" s="55"/>
      <c r="FFN22" s="56"/>
      <c r="FFQ22" s="53"/>
      <c r="FFR22" s="54"/>
      <c r="FFS22" s="55"/>
      <c r="FFT22" s="56"/>
      <c r="FFW22" s="53"/>
      <c r="FFX22" s="54"/>
      <c r="FFY22" s="55"/>
      <c r="FFZ22" s="56"/>
      <c r="FGC22" s="53"/>
      <c r="FGD22" s="54"/>
      <c r="FGE22" s="55"/>
      <c r="FGF22" s="56"/>
      <c r="FGI22" s="53"/>
      <c r="FGJ22" s="54"/>
      <c r="FGK22" s="55"/>
      <c r="FGL22" s="56"/>
      <c r="FGO22" s="53"/>
      <c r="FGP22" s="54"/>
      <c r="FGQ22" s="55"/>
      <c r="FGR22" s="56"/>
      <c r="FGU22" s="53"/>
      <c r="FGV22" s="54"/>
      <c r="FGW22" s="55"/>
      <c r="FGX22" s="56"/>
      <c r="FHA22" s="53"/>
      <c r="FHB22" s="54"/>
      <c r="FHC22" s="55"/>
      <c r="FHD22" s="56"/>
      <c r="FHG22" s="53"/>
      <c r="FHH22" s="54"/>
      <c r="FHI22" s="55"/>
      <c r="FHJ22" s="56"/>
      <c r="FHM22" s="53"/>
      <c r="FHN22" s="54"/>
      <c r="FHO22" s="55"/>
      <c r="FHP22" s="56"/>
      <c r="FHS22" s="53"/>
      <c r="FHT22" s="54"/>
      <c r="FHU22" s="55"/>
      <c r="FHV22" s="56"/>
      <c r="FHY22" s="53"/>
      <c r="FHZ22" s="54"/>
      <c r="FIA22" s="55"/>
      <c r="FIB22" s="56"/>
      <c r="FIE22" s="53"/>
      <c r="FIF22" s="54"/>
      <c r="FIG22" s="55"/>
      <c r="FIH22" s="56"/>
      <c r="FIK22" s="53"/>
      <c r="FIL22" s="54"/>
      <c r="FIM22" s="55"/>
      <c r="FIN22" s="56"/>
      <c r="FIQ22" s="53"/>
      <c r="FIR22" s="54"/>
      <c r="FIS22" s="55"/>
      <c r="FIT22" s="56"/>
      <c r="FIW22" s="53"/>
      <c r="FIX22" s="54"/>
      <c r="FIY22" s="55"/>
      <c r="FIZ22" s="56"/>
      <c r="FJC22" s="53"/>
      <c r="FJD22" s="54"/>
      <c r="FJE22" s="55"/>
      <c r="FJF22" s="56"/>
      <c r="FJI22" s="53"/>
      <c r="FJJ22" s="54"/>
      <c r="FJK22" s="55"/>
      <c r="FJL22" s="56"/>
      <c r="FJO22" s="53"/>
      <c r="FJP22" s="54"/>
      <c r="FJQ22" s="55"/>
      <c r="FJR22" s="56"/>
      <c r="FJU22" s="53"/>
      <c r="FJV22" s="54"/>
      <c r="FJW22" s="55"/>
      <c r="FJX22" s="56"/>
      <c r="FKA22" s="53"/>
      <c r="FKB22" s="54"/>
      <c r="FKC22" s="55"/>
      <c r="FKD22" s="56"/>
      <c r="FKG22" s="53"/>
      <c r="FKH22" s="54"/>
      <c r="FKI22" s="55"/>
      <c r="FKJ22" s="56"/>
      <c r="FKM22" s="53"/>
      <c r="FKN22" s="54"/>
      <c r="FKO22" s="55"/>
      <c r="FKP22" s="56"/>
      <c r="FKS22" s="53"/>
      <c r="FKT22" s="54"/>
      <c r="FKU22" s="55"/>
      <c r="FKV22" s="56"/>
      <c r="FKY22" s="53"/>
      <c r="FKZ22" s="54"/>
      <c r="FLA22" s="55"/>
      <c r="FLB22" s="56"/>
      <c r="FLE22" s="53"/>
      <c r="FLF22" s="54"/>
      <c r="FLG22" s="55"/>
      <c r="FLH22" s="56"/>
      <c r="FLK22" s="53"/>
      <c r="FLL22" s="54"/>
      <c r="FLM22" s="55"/>
      <c r="FLN22" s="56"/>
      <c r="FLQ22" s="53"/>
      <c r="FLR22" s="54"/>
      <c r="FLS22" s="55"/>
      <c r="FLT22" s="56"/>
      <c r="FLW22" s="53"/>
      <c r="FLX22" s="54"/>
      <c r="FLY22" s="55"/>
      <c r="FLZ22" s="56"/>
      <c r="FMC22" s="53"/>
      <c r="FMD22" s="54"/>
      <c r="FME22" s="55"/>
      <c r="FMF22" s="56"/>
      <c r="FMI22" s="53"/>
      <c r="FMJ22" s="54"/>
      <c r="FMK22" s="55"/>
      <c r="FML22" s="56"/>
      <c r="FMO22" s="53"/>
      <c r="FMP22" s="54"/>
      <c r="FMQ22" s="55"/>
      <c r="FMR22" s="56"/>
      <c r="FMU22" s="53"/>
      <c r="FMV22" s="54"/>
      <c r="FMW22" s="55"/>
      <c r="FMX22" s="56"/>
      <c r="FNA22" s="53"/>
      <c r="FNB22" s="54"/>
      <c r="FNC22" s="55"/>
      <c r="FND22" s="56"/>
      <c r="FNG22" s="53"/>
      <c r="FNH22" s="54"/>
      <c r="FNI22" s="55"/>
      <c r="FNJ22" s="56"/>
      <c r="FNM22" s="53"/>
      <c r="FNN22" s="54"/>
      <c r="FNO22" s="55"/>
      <c r="FNP22" s="56"/>
      <c r="FNS22" s="53"/>
      <c r="FNT22" s="54"/>
      <c r="FNU22" s="55"/>
      <c r="FNV22" s="56"/>
      <c r="FNY22" s="53"/>
      <c r="FNZ22" s="54"/>
      <c r="FOA22" s="55"/>
      <c r="FOB22" s="56"/>
      <c r="FOE22" s="53"/>
      <c r="FOF22" s="54"/>
      <c r="FOG22" s="55"/>
      <c r="FOH22" s="56"/>
      <c r="FOK22" s="53"/>
      <c r="FOL22" s="54"/>
      <c r="FOM22" s="55"/>
      <c r="FON22" s="56"/>
      <c r="FOQ22" s="53"/>
      <c r="FOR22" s="54"/>
      <c r="FOS22" s="55"/>
      <c r="FOT22" s="56"/>
      <c r="FOW22" s="53"/>
      <c r="FOX22" s="54"/>
      <c r="FOY22" s="55"/>
      <c r="FOZ22" s="56"/>
      <c r="FPC22" s="53"/>
      <c r="FPD22" s="54"/>
      <c r="FPE22" s="55"/>
      <c r="FPF22" s="56"/>
      <c r="FPI22" s="53"/>
      <c r="FPJ22" s="54"/>
      <c r="FPK22" s="55"/>
      <c r="FPL22" s="56"/>
      <c r="FPO22" s="53"/>
      <c r="FPP22" s="54"/>
      <c r="FPQ22" s="55"/>
      <c r="FPR22" s="56"/>
      <c r="FPU22" s="53"/>
      <c r="FPV22" s="54"/>
      <c r="FPW22" s="55"/>
      <c r="FPX22" s="56"/>
      <c r="FQA22" s="53"/>
      <c r="FQB22" s="54"/>
      <c r="FQC22" s="55"/>
      <c r="FQD22" s="56"/>
      <c r="FQG22" s="53"/>
      <c r="FQH22" s="54"/>
      <c r="FQI22" s="55"/>
      <c r="FQJ22" s="56"/>
      <c r="FQM22" s="53"/>
      <c r="FQN22" s="54"/>
      <c r="FQO22" s="55"/>
      <c r="FQP22" s="56"/>
      <c r="FQS22" s="53"/>
      <c r="FQT22" s="54"/>
      <c r="FQU22" s="55"/>
      <c r="FQV22" s="56"/>
      <c r="FQY22" s="53"/>
      <c r="FQZ22" s="54"/>
      <c r="FRA22" s="55"/>
      <c r="FRB22" s="56"/>
      <c r="FRE22" s="53"/>
      <c r="FRF22" s="54"/>
      <c r="FRG22" s="55"/>
      <c r="FRH22" s="56"/>
      <c r="FRK22" s="53"/>
      <c r="FRL22" s="54"/>
      <c r="FRM22" s="55"/>
      <c r="FRN22" s="56"/>
      <c r="FRQ22" s="53"/>
      <c r="FRR22" s="54"/>
      <c r="FRS22" s="55"/>
      <c r="FRT22" s="56"/>
      <c r="FRW22" s="53"/>
      <c r="FRX22" s="54"/>
      <c r="FRY22" s="55"/>
      <c r="FRZ22" s="56"/>
      <c r="FSC22" s="53"/>
      <c r="FSD22" s="54"/>
      <c r="FSE22" s="55"/>
      <c r="FSF22" s="56"/>
      <c r="FSI22" s="53"/>
      <c r="FSJ22" s="54"/>
      <c r="FSK22" s="55"/>
      <c r="FSL22" s="56"/>
      <c r="FSO22" s="53"/>
      <c r="FSP22" s="54"/>
      <c r="FSQ22" s="55"/>
      <c r="FSR22" s="56"/>
      <c r="FSU22" s="53"/>
      <c r="FSV22" s="54"/>
      <c r="FSW22" s="55"/>
      <c r="FSX22" s="56"/>
      <c r="FTA22" s="53"/>
      <c r="FTB22" s="54"/>
      <c r="FTC22" s="55"/>
      <c r="FTD22" s="56"/>
      <c r="FTG22" s="53"/>
      <c r="FTH22" s="54"/>
      <c r="FTI22" s="55"/>
      <c r="FTJ22" s="56"/>
      <c r="FTM22" s="53"/>
      <c r="FTN22" s="54"/>
      <c r="FTO22" s="55"/>
      <c r="FTP22" s="56"/>
      <c r="FTS22" s="53"/>
      <c r="FTT22" s="54"/>
      <c r="FTU22" s="55"/>
      <c r="FTV22" s="56"/>
      <c r="FTY22" s="53"/>
      <c r="FTZ22" s="54"/>
      <c r="FUA22" s="55"/>
      <c r="FUB22" s="56"/>
      <c r="FUE22" s="53"/>
      <c r="FUF22" s="54"/>
      <c r="FUG22" s="55"/>
      <c r="FUH22" s="56"/>
      <c r="FUK22" s="53"/>
      <c r="FUL22" s="54"/>
      <c r="FUM22" s="55"/>
      <c r="FUN22" s="56"/>
      <c r="FUQ22" s="53"/>
      <c r="FUR22" s="54"/>
      <c r="FUS22" s="55"/>
      <c r="FUT22" s="56"/>
      <c r="FUW22" s="53"/>
      <c r="FUX22" s="54"/>
      <c r="FUY22" s="55"/>
      <c r="FUZ22" s="56"/>
      <c r="FVC22" s="53"/>
      <c r="FVD22" s="54"/>
      <c r="FVE22" s="55"/>
      <c r="FVF22" s="56"/>
      <c r="FVI22" s="53"/>
      <c r="FVJ22" s="54"/>
      <c r="FVK22" s="55"/>
      <c r="FVL22" s="56"/>
      <c r="FVO22" s="53"/>
      <c r="FVP22" s="54"/>
      <c r="FVQ22" s="55"/>
      <c r="FVR22" s="56"/>
      <c r="FVU22" s="53"/>
      <c r="FVV22" s="54"/>
      <c r="FVW22" s="55"/>
      <c r="FVX22" s="56"/>
      <c r="FWA22" s="53"/>
      <c r="FWB22" s="54"/>
      <c r="FWC22" s="55"/>
      <c r="FWD22" s="56"/>
      <c r="FWG22" s="53"/>
      <c r="FWH22" s="54"/>
      <c r="FWI22" s="55"/>
      <c r="FWJ22" s="56"/>
      <c r="FWM22" s="53"/>
      <c r="FWN22" s="54"/>
      <c r="FWO22" s="55"/>
      <c r="FWP22" s="56"/>
      <c r="FWS22" s="53"/>
      <c r="FWT22" s="54"/>
      <c r="FWU22" s="55"/>
      <c r="FWV22" s="56"/>
      <c r="FWY22" s="53"/>
      <c r="FWZ22" s="54"/>
      <c r="FXA22" s="55"/>
      <c r="FXB22" s="56"/>
      <c r="FXE22" s="53"/>
      <c r="FXF22" s="54"/>
      <c r="FXG22" s="55"/>
      <c r="FXH22" s="56"/>
      <c r="FXK22" s="53"/>
      <c r="FXL22" s="54"/>
      <c r="FXM22" s="55"/>
      <c r="FXN22" s="56"/>
      <c r="FXQ22" s="53"/>
      <c r="FXR22" s="54"/>
      <c r="FXS22" s="55"/>
      <c r="FXT22" s="56"/>
      <c r="FXW22" s="53"/>
      <c r="FXX22" s="54"/>
      <c r="FXY22" s="55"/>
      <c r="FXZ22" s="56"/>
      <c r="FYC22" s="53"/>
      <c r="FYD22" s="54"/>
      <c r="FYE22" s="55"/>
      <c r="FYF22" s="56"/>
      <c r="FYI22" s="53"/>
      <c r="FYJ22" s="54"/>
      <c r="FYK22" s="55"/>
      <c r="FYL22" s="56"/>
      <c r="FYO22" s="53"/>
      <c r="FYP22" s="54"/>
      <c r="FYQ22" s="55"/>
      <c r="FYR22" s="56"/>
      <c r="FYU22" s="53"/>
      <c r="FYV22" s="54"/>
      <c r="FYW22" s="55"/>
      <c r="FYX22" s="56"/>
      <c r="FZA22" s="53"/>
      <c r="FZB22" s="54"/>
      <c r="FZC22" s="55"/>
      <c r="FZD22" s="56"/>
      <c r="FZG22" s="53"/>
      <c r="FZH22" s="54"/>
      <c r="FZI22" s="55"/>
      <c r="FZJ22" s="56"/>
      <c r="FZM22" s="53"/>
      <c r="FZN22" s="54"/>
      <c r="FZO22" s="55"/>
      <c r="FZP22" s="56"/>
      <c r="FZS22" s="53"/>
      <c r="FZT22" s="54"/>
      <c r="FZU22" s="55"/>
      <c r="FZV22" s="56"/>
      <c r="FZY22" s="53"/>
      <c r="FZZ22" s="54"/>
      <c r="GAA22" s="55"/>
      <c r="GAB22" s="56"/>
      <c r="GAE22" s="53"/>
      <c r="GAF22" s="54"/>
      <c r="GAG22" s="55"/>
      <c r="GAH22" s="56"/>
      <c r="GAK22" s="53"/>
      <c r="GAL22" s="54"/>
      <c r="GAM22" s="55"/>
      <c r="GAN22" s="56"/>
      <c r="GAQ22" s="53"/>
      <c r="GAR22" s="54"/>
      <c r="GAS22" s="55"/>
      <c r="GAT22" s="56"/>
      <c r="GAW22" s="53"/>
      <c r="GAX22" s="54"/>
      <c r="GAY22" s="55"/>
      <c r="GAZ22" s="56"/>
      <c r="GBC22" s="53"/>
      <c r="GBD22" s="54"/>
      <c r="GBE22" s="55"/>
      <c r="GBF22" s="56"/>
      <c r="GBI22" s="53"/>
      <c r="GBJ22" s="54"/>
      <c r="GBK22" s="55"/>
      <c r="GBL22" s="56"/>
      <c r="GBO22" s="53"/>
      <c r="GBP22" s="54"/>
      <c r="GBQ22" s="55"/>
      <c r="GBR22" s="56"/>
      <c r="GBU22" s="53"/>
      <c r="GBV22" s="54"/>
      <c r="GBW22" s="55"/>
      <c r="GBX22" s="56"/>
      <c r="GCA22" s="53"/>
      <c r="GCB22" s="54"/>
      <c r="GCC22" s="55"/>
      <c r="GCD22" s="56"/>
      <c r="GCG22" s="53"/>
      <c r="GCH22" s="54"/>
      <c r="GCI22" s="55"/>
      <c r="GCJ22" s="56"/>
      <c r="GCM22" s="53"/>
      <c r="GCN22" s="54"/>
      <c r="GCO22" s="55"/>
      <c r="GCP22" s="56"/>
      <c r="GCS22" s="53"/>
      <c r="GCT22" s="54"/>
      <c r="GCU22" s="55"/>
      <c r="GCV22" s="56"/>
      <c r="GCY22" s="53"/>
      <c r="GCZ22" s="54"/>
      <c r="GDA22" s="55"/>
      <c r="GDB22" s="56"/>
      <c r="GDE22" s="53"/>
      <c r="GDF22" s="54"/>
      <c r="GDG22" s="55"/>
      <c r="GDH22" s="56"/>
      <c r="GDK22" s="53"/>
      <c r="GDL22" s="54"/>
      <c r="GDM22" s="55"/>
      <c r="GDN22" s="56"/>
      <c r="GDQ22" s="53"/>
      <c r="GDR22" s="54"/>
      <c r="GDS22" s="55"/>
      <c r="GDT22" s="56"/>
      <c r="GDW22" s="53"/>
      <c r="GDX22" s="54"/>
      <c r="GDY22" s="55"/>
      <c r="GDZ22" s="56"/>
      <c r="GEC22" s="53"/>
      <c r="GED22" s="54"/>
      <c r="GEE22" s="55"/>
      <c r="GEF22" s="56"/>
      <c r="GEI22" s="53"/>
      <c r="GEJ22" s="54"/>
      <c r="GEK22" s="55"/>
      <c r="GEL22" s="56"/>
      <c r="GEO22" s="53"/>
      <c r="GEP22" s="54"/>
      <c r="GEQ22" s="55"/>
      <c r="GER22" s="56"/>
      <c r="GEU22" s="53"/>
      <c r="GEV22" s="54"/>
      <c r="GEW22" s="55"/>
      <c r="GEX22" s="56"/>
      <c r="GFA22" s="53"/>
      <c r="GFB22" s="54"/>
      <c r="GFC22" s="55"/>
      <c r="GFD22" s="56"/>
      <c r="GFG22" s="53"/>
      <c r="GFH22" s="54"/>
      <c r="GFI22" s="55"/>
      <c r="GFJ22" s="56"/>
      <c r="GFM22" s="53"/>
      <c r="GFN22" s="54"/>
      <c r="GFO22" s="55"/>
      <c r="GFP22" s="56"/>
      <c r="GFS22" s="53"/>
      <c r="GFT22" s="54"/>
      <c r="GFU22" s="55"/>
      <c r="GFV22" s="56"/>
      <c r="GFY22" s="53"/>
      <c r="GFZ22" s="54"/>
      <c r="GGA22" s="55"/>
      <c r="GGB22" s="56"/>
      <c r="GGE22" s="53"/>
      <c r="GGF22" s="54"/>
      <c r="GGG22" s="55"/>
      <c r="GGH22" s="56"/>
      <c r="GGK22" s="53"/>
      <c r="GGL22" s="54"/>
      <c r="GGM22" s="55"/>
      <c r="GGN22" s="56"/>
      <c r="GGQ22" s="53"/>
      <c r="GGR22" s="54"/>
      <c r="GGS22" s="55"/>
      <c r="GGT22" s="56"/>
      <c r="GGW22" s="53"/>
      <c r="GGX22" s="54"/>
      <c r="GGY22" s="55"/>
      <c r="GGZ22" s="56"/>
      <c r="GHC22" s="53"/>
      <c r="GHD22" s="54"/>
      <c r="GHE22" s="55"/>
      <c r="GHF22" s="56"/>
      <c r="GHI22" s="53"/>
      <c r="GHJ22" s="54"/>
      <c r="GHK22" s="55"/>
      <c r="GHL22" s="56"/>
      <c r="GHO22" s="53"/>
      <c r="GHP22" s="54"/>
      <c r="GHQ22" s="55"/>
      <c r="GHR22" s="56"/>
      <c r="GHU22" s="53"/>
      <c r="GHV22" s="54"/>
      <c r="GHW22" s="55"/>
      <c r="GHX22" s="56"/>
      <c r="GIA22" s="53"/>
      <c r="GIB22" s="54"/>
      <c r="GIC22" s="55"/>
      <c r="GID22" s="56"/>
      <c r="GIG22" s="53"/>
      <c r="GIH22" s="54"/>
      <c r="GII22" s="55"/>
      <c r="GIJ22" s="56"/>
      <c r="GIM22" s="53"/>
      <c r="GIN22" s="54"/>
      <c r="GIO22" s="55"/>
      <c r="GIP22" s="56"/>
      <c r="GIS22" s="53"/>
      <c r="GIT22" s="54"/>
      <c r="GIU22" s="55"/>
      <c r="GIV22" s="56"/>
      <c r="GIY22" s="53"/>
      <c r="GIZ22" s="54"/>
      <c r="GJA22" s="55"/>
      <c r="GJB22" s="56"/>
      <c r="GJE22" s="53"/>
      <c r="GJF22" s="54"/>
      <c r="GJG22" s="55"/>
      <c r="GJH22" s="56"/>
      <c r="GJK22" s="53"/>
      <c r="GJL22" s="54"/>
      <c r="GJM22" s="55"/>
      <c r="GJN22" s="56"/>
      <c r="GJQ22" s="53"/>
      <c r="GJR22" s="54"/>
      <c r="GJS22" s="55"/>
      <c r="GJT22" s="56"/>
      <c r="GJW22" s="53"/>
      <c r="GJX22" s="54"/>
      <c r="GJY22" s="55"/>
      <c r="GJZ22" s="56"/>
      <c r="GKC22" s="53"/>
      <c r="GKD22" s="54"/>
      <c r="GKE22" s="55"/>
      <c r="GKF22" s="56"/>
      <c r="GKI22" s="53"/>
      <c r="GKJ22" s="54"/>
      <c r="GKK22" s="55"/>
      <c r="GKL22" s="56"/>
      <c r="GKO22" s="53"/>
      <c r="GKP22" s="54"/>
      <c r="GKQ22" s="55"/>
      <c r="GKR22" s="56"/>
      <c r="GKU22" s="53"/>
      <c r="GKV22" s="54"/>
      <c r="GKW22" s="55"/>
      <c r="GKX22" s="56"/>
      <c r="GLA22" s="53"/>
      <c r="GLB22" s="54"/>
      <c r="GLC22" s="55"/>
      <c r="GLD22" s="56"/>
      <c r="GLG22" s="53"/>
      <c r="GLH22" s="54"/>
      <c r="GLI22" s="55"/>
      <c r="GLJ22" s="56"/>
      <c r="GLM22" s="53"/>
      <c r="GLN22" s="54"/>
      <c r="GLO22" s="55"/>
      <c r="GLP22" s="56"/>
      <c r="GLS22" s="53"/>
      <c r="GLT22" s="54"/>
      <c r="GLU22" s="55"/>
      <c r="GLV22" s="56"/>
      <c r="GLY22" s="53"/>
      <c r="GLZ22" s="54"/>
      <c r="GMA22" s="55"/>
      <c r="GMB22" s="56"/>
      <c r="GME22" s="53"/>
      <c r="GMF22" s="54"/>
      <c r="GMG22" s="55"/>
      <c r="GMH22" s="56"/>
      <c r="GMK22" s="53"/>
      <c r="GML22" s="54"/>
      <c r="GMM22" s="55"/>
      <c r="GMN22" s="56"/>
      <c r="GMQ22" s="53"/>
      <c r="GMR22" s="54"/>
      <c r="GMS22" s="55"/>
      <c r="GMT22" s="56"/>
      <c r="GMW22" s="53"/>
      <c r="GMX22" s="54"/>
      <c r="GMY22" s="55"/>
      <c r="GMZ22" s="56"/>
      <c r="GNC22" s="53"/>
      <c r="GND22" s="54"/>
      <c r="GNE22" s="55"/>
      <c r="GNF22" s="56"/>
      <c r="GNI22" s="53"/>
      <c r="GNJ22" s="54"/>
      <c r="GNK22" s="55"/>
      <c r="GNL22" s="56"/>
      <c r="GNO22" s="53"/>
      <c r="GNP22" s="54"/>
      <c r="GNQ22" s="55"/>
      <c r="GNR22" s="56"/>
      <c r="GNU22" s="53"/>
      <c r="GNV22" s="54"/>
      <c r="GNW22" s="55"/>
      <c r="GNX22" s="56"/>
      <c r="GOA22" s="53"/>
      <c r="GOB22" s="54"/>
      <c r="GOC22" s="55"/>
      <c r="GOD22" s="56"/>
      <c r="GOG22" s="53"/>
      <c r="GOH22" s="54"/>
      <c r="GOI22" s="55"/>
      <c r="GOJ22" s="56"/>
      <c r="GOM22" s="53"/>
      <c r="GON22" s="54"/>
      <c r="GOO22" s="55"/>
      <c r="GOP22" s="56"/>
      <c r="GOS22" s="53"/>
      <c r="GOT22" s="54"/>
      <c r="GOU22" s="55"/>
      <c r="GOV22" s="56"/>
      <c r="GOY22" s="53"/>
      <c r="GOZ22" s="54"/>
      <c r="GPA22" s="55"/>
      <c r="GPB22" s="56"/>
      <c r="GPE22" s="53"/>
      <c r="GPF22" s="54"/>
      <c r="GPG22" s="55"/>
      <c r="GPH22" s="56"/>
      <c r="GPK22" s="53"/>
      <c r="GPL22" s="54"/>
      <c r="GPM22" s="55"/>
      <c r="GPN22" s="56"/>
      <c r="GPQ22" s="53"/>
      <c r="GPR22" s="54"/>
      <c r="GPS22" s="55"/>
      <c r="GPT22" s="56"/>
      <c r="GPW22" s="53"/>
      <c r="GPX22" s="54"/>
      <c r="GPY22" s="55"/>
      <c r="GPZ22" s="56"/>
      <c r="GQC22" s="53"/>
      <c r="GQD22" s="54"/>
      <c r="GQE22" s="55"/>
      <c r="GQF22" s="56"/>
      <c r="GQI22" s="53"/>
      <c r="GQJ22" s="54"/>
      <c r="GQK22" s="55"/>
      <c r="GQL22" s="56"/>
      <c r="GQO22" s="53"/>
      <c r="GQP22" s="54"/>
      <c r="GQQ22" s="55"/>
      <c r="GQR22" s="56"/>
      <c r="GQU22" s="53"/>
      <c r="GQV22" s="54"/>
      <c r="GQW22" s="55"/>
      <c r="GQX22" s="56"/>
      <c r="GRA22" s="53"/>
      <c r="GRB22" s="54"/>
      <c r="GRC22" s="55"/>
      <c r="GRD22" s="56"/>
      <c r="GRG22" s="53"/>
      <c r="GRH22" s="54"/>
      <c r="GRI22" s="55"/>
      <c r="GRJ22" s="56"/>
      <c r="GRM22" s="53"/>
      <c r="GRN22" s="54"/>
      <c r="GRO22" s="55"/>
      <c r="GRP22" s="56"/>
      <c r="GRS22" s="53"/>
      <c r="GRT22" s="54"/>
      <c r="GRU22" s="55"/>
      <c r="GRV22" s="56"/>
      <c r="GRY22" s="53"/>
      <c r="GRZ22" s="54"/>
      <c r="GSA22" s="55"/>
      <c r="GSB22" s="56"/>
      <c r="GSE22" s="53"/>
      <c r="GSF22" s="54"/>
      <c r="GSG22" s="55"/>
      <c r="GSH22" s="56"/>
      <c r="GSK22" s="53"/>
      <c r="GSL22" s="54"/>
      <c r="GSM22" s="55"/>
      <c r="GSN22" s="56"/>
      <c r="GSQ22" s="53"/>
      <c r="GSR22" s="54"/>
      <c r="GSS22" s="55"/>
      <c r="GST22" s="56"/>
      <c r="GSW22" s="53"/>
      <c r="GSX22" s="54"/>
      <c r="GSY22" s="55"/>
      <c r="GSZ22" s="56"/>
      <c r="GTC22" s="53"/>
      <c r="GTD22" s="54"/>
      <c r="GTE22" s="55"/>
      <c r="GTF22" s="56"/>
      <c r="GTI22" s="53"/>
      <c r="GTJ22" s="54"/>
      <c r="GTK22" s="55"/>
      <c r="GTL22" s="56"/>
      <c r="GTO22" s="53"/>
      <c r="GTP22" s="54"/>
      <c r="GTQ22" s="55"/>
      <c r="GTR22" s="56"/>
      <c r="GTU22" s="53"/>
      <c r="GTV22" s="54"/>
      <c r="GTW22" s="55"/>
      <c r="GTX22" s="56"/>
      <c r="GUA22" s="53"/>
      <c r="GUB22" s="54"/>
      <c r="GUC22" s="55"/>
      <c r="GUD22" s="56"/>
      <c r="GUG22" s="53"/>
      <c r="GUH22" s="54"/>
      <c r="GUI22" s="55"/>
      <c r="GUJ22" s="56"/>
      <c r="GUM22" s="53"/>
      <c r="GUN22" s="54"/>
      <c r="GUO22" s="55"/>
      <c r="GUP22" s="56"/>
      <c r="GUS22" s="53"/>
      <c r="GUT22" s="54"/>
      <c r="GUU22" s="55"/>
      <c r="GUV22" s="56"/>
      <c r="GUY22" s="53"/>
      <c r="GUZ22" s="54"/>
      <c r="GVA22" s="55"/>
      <c r="GVB22" s="56"/>
      <c r="GVE22" s="53"/>
      <c r="GVF22" s="54"/>
      <c r="GVG22" s="55"/>
      <c r="GVH22" s="56"/>
      <c r="GVK22" s="53"/>
      <c r="GVL22" s="54"/>
      <c r="GVM22" s="55"/>
      <c r="GVN22" s="56"/>
      <c r="GVQ22" s="53"/>
      <c r="GVR22" s="54"/>
      <c r="GVS22" s="55"/>
      <c r="GVT22" s="56"/>
      <c r="GVW22" s="53"/>
      <c r="GVX22" s="54"/>
      <c r="GVY22" s="55"/>
      <c r="GVZ22" s="56"/>
      <c r="GWC22" s="53"/>
      <c r="GWD22" s="54"/>
      <c r="GWE22" s="55"/>
      <c r="GWF22" s="56"/>
      <c r="GWI22" s="53"/>
      <c r="GWJ22" s="54"/>
      <c r="GWK22" s="55"/>
      <c r="GWL22" s="56"/>
      <c r="GWO22" s="53"/>
      <c r="GWP22" s="54"/>
      <c r="GWQ22" s="55"/>
      <c r="GWR22" s="56"/>
      <c r="GWU22" s="53"/>
      <c r="GWV22" s="54"/>
      <c r="GWW22" s="55"/>
      <c r="GWX22" s="56"/>
      <c r="GXA22" s="53"/>
      <c r="GXB22" s="54"/>
      <c r="GXC22" s="55"/>
      <c r="GXD22" s="56"/>
      <c r="GXG22" s="53"/>
      <c r="GXH22" s="54"/>
      <c r="GXI22" s="55"/>
      <c r="GXJ22" s="56"/>
      <c r="GXM22" s="53"/>
      <c r="GXN22" s="54"/>
      <c r="GXO22" s="55"/>
      <c r="GXP22" s="56"/>
      <c r="GXS22" s="53"/>
      <c r="GXT22" s="54"/>
      <c r="GXU22" s="55"/>
      <c r="GXV22" s="56"/>
      <c r="GXY22" s="53"/>
      <c r="GXZ22" s="54"/>
      <c r="GYA22" s="55"/>
      <c r="GYB22" s="56"/>
      <c r="GYE22" s="53"/>
      <c r="GYF22" s="54"/>
      <c r="GYG22" s="55"/>
      <c r="GYH22" s="56"/>
      <c r="GYK22" s="53"/>
      <c r="GYL22" s="54"/>
      <c r="GYM22" s="55"/>
      <c r="GYN22" s="56"/>
      <c r="GYQ22" s="53"/>
      <c r="GYR22" s="54"/>
      <c r="GYS22" s="55"/>
      <c r="GYT22" s="56"/>
      <c r="GYW22" s="53"/>
      <c r="GYX22" s="54"/>
      <c r="GYY22" s="55"/>
      <c r="GYZ22" s="56"/>
      <c r="GZC22" s="53"/>
      <c r="GZD22" s="54"/>
      <c r="GZE22" s="55"/>
      <c r="GZF22" s="56"/>
      <c r="GZI22" s="53"/>
      <c r="GZJ22" s="54"/>
      <c r="GZK22" s="55"/>
      <c r="GZL22" s="56"/>
      <c r="GZO22" s="53"/>
      <c r="GZP22" s="54"/>
      <c r="GZQ22" s="55"/>
      <c r="GZR22" s="56"/>
      <c r="GZU22" s="53"/>
      <c r="GZV22" s="54"/>
      <c r="GZW22" s="55"/>
      <c r="GZX22" s="56"/>
      <c r="HAA22" s="53"/>
      <c r="HAB22" s="54"/>
      <c r="HAC22" s="55"/>
      <c r="HAD22" s="56"/>
      <c r="HAG22" s="53"/>
      <c r="HAH22" s="54"/>
      <c r="HAI22" s="55"/>
      <c r="HAJ22" s="56"/>
      <c r="HAM22" s="53"/>
      <c r="HAN22" s="54"/>
      <c r="HAO22" s="55"/>
      <c r="HAP22" s="56"/>
      <c r="HAS22" s="53"/>
      <c r="HAT22" s="54"/>
      <c r="HAU22" s="55"/>
      <c r="HAV22" s="56"/>
      <c r="HAY22" s="53"/>
      <c r="HAZ22" s="54"/>
      <c r="HBA22" s="55"/>
      <c r="HBB22" s="56"/>
      <c r="HBE22" s="53"/>
      <c r="HBF22" s="54"/>
      <c r="HBG22" s="55"/>
      <c r="HBH22" s="56"/>
      <c r="HBK22" s="53"/>
      <c r="HBL22" s="54"/>
      <c r="HBM22" s="55"/>
      <c r="HBN22" s="56"/>
      <c r="HBQ22" s="53"/>
      <c r="HBR22" s="54"/>
      <c r="HBS22" s="55"/>
      <c r="HBT22" s="56"/>
      <c r="HBW22" s="53"/>
      <c r="HBX22" s="54"/>
      <c r="HBY22" s="55"/>
      <c r="HBZ22" s="56"/>
      <c r="HCC22" s="53"/>
      <c r="HCD22" s="54"/>
      <c r="HCE22" s="55"/>
      <c r="HCF22" s="56"/>
      <c r="HCI22" s="53"/>
      <c r="HCJ22" s="54"/>
      <c r="HCK22" s="55"/>
      <c r="HCL22" s="56"/>
      <c r="HCO22" s="53"/>
      <c r="HCP22" s="54"/>
      <c r="HCQ22" s="55"/>
      <c r="HCR22" s="56"/>
      <c r="HCU22" s="53"/>
      <c r="HCV22" s="54"/>
      <c r="HCW22" s="55"/>
      <c r="HCX22" s="56"/>
      <c r="HDA22" s="53"/>
      <c r="HDB22" s="54"/>
      <c r="HDC22" s="55"/>
      <c r="HDD22" s="56"/>
      <c r="HDG22" s="53"/>
      <c r="HDH22" s="54"/>
      <c r="HDI22" s="55"/>
      <c r="HDJ22" s="56"/>
      <c r="HDM22" s="53"/>
      <c r="HDN22" s="54"/>
      <c r="HDO22" s="55"/>
      <c r="HDP22" s="56"/>
      <c r="HDS22" s="53"/>
      <c r="HDT22" s="54"/>
      <c r="HDU22" s="55"/>
      <c r="HDV22" s="56"/>
      <c r="HDY22" s="53"/>
      <c r="HDZ22" s="54"/>
      <c r="HEA22" s="55"/>
      <c r="HEB22" s="56"/>
      <c r="HEE22" s="53"/>
      <c r="HEF22" s="54"/>
      <c r="HEG22" s="55"/>
      <c r="HEH22" s="56"/>
      <c r="HEK22" s="53"/>
      <c r="HEL22" s="54"/>
      <c r="HEM22" s="55"/>
      <c r="HEN22" s="56"/>
      <c r="HEQ22" s="53"/>
      <c r="HER22" s="54"/>
      <c r="HES22" s="55"/>
      <c r="HET22" s="56"/>
      <c r="HEW22" s="53"/>
      <c r="HEX22" s="54"/>
      <c r="HEY22" s="55"/>
      <c r="HEZ22" s="56"/>
      <c r="HFC22" s="53"/>
      <c r="HFD22" s="54"/>
      <c r="HFE22" s="55"/>
      <c r="HFF22" s="56"/>
      <c r="HFI22" s="53"/>
      <c r="HFJ22" s="54"/>
      <c r="HFK22" s="55"/>
      <c r="HFL22" s="56"/>
      <c r="HFO22" s="53"/>
      <c r="HFP22" s="54"/>
      <c r="HFQ22" s="55"/>
      <c r="HFR22" s="56"/>
      <c r="HFU22" s="53"/>
      <c r="HFV22" s="54"/>
      <c r="HFW22" s="55"/>
      <c r="HFX22" s="56"/>
      <c r="HGA22" s="53"/>
      <c r="HGB22" s="54"/>
      <c r="HGC22" s="55"/>
      <c r="HGD22" s="56"/>
      <c r="HGG22" s="53"/>
      <c r="HGH22" s="54"/>
      <c r="HGI22" s="55"/>
      <c r="HGJ22" s="56"/>
      <c r="HGM22" s="53"/>
      <c r="HGN22" s="54"/>
      <c r="HGO22" s="55"/>
      <c r="HGP22" s="56"/>
      <c r="HGS22" s="53"/>
      <c r="HGT22" s="54"/>
      <c r="HGU22" s="55"/>
      <c r="HGV22" s="56"/>
      <c r="HGY22" s="53"/>
      <c r="HGZ22" s="54"/>
      <c r="HHA22" s="55"/>
      <c r="HHB22" s="56"/>
      <c r="HHE22" s="53"/>
      <c r="HHF22" s="54"/>
      <c r="HHG22" s="55"/>
      <c r="HHH22" s="56"/>
      <c r="HHK22" s="53"/>
      <c r="HHL22" s="54"/>
      <c r="HHM22" s="55"/>
      <c r="HHN22" s="56"/>
      <c r="HHQ22" s="53"/>
      <c r="HHR22" s="54"/>
      <c r="HHS22" s="55"/>
      <c r="HHT22" s="56"/>
      <c r="HHW22" s="53"/>
      <c r="HHX22" s="54"/>
      <c r="HHY22" s="55"/>
      <c r="HHZ22" s="56"/>
      <c r="HIC22" s="53"/>
      <c r="HID22" s="54"/>
      <c r="HIE22" s="55"/>
      <c r="HIF22" s="56"/>
      <c r="HII22" s="53"/>
      <c r="HIJ22" s="54"/>
      <c r="HIK22" s="55"/>
      <c r="HIL22" s="56"/>
      <c r="HIO22" s="53"/>
      <c r="HIP22" s="54"/>
      <c r="HIQ22" s="55"/>
      <c r="HIR22" s="56"/>
      <c r="HIU22" s="53"/>
      <c r="HIV22" s="54"/>
      <c r="HIW22" s="55"/>
      <c r="HIX22" s="56"/>
      <c r="HJA22" s="53"/>
      <c r="HJB22" s="54"/>
      <c r="HJC22" s="55"/>
      <c r="HJD22" s="56"/>
      <c r="HJG22" s="53"/>
      <c r="HJH22" s="54"/>
      <c r="HJI22" s="55"/>
      <c r="HJJ22" s="56"/>
      <c r="HJM22" s="53"/>
      <c r="HJN22" s="54"/>
      <c r="HJO22" s="55"/>
      <c r="HJP22" s="56"/>
      <c r="HJS22" s="53"/>
      <c r="HJT22" s="54"/>
      <c r="HJU22" s="55"/>
      <c r="HJV22" s="56"/>
      <c r="HJY22" s="53"/>
      <c r="HJZ22" s="54"/>
      <c r="HKA22" s="55"/>
      <c r="HKB22" s="56"/>
      <c r="HKE22" s="53"/>
      <c r="HKF22" s="54"/>
      <c r="HKG22" s="55"/>
      <c r="HKH22" s="56"/>
      <c r="HKK22" s="53"/>
      <c r="HKL22" s="54"/>
      <c r="HKM22" s="55"/>
      <c r="HKN22" s="56"/>
      <c r="HKQ22" s="53"/>
      <c r="HKR22" s="54"/>
      <c r="HKS22" s="55"/>
      <c r="HKT22" s="56"/>
      <c r="HKW22" s="53"/>
      <c r="HKX22" s="54"/>
      <c r="HKY22" s="55"/>
      <c r="HKZ22" s="56"/>
      <c r="HLC22" s="53"/>
      <c r="HLD22" s="54"/>
      <c r="HLE22" s="55"/>
      <c r="HLF22" s="56"/>
      <c r="HLI22" s="53"/>
      <c r="HLJ22" s="54"/>
      <c r="HLK22" s="55"/>
      <c r="HLL22" s="56"/>
      <c r="HLO22" s="53"/>
      <c r="HLP22" s="54"/>
      <c r="HLQ22" s="55"/>
      <c r="HLR22" s="56"/>
      <c r="HLU22" s="53"/>
      <c r="HLV22" s="54"/>
      <c r="HLW22" s="55"/>
      <c r="HLX22" s="56"/>
      <c r="HMA22" s="53"/>
      <c r="HMB22" s="54"/>
      <c r="HMC22" s="55"/>
      <c r="HMD22" s="56"/>
      <c r="HMG22" s="53"/>
      <c r="HMH22" s="54"/>
      <c r="HMI22" s="55"/>
      <c r="HMJ22" s="56"/>
      <c r="HMM22" s="53"/>
      <c r="HMN22" s="54"/>
      <c r="HMO22" s="55"/>
      <c r="HMP22" s="56"/>
      <c r="HMS22" s="53"/>
      <c r="HMT22" s="54"/>
      <c r="HMU22" s="55"/>
      <c r="HMV22" s="56"/>
      <c r="HMY22" s="53"/>
      <c r="HMZ22" s="54"/>
      <c r="HNA22" s="55"/>
      <c r="HNB22" s="56"/>
      <c r="HNE22" s="53"/>
      <c r="HNF22" s="54"/>
      <c r="HNG22" s="55"/>
      <c r="HNH22" s="56"/>
      <c r="HNK22" s="53"/>
      <c r="HNL22" s="54"/>
      <c r="HNM22" s="55"/>
      <c r="HNN22" s="56"/>
      <c r="HNQ22" s="53"/>
      <c r="HNR22" s="54"/>
      <c r="HNS22" s="55"/>
      <c r="HNT22" s="56"/>
      <c r="HNW22" s="53"/>
      <c r="HNX22" s="54"/>
      <c r="HNY22" s="55"/>
      <c r="HNZ22" s="56"/>
      <c r="HOC22" s="53"/>
      <c r="HOD22" s="54"/>
      <c r="HOE22" s="55"/>
      <c r="HOF22" s="56"/>
      <c r="HOI22" s="53"/>
      <c r="HOJ22" s="54"/>
      <c r="HOK22" s="55"/>
      <c r="HOL22" s="56"/>
      <c r="HOO22" s="53"/>
      <c r="HOP22" s="54"/>
      <c r="HOQ22" s="55"/>
      <c r="HOR22" s="56"/>
      <c r="HOU22" s="53"/>
      <c r="HOV22" s="54"/>
      <c r="HOW22" s="55"/>
      <c r="HOX22" s="56"/>
      <c r="HPA22" s="53"/>
      <c r="HPB22" s="54"/>
      <c r="HPC22" s="55"/>
      <c r="HPD22" s="56"/>
      <c r="HPG22" s="53"/>
      <c r="HPH22" s="54"/>
      <c r="HPI22" s="55"/>
      <c r="HPJ22" s="56"/>
      <c r="HPM22" s="53"/>
      <c r="HPN22" s="54"/>
      <c r="HPO22" s="55"/>
      <c r="HPP22" s="56"/>
      <c r="HPS22" s="53"/>
      <c r="HPT22" s="54"/>
      <c r="HPU22" s="55"/>
      <c r="HPV22" s="56"/>
      <c r="HPY22" s="53"/>
      <c r="HPZ22" s="54"/>
      <c r="HQA22" s="55"/>
      <c r="HQB22" s="56"/>
      <c r="HQE22" s="53"/>
      <c r="HQF22" s="54"/>
      <c r="HQG22" s="55"/>
      <c r="HQH22" s="56"/>
      <c r="HQK22" s="53"/>
      <c r="HQL22" s="54"/>
      <c r="HQM22" s="55"/>
      <c r="HQN22" s="56"/>
      <c r="HQQ22" s="53"/>
      <c r="HQR22" s="54"/>
      <c r="HQS22" s="55"/>
      <c r="HQT22" s="56"/>
      <c r="HQW22" s="53"/>
      <c r="HQX22" s="54"/>
      <c r="HQY22" s="55"/>
      <c r="HQZ22" s="56"/>
      <c r="HRC22" s="53"/>
      <c r="HRD22" s="54"/>
      <c r="HRE22" s="55"/>
      <c r="HRF22" s="56"/>
      <c r="HRI22" s="53"/>
      <c r="HRJ22" s="54"/>
      <c r="HRK22" s="55"/>
      <c r="HRL22" s="56"/>
      <c r="HRO22" s="53"/>
      <c r="HRP22" s="54"/>
      <c r="HRQ22" s="55"/>
      <c r="HRR22" s="56"/>
      <c r="HRU22" s="53"/>
      <c r="HRV22" s="54"/>
      <c r="HRW22" s="55"/>
      <c r="HRX22" s="56"/>
      <c r="HSA22" s="53"/>
      <c r="HSB22" s="54"/>
      <c r="HSC22" s="55"/>
      <c r="HSD22" s="56"/>
      <c r="HSG22" s="53"/>
      <c r="HSH22" s="54"/>
      <c r="HSI22" s="55"/>
      <c r="HSJ22" s="56"/>
      <c r="HSM22" s="53"/>
      <c r="HSN22" s="54"/>
      <c r="HSO22" s="55"/>
      <c r="HSP22" s="56"/>
      <c r="HSS22" s="53"/>
      <c r="HST22" s="54"/>
      <c r="HSU22" s="55"/>
      <c r="HSV22" s="56"/>
      <c r="HSY22" s="53"/>
      <c r="HSZ22" s="54"/>
      <c r="HTA22" s="55"/>
      <c r="HTB22" s="56"/>
      <c r="HTE22" s="53"/>
      <c r="HTF22" s="54"/>
      <c r="HTG22" s="55"/>
      <c r="HTH22" s="56"/>
      <c r="HTK22" s="53"/>
      <c r="HTL22" s="54"/>
      <c r="HTM22" s="55"/>
      <c r="HTN22" s="56"/>
      <c r="HTQ22" s="53"/>
      <c r="HTR22" s="54"/>
      <c r="HTS22" s="55"/>
      <c r="HTT22" s="56"/>
      <c r="HTW22" s="53"/>
      <c r="HTX22" s="54"/>
      <c r="HTY22" s="55"/>
      <c r="HTZ22" s="56"/>
      <c r="HUC22" s="53"/>
      <c r="HUD22" s="54"/>
      <c r="HUE22" s="55"/>
      <c r="HUF22" s="56"/>
      <c r="HUI22" s="53"/>
      <c r="HUJ22" s="54"/>
      <c r="HUK22" s="55"/>
      <c r="HUL22" s="56"/>
      <c r="HUO22" s="53"/>
      <c r="HUP22" s="54"/>
      <c r="HUQ22" s="55"/>
      <c r="HUR22" s="56"/>
      <c r="HUU22" s="53"/>
      <c r="HUV22" s="54"/>
      <c r="HUW22" s="55"/>
      <c r="HUX22" s="56"/>
      <c r="HVA22" s="53"/>
      <c r="HVB22" s="54"/>
      <c r="HVC22" s="55"/>
      <c r="HVD22" s="56"/>
      <c r="HVG22" s="53"/>
      <c r="HVH22" s="54"/>
      <c r="HVI22" s="55"/>
      <c r="HVJ22" s="56"/>
      <c r="HVM22" s="53"/>
      <c r="HVN22" s="54"/>
      <c r="HVO22" s="55"/>
      <c r="HVP22" s="56"/>
      <c r="HVS22" s="53"/>
      <c r="HVT22" s="54"/>
      <c r="HVU22" s="55"/>
      <c r="HVV22" s="56"/>
      <c r="HVY22" s="53"/>
      <c r="HVZ22" s="54"/>
      <c r="HWA22" s="55"/>
      <c r="HWB22" s="56"/>
      <c r="HWE22" s="53"/>
      <c r="HWF22" s="54"/>
      <c r="HWG22" s="55"/>
      <c r="HWH22" s="56"/>
      <c r="HWK22" s="53"/>
      <c r="HWL22" s="54"/>
      <c r="HWM22" s="55"/>
      <c r="HWN22" s="56"/>
      <c r="HWQ22" s="53"/>
      <c r="HWR22" s="54"/>
      <c r="HWS22" s="55"/>
      <c r="HWT22" s="56"/>
      <c r="HWW22" s="53"/>
      <c r="HWX22" s="54"/>
      <c r="HWY22" s="55"/>
      <c r="HWZ22" s="56"/>
      <c r="HXC22" s="53"/>
      <c r="HXD22" s="54"/>
      <c r="HXE22" s="55"/>
      <c r="HXF22" s="56"/>
      <c r="HXI22" s="53"/>
      <c r="HXJ22" s="54"/>
      <c r="HXK22" s="55"/>
      <c r="HXL22" s="56"/>
      <c r="HXO22" s="53"/>
      <c r="HXP22" s="54"/>
      <c r="HXQ22" s="55"/>
      <c r="HXR22" s="56"/>
      <c r="HXU22" s="53"/>
      <c r="HXV22" s="54"/>
      <c r="HXW22" s="55"/>
      <c r="HXX22" s="56"/>
      <c r="HYA22" s="53"/>
      <c r="HYB22" s="54"/>
      <c r="HYC22" s="55"/>
      <c r="HYD22" s="56"/>
      <c r="HYG22" s="53"/>
      <c r="HYH22" s="54"/>
      <c r="HYI22" s="55"/>
      <c r="HYJ22" s="56"/>
      <c r="HYM22" s="53"/>
      <c r="HYN22" s="54"/>
      <c r="HYO22" s="55"/>
      <c r="HYP22" s="56"/>
      <c r="HYS22" s="53"/>
      <c r="HYT22" s="54"/>
      <c r="HYU22" s="55"/>
      <c r="HYV22" s="56"/>
      <c r="HYY22" s="53"/>
      <c r="HYZ22" s="54"/>
      <c r="HZA22" s="55"/>
      <c r="HZB22" s="56"/>
      <c r="HZE22" s="53"/>
      <c r="HZF22" s="54"/>
      <c r="HZG22" s="55"/>
      <c r="HZH22" s="56"/>
      <c r="HZK22" s="53"/>
      <c r="HZL22" s="54"/>
      <c r="HZM22" s="55"/>
      <c r="HZN22" s="56"/>
      <c r="HZQ22" s="53"/>
      <c r="HZR22" s="54"/>
      <c r="HZS22" s="55"/>
      <c r="HZT22" s="56"/>
      <c r="HZW22" s="53"/>
      <c r="HZX22" s="54"/>
      <c r="HZY22" s="55"/>
      <c r="HZZ22" s="56"/>
      <c r="IAC22" s="53"/>
      <c r="IAD22" s="54"/>
      <c r="IAE22" s="55"/>
      <c r="IAF22" s="56"/>
      <c r="IAI22" s="53"/>
      <c r="IAJ22" s="54"/>
      <c r="IAK22" s="55"/>
      <c r="IAL22" s="56"/>
      <c r="IAO22" s="53"/>
      <c r="IAP22" s="54"/>
      <c r="IAQ22" s="55"/>
      <c r="IAR22" s="56"/>
      <c r="IAU22" s="53"/>
      <c r="IAV22" s="54"/>
      <c r="IAW22" s="55"/>
      <c r="IAX22" s="56"/>
      <c r="IBA22" s="53"/>
      <c r="IBB22" s="54"/>
      <c r="IBC22" s="55"/>
      <c r="IBD22" s="56"/>
      <c r="IBG22" s="53"/>
      <c r="IBH22" s="54"/>
      <c r="IBI22" s="55"/>
      <c r="IBJ22" s="56"/>
      <c r="IBM22" s="53"/>
      <c r="IBN22" s="54"/>
      <c r="IBO22" s="55"/>
      <c r="IBP22" s="56"/>
      <c r="IBS22" s="53"/>
      <c r="IBT22" s="54"/>
      <c r="IBU22" s="55"/>
      <c r="IBV22" s="56"/>
      <c r="IBY22" s="53"/>
      <c r="IBZ22" s="54"/>
      <c r="ICA22" s="55"/>
      <c r="ICB22" s="56"/>
      <c r="ICE22" s="53"/>
      <c r="ICF22" s="54"/>
      <c r="ICG22" s="55"/>
      <c r="ICH22" s="56"/>
      <c r="ICK22" s="53"/>
      <c r="ICL22" s="54"/>
      <c r="ICM22" s="55"/>
      <c r="ICN22" s="56"/>
      <c r="ICQ22" s="53"/>
      <c r="ICR22" s="54"/>
      <c r="ICS22" s="55"/>
      <c r="ICT22" s="56"/>
      <c r="ICW22" s="53"/>
      <c r="ICX22" s="54"/>
      <c r="ICY22" s="55"/>
      <c r="ICZ22" s="56"/>
      <c r="IDC22" s="53"/>
      <c r="IDD22" s="54"/>
      <c r="IDE22" s="55"/>
      <c r="IDF22" s="56"/>
      <c r="IDI22" s="53"/>
      <c r="IDJ22" s="54"/>
      <c r="IDK22" s="55"/>
      <c r="IDL22" s="56"/>
      <c r="IDO22" s="53"/>
      <c r="IDP22" s="54"/>
      <c r="IDQ22" s="55"/>
      <c r="IDR22" s="56"/>
      <c r="IDU22" s="53"/>
      <c r="IDV22" s="54"/>
      <c r="IDW22" s="55"/>
      <c r="IDX22" s="56"/>
      <c r="IEA22" s="53"/>
      <c r="IEB22" s="54"/>
      <c r="IEC22" s="55"/>
      <c r="IED22" s="56"/>
      <c r="IEG22" s="53"/>
      <c r="IEH22" s="54"/>
      <c r="IEI22" s="55"/>
      <c r="IEJ22" s="56"/>
      <c r="IEM22" s="53"/>
      <c r="IEN22" s="54"/>
      <c r="IEO22" s="55"/>
      <c r="IEP22" s="56"/>
      <c r="IES22" s="53"/>
      <c r="IET22" s="54"/>
      <c r="IEU22" s="55"/>
      <c r="IEV22" s="56"/>
      <c r="IEY22" s="53"/>
      <c r="IEZ22" s="54"/>
      <c r="IFA22" s="55"/>
      <c r="IFB22" s="56"/>
      <c r="IFE22" s="53"/>
      <c r="IFF22" s="54"/>
      <c r="IFG22" s="55"/>
      <c r="IFH22" s="56"/>
      <c r="IFK22" s="53"/>
      <c r="IFL22" s="54"/>
      <c r="IFM22" s="55"/>
      <c r="IFN22" s="56"/>
      <c r="IFQ22" s="53"/>
      <c r="IFR22" s="54"/>
      <c r="IFS22" s="55"/>
      <c r="IFT22" s="56"/>
      <c r="IFW22" s="53"/>
      <c r="IFX22" s="54"/>
      <c r="IFY22" s="55"/>
      <c r="IFZ22" s="56"/>
      <c r="IGC22" s="53"/>
      <c r="IGD22" s="54"/>
      <c r="IGE22" s="55"/>
      <c r="IGF22" s="56"/>
      <c r="IGI22" s="53"/>
      <c r="IGJ22" s="54"/>
      <c r="IGK22" s="55"/>
      <c r="IGL22" s="56"/>
      <c r="IGO22" s="53"/>
      <c r="IGP22" s="54"/>
      <c r="IGQ22" s="55"/>
      <c r="IGR22" s="56"/>
      <c r="IGU22" s="53"/>
      <c r="IGV22" s="54"/>
      <c r="IGW22" s="55"/>
      <c r="IGX22" s="56"/>
      <c r="IHA22" s="53"/>
      <c r="IHB22" s="54"/>
      <c r="IHC22" s="55"/>
      <c r="IHD22" s="56"/>
      <c r="IHG22" s="53"/>
      <c r="IHH22" s="54"/>
      <c r="IHI22" s="55"/>
      <c r="IHJ22" s="56"/>
      <c r="IHM22" s="53"/>
      <c r="IHN22" s="54"/>
      <c r="IHO22" s="55"/>
      <c r="IHP22" s="56"/>
      <c r="IHS22" s="53"/>
      <c r="IHT22" s="54"/>
      <c r="IHU22" s="55"/>
      <c r="IHV22" s="56"/>
      <c r="IHY22" s="53"/>
      <c r="IHZ22" s="54"/>
      <c r="IIA22" s="55"/>
      <c r="IIB22" s="56"/>
      <c r="IIE22" s="53"/>
      <c r="IIF22" s="54"/>
      <c r="IIG22" s="55"/>
      <c r="IIH22" s="56"/>
      <c r="IIK22" s="53"/>
      <c r="IIL22" s="54"/>
      <c r="IIM22" s="55"/>
      <c r="IIN22" s="56"/>
      <c r="IIQ22" s="53"/>
      <c r="IIR22" s="54"/>
      <c r="IIS22" s="55"/>
      <c r="IIT22" s="56"/>
      <c r="IIW22" s="53"/>
      <c r="IIX22" s="54"/>
      <c r="IIY22" s="55"/>
      <c r="IIZ22" s="56"/>
      <c r="IJC22" s="53"/>
      <c r="IJD22" s="54"/>
      <c r="IJE22" s="55"/>
      <c r="IJF22" s="56"/>
      <c r="IJI22" s="53"/>
      <c r="IJJ22" s="54"/>
      <c r="IJK22" s="55"/>
      <c r="IJL22" s="56"/>
      <c r="IJO22" s="53"/>
      <c r="IJP22" s="54"/>
      <c r="IJQ22" s="55"/>
      <c r="IJR22" s="56"/>
      <c r="IJU22" s="53"/>
      <c r="IJV22" s="54"/>
      <c r="IJW22" s="55"/>
      <c r="IJX22" s="56"/>
      <c r="IKA22" s="53"/>
      <c r="IKB22" s="54"/>
      <c r="IKC22" s="55"/>
      <c r="IKD22" s="56"/>
      <c r="IKG22" s="53"/>
      <c r="IKH22" s="54"/>
      <c r="IKI22" s="55"/>
      <c r="IKJ22" s="56"/>
      <c r="IKM22" s="53"/>
      <c r="IKN22" s="54"/>
      <c r="IKO22" s="55"/>
      <c r="IKP22" s="56"/>
      <c r="IKS22" s="53"/>
      <c r="IKT22" s="54"/>
      <c r="IKU22" s="55"/>
      <c r="IKV22" s="56"/>
      <c r="IKY22" s="53"/>
      <c r="IKZ22" s="54"/>
      <c r="ILA22" s="55"/>
      <c r="ILB22" s="56"/>
      <c r="ILE22" s="53"/>
      <c r="ILF22" s="54"/>
      <c r="ILG22" s="55"/>
      <c r="ILH22" s="56"/>
      <c r="ILK22" s="53"/>
      <c r="ILL22" s="54"/>
      <c r="ILM22" s="55"/>
      <c r="ILN22" s="56"/>
      <c r="ILQ22" s="53"/>
      <c r="ILR22" s="54"/>
      <c r="ILS22" s="55"/>
      <c r="ILT22" s="56"/>
      <c r="ILW22" s="53"/>
      <c r="ILX22" s="54"/>
      <c r="ILY22" s="55"/>
      <c r="ILZ22" s="56"/>
      <c r="IMC22" s="53"/>
      <c r="IMD22" s="54"/>
      <c r="IME22" s="55"/>
      <c r="IMF22" s="56"/>
      <c r="IMI22" s="53"/>
      <c r="IMJ22" s="54"/>
      <c r="IMK22" s="55"/>
      <c r="IML22" s="56"/>
      <c r="IMO22" s="53"/>
      <c r="IMP22" s="54"/>
      <c r="IMQ22" s="55"/>
      <c r="IMR22" s="56"/>
      <c r="IMU22" s="53"/>
      <c r="IMV22" s="54"/>
      <c r="IMW22" s="55"/>
      <c r="IMX22" s="56"/>
      <c r="INA22" s="53"/>
      <c r="INB22" s="54"/>
      <c r="INC22" s="55"/>
      <c r="IND22" s="56"/>
      <c r="ING22" s="53"/>
      <c r="INH22" s="54"/>
      <c r="INI22" s="55"/>
      <c r="INJ22" s="56"/>
      <c r="INM22" s="53"/>
      <c r="INN22" s="54"/>
      <c r="INO22" s="55"/>
      <c r="INP22" s="56"/>
      <c r="INS22" s="53"/>
      <c r="INT22" s="54"/>
      <c r="INU22" s="55"/>
      <c r="INV22" s="56"/>
      <c r="INY22" s="53"/>
      <c r="INZ22" s="54"/>
      <c r="IOA22" s="55"/>
      <c r="IOB22" s="56"/>
      <c r="IOE22" s="53"/>
      <c r="IOF22" s="54"/>
      <c r="IOG22" s="55"/>
      <c r="IOH22" s="56"/>
      <c r="IOK22" s="53"/>
      <c r="IOL22" s="54"/>
      <c r="IOM22" s="55"/>
      <c r="ION22" s="56"/>
      <c r="IOQ22" s="53"/>
      <c r="IOR22" s="54"/>
      <c r="IOS22" s="55"/>
      <c r="IOT22" s="56"/>
      <c r="IOW22" s="53"/>
      <c r="IOX22" s="54"/>
      <c r="IOY22" s="55"/>
      <c r="IOZ22" s="56"/>
      <c r="IPC22" s="53"/>
      <c r="IPD22" s="54"/>
      <c r="IPE22" s="55"/>
      <c r="IPF22" s="56"/>
      <c r="IPI22" s="53"/>
      <c r="IPJ22" s="54"/>
      <c r="IPK22" s="55"/>
      <c r="IPL22" s="56"/>
      <c r="IPO22" s="53"/>
      <c r="IPP22" s="54"/>
      <c r="IPQ22" s="55"/>
      <c r="IPR22" s="56"/>
      <c r="IPU22" s="53"/>
      <c r="IPV22" s="54"/>
      <c r="IPW22" s="55"/>
      <c r="IPX22" s="56"/>
      <c r="IQA22" s="53"/>
      <c r="IQB22" s="54"/>
      <c r="IQC22" s="55"/>
      <c r="IQD22" s="56"/>
      <c r="IQG22" s="53"/>
      <c r="IQH22" s="54"/>
      <c r="IQI22" s="55"/>
      <c r="IQJ22" s="56"/>
      <c r="IQM22" s="53"/>
      <c r="IQN22" s="54"/>
      <c r="IQO22" s="55"/>
      <c r="IQP22" s="56"/>
      <c r="IQS22" s="53"/>
      <c r="IQT22" s="54"/>
      <c r="IQU22" s="55"/>
      <c r="IQV22" s="56"/>
      <c r="IQY22" s="53"/>
      <c r="IQZ22" s="54"/>
      <c r="IRA22" s="55"/>
      <c r="IRB22" s="56"/>
      <c r="IRE22" s="53"/>
      <c r="IRF22" s="54"/>
      <c r="IRG22" s="55"/>
      <c r="IRH22" s="56"/>
      <c r="IRK22" s="53"/>
      <c r="IRL22" s="54"/>
      <c r="IRM22" s="55"/>
      <c r="IRN22" s="56"/>
      <c r="IRQ22" s="53"/>
      <c r="IRR22" s="54"/>
      <c r="IRS22" s="55"/>
      <c r="IRT22" s="56"/>
      <c r="IRW22" s="53"/>
      <c r="IRX22" s="54"/>
      <c r="IRY22" s="55"/>
      <c r="IRZ22" s="56"/>
      <c r="ISC22" s="53"/>
      <c r="ISD22" s="54"/>
      <c r="ISE22" s="55"/>
      <c r="ISF22" s="56"/>
      <c r="ISI22" s="53"/>
      <c r="ISJ22" s="54"/>
      <c r="ISK22" s="55"/>
      <c r="ISL22" s="56"/>
      <c r="ISO22" s="53"/>
      <c r="ISP22" s="54"/>
      <c r="ISQ22" s="55"/>
      <c r="ISR22" s="56"/>
      <c r="ISU22" s="53"/>
      <c r="ISV22" s="54"/>
      <c r="ISW22" s="55"/>
      <c r="ISX22" s="56"/>
      <c r="ITA22" s="53"/>
      <c r="ITB22" s="54"/>
      <c r="ITC22" s="55"/>
      <c r="ITD22" s="56"/>
      <c r="ITG22" s="53"/>
      <c r="ITH22" s="54"/>
      <c r="ITI22" s="55"/>
      <c r="ITJ22" s="56"/>
      <c r="ITM22" s="53"/>
      <c r="ITN22" s="54"/>
      <c r="ITO22" s="55"/>
      <c r="ITP22" s="56"/>
      <c r="ITS22" s="53"/>
      <c r="ITT22" s="54"/>
      <c r="ITU22" s="55"/>
      <c r="ITV22" s="56"/>
      <c r="ITY22" s="53"/>
      <c r="ITZ22" s="54"/>
      <c r="IUA22" s="55"/>
      <c r="IUB22" s="56"/>
      <c r="IUE22" s="53"/>
      <c r="IUF22" s="54"/>
      <c r="IUG22" s="55"/>
      <c r="IUH22" s="56"/>
      <c r="IUK22" s="53"/>
      <c r="IUL22" s="54"/>
      <c r="IUM22" s="55"/>
      <c r="IUN22" s="56"/>
      <c r="IUQ22" s="53"/>
      <c r="IUR22" s="54"/>
      <c r="IUS22" s="55"/>
      <c r="IUT22" s="56"/>
      <c r="IUW22" s="53"/>
      <c r="IUX22" s="54"/>
      <c r="IUY22" s="55"/>
      <c r="IUZ22" s="56"/>
      <c r="IVC22" s="53"/>
      <c r="IVD22" s="54"/>
      <c r="IVE22" s="55"/>
      <c r="IVF22" s="56"/>
      <c r="IVI22" s="53"/>
      <c r="IVJ22" s="54"/>
      <c r="IVK22" s="55"/>
      <c r="IVL22" s="56"/>
      <c r="IVO22" s="53"/>
      <c r="IVP22" s="54"/>
      <c r="IVQ22" s="55"/>
      <c r="IVR22" s="56"/>
      <c r="IVU22" s="53"/>
      <c r="IVV22" s="54"/>
      <c r="IVW22" s="55"/>
      <c r="IVX22" s="56"/>
      <c r="IWA22" s="53"/>
      <c r="IWB22" s="54"/>
      <c r="IWC22" s="55"/>
      <c r="IWD22" s="56"/>
      <c r="IWG22" s="53"/>
      <c r="IWH22" s="54"/>
      <c r="IWI22" s="55"/>
      <c r="IWJ22" s="56"/>
      <c r="IWM22" s="53"/>
      <c r="IWN22" s="54"/>
      <c r="IWO22" s="55"/>
      <c r="IWP22" s="56"/>
      <c r="IWS22" s="53"/>
      <c r="IWT22" s="54"/>
      <c r="IWU22" s="55"/>
      <c r="IWV22" s="56"/>
      <c r="IWY22" s="53"/>
      <c r="IWZ22" s="54"/>
      <c r="IXA22" s="55"/>
      <c r="IXB22" s="56"/>
      <c r="IXE22" s="53"/>
      <c r="IXF22" s="54"/>
      <c r="IXG22" s="55"/>
      <c r="IXH22" s="56"/>
      <c r="IXK22" s="53"/>
      <c r="IXL22" s="54"/>
      <c r="IXM22" s="55"/>
      <c r="IXN22" s="56"/>
      <c r="IXQ22" s="53"/>
      <c r="IXR22" s="54"/>
      <c r="IXS22" s="55"/>
      <c r="IXT22" s="56"/>
      <c r="IXW22" s="53"/>
      <c r="IXX22" s="54"/>
      <c r="IXY22" s="55"/>
      <c r="IXZ22" s="56"/>
      <c r="IYC22" s="53"/>
      <c r="IYD22" s="54"/>
      <c r="IYE22" s="55"/>
      <c r="IYF22" s="56"/>
      <c r="IYI22" s="53"/>
      <c r="IYJ22" s="54"/>
      <c r="IYK22" s="55"/>
      <c r="IYL22" s="56"/>
      <c r="IYO22" s="53"/>
      <c r="IYP22" s="54"/>
      <c r="IYQ22" s="55"/>
      <c r="IYR22" s="56"/>
      <c r="IYU22" s="53"/>
      <c r="IYV22" s="54"/>
      <c r="IYW22" s="55"/>
      <c r="IYX22" s="56"/>
      <c r="IZA22" s="53"/>
      <c r="IZB22" s="54"/>
      <c r="IZC22" s="55"/>
      <c r="IZD22" s="56"/>
      <c r="IZG22" s="53"/>
      <c r="IZH22" s="54"/>
      <c r="IZI22" s="55"/>
      <c r="IZJ22" s="56"/>
      <c r="IZM22" s="53"/>
      <c r="IZN22" s="54"/>
      <c r="IZO22" s="55"/>
      <c r="IZP22" s="56"/>
      <c r="IZS22" s="53"/>
      <c r="IZT22" s="54"/>
      <c r="IZU22" s="55"/>
      <c r="IZV22" s="56"/>
      <c r="IZY22" s="53"/>
      <c r="IZZ22" s="54"/>
      <c r="JAA22" s="55"/>
      <c r="JAB22" s="56"/>
      <c r="JAE22" s="53"/>
      <c r="JAF22" s="54"/>
      <c r="JAG22" s="55"/>
      <c r="JAH22" s="56"/>
      <c r="JAK22" s="53"/>
      <c r="JAL22" s="54"/>
      <c r="JAM22" s="55"/>
      <c r="JAN22" s="56"/>
      <c r="JAQ22" s="53"/>
      <c r="JAR22" s="54"/>
      <c r="JAS22" s="55"/>
      <c r="JAT22" s="56"/>
      <c r="JAW22" s="53"/>
      <c r="JAX22" s="54"/>
      <c r="JAY22" s="55"/>
      <c r="JAZ22" s="56"/>
      <c r="JBC22" s="53"/>
      <c r="JBD22" s="54"/>
      <c r="JBE22" s="55"/>
      <c r="JBF22" s="56"/>
      <c r="JBI22" s="53"/>
      <c r="JBJ22" s="54"/>
      <c r="JBK22" s="55"/>
      <c r="JBL22" s="56"/>
      <c r="JBO22" s="53"/>
      <c r="JBP22" s="54"/>
      <c r="JBQ22" s="55"/>
      <c r="JBR22" s="56"/>
      <c r="JBU22" s="53"/>
      <c r="JBV22" s="54"/>
      <c r="JBW22" s="55"/>
      <c r="JBX22" s="56"/>
      <c r="JCA22" s="53"/>
      <c r="JCB22" s="54"/>
      <c r="JCC22" s="55"/>
      <c r="JCD22" s="56"/>
      <c r="JCG22" s="53"/>
      <c r="JCH22" s="54"/>
      <c r="JCI22" s="55"/>
      <c r="JCJ22" s="56"/>
      <c r="JCM22" s="53"/>
      <c r="JCN22" s="54"/>
      <c r="JCO22" s="55"/>
      <c r="JCP22" s="56"/>
      <c r="JCS22" s="53"/>
      <c r="JCT22" s="54"/>
      <c r="JCU22" s="55"/>
      <c r="JCV22" s="56"/>
      <c r="JCY22" s="53"/>
      <c r="JCZ22" s="54"/>
      <c r="JDA22" s="55"/>
      <c r="JDB22" s="56"/>
      <c r="JDE22" s="53"/>
      <c r="JDF22" s="54"/>
      <c r="JDG22" s="55"/>
      <c r="JDH22" s="56"/>
      <c r="JDK22" s="53"/>
      <c r="JDL22" s="54"/>
      <c r="JDM22" s="55"/>
      <c r="JDN22" s="56"/>
      <c r="JDQ22" s="53"/>
      <c r="JDR22" s="54"/>
      <c r="JDS22" s="55"/>
      <c r="JDT22" s="56"/>
      <c r="JDW22" s="53"/>
      <c r="JDX22" s="54"/>
      <c r="JDY22" s="55"/>
      <c r="JDZ22" s="56"/>
      <c r="JEC22" s="53"/>
      <c r="JED22" s="54"/>
      <c r="JEE22" s="55"/>
      <c r="JEF22" s="56"/>
      <c r="JEI22" s="53"/>
      <c r="JEJ22" s="54"/>
      <c r="JEK22" s="55"/>
      <c r="JEL22" s="56"/>
      <c r="JEO22" s="53"/>
      <c r="JEP22" s="54"/>
      <c r="JEQ22" s="55"/>
      <c r="JER22" s="56"/>
      <c r="JEU22" s="53"/>
      <c r="JEV22" s="54"/>
      <c r="JEW22" s="55"/>
      <c r="JEX22" s="56"/>
      <c r="JFA22" s="53"/>
      <c r="JFB22" s="54"/>
      <c r="JFC22" s="55"/>
      <c r="JFD22" s="56"/>
      <c r="JFG22" s="53"/>
      <c r="JFH22" s="54"/>
      <c r="JFI22" s="55"/>
      <c r="JFJ22" s="56"/>
      <c r="JFM22" s="53"/>
      <c r="JFN22" s="54"/>
      <c r="JFO22" s="55"/>
      <c r="JFP22" s="56"/>
      <c r="JFS22" s="53"/>
      <c r="JFT22" s="54"/>
      <c r="JFU22" s="55"/>
      <c r="JFV22" s="56"/>
      <c r="JFY22" s="53"/>
      <c r="JFZ22" s="54"/>
      <c r="JGA22" s="55"/>
      <c r="JGB22" s="56"/>
      <c r="JGE22" s="53"/>
      <c r="JGF22" s="54"/>
      <c r="JGG22" s="55"/>
      <c r="JGH22" s="56"/>
      <c r="JGK22" s="53"/>
      <c r="JGL22" s="54"/>
      <c r="JGM22" s="55"/>
      <c r="JGN22" s="56"/>
      <c r="JGQ22" s="53"/>
      <c r="JGR22" s="54"/>
      <c r="JGS22" s="55"/>
      <c r="JGT22" s="56"/>
      <c r="JGW22" s="53"/>
      <c r="JGX22" s="54"/>
      <c r="JGY22" s="55"/>
      <c r="JGZ22" s="56"/>
      <c r="JHC22" s="53"/>
      <c r="JHD22" s="54"/>
      <c r="JHE22" s="55"/>
      <c r="JHF22" s="56"/>
      <c r="JHI22" s="53"/>
      <c r="JHJ22" s="54"/>
      <c r="JHK22" s="55"/>
      <c r="JHL22" s="56"/>
      <c r="JHO22" s="53"/>
      <c r="JHP22" s="54"/>
      <c r="JHQ22" s="55"/>
      <c r="JHR22" s="56"/>
      <c r="JHU22" s="53"/>
      <c r="JHV22" s="54"/>
      <c r="JHW22" s="55"/>
      <c r="JHX22" s="56"/>
      <c r="JIA22" s="53"/>
      <c r="JIB22" s="54"/>
      <c r="JIC22" s="55"/>
      <c r="JID22" s="56"/>
      <c r="JIG22" s="53"/>
      <c r="JIH22" s="54"/>
      <c r="JII22" s="55"/>
      <c r="JIJ22" s="56"/>
      <c r="JIM22" s="53"/>
      <c r="JIN22" s="54"/>
      <c r="JIO22" s="55"/>
      <c r="JIP22" s="56"/>
      <c r="JIS22" s="53"/>
      <c r="JIT22" s="54"/>
      <c r="JIU22" s="55"/>
      <c r="JIV22" s="56"/>
      <c r="JIY22" s="53"/>
      <c r="JIZ22" s="54"/>
      <c r="JJA22" s="55"/>
      <c r="JJB22" s="56"/>
      <c r="JJE22" s="53"/>
      <c r="JJF22" s="54"/>
      <c r="JJG22" s="55"/>
      <c r="JJH22" s="56"/>
      <c r="JJK22" s="53"/>
      <c r="JJL22" s="54"/>
      <c r="JJM22" s="55"/>
      <c r="JJN22" s="56"/>
      <c r="JJQ22" s="53"/>
      <c r="JJR22" s="54"/>
      <c r="JJS22" s="55"/>
      <c r="JJT22" s="56"/>
      <c r="JJW22" s="53"/>
      <c r="JJX22" s="54"/>
      <c r="JJY22" s="55"/>
      <c r="JJZ22" s="56"/>
      <c r="JKC22" s="53"/>
      <c r="JKD22" s="54"/>
      <c r="JKE22" s="55"/>
      <c r="JKF22" s="56"/>
      <c r="JKI22" s="53"/>
      <c r="JKJ22" s="54"/>
      <c r="JKK22" s="55"/>
      <c r="JKL22" s="56"/>
      <c r="JKO22" s="53"/>
      <c r="JKP22" s="54"/>
      <c r="JKQ22" s="55"/>
      <c r="JKR22" s="56"/>
      <c r="JKU22" s="53"/>
      <c r="JKV22" s="54"/>
      <c r="JKW22" s="55"/>
      <c r="JKX22" s="56"/>
      <c r="JLA22" s="53"/>
      <c r="JLB22" s="54"/>
      <c r="JLC22" s="55"/>
      <c r="JLD22" s="56"/>
      <c r="JLG22" s="53"/>
      <c r="JLH22" s="54"/>
      <c r="JLI22" s="55"/>
      <c r="JLJ22" s="56"/>
      <c r="JLM22" s="53"/>
      <c r="JLN22" s="54"/>
      <c r="JLO22" s="55"/>
      <c r="JLP22" s="56"/>
      <c r="JLS22" s="53"/>
      <c r="JLT22" s="54"/>
      <c r="JLU22" s="55"/>
      <c r="JLV22" s="56"/>
      <c r="JLY22" s="53"/>
      <c r="JLZ22" s="54"/>
      <c r="JMA22" s="55"/>
      <c r="JMB22" s="56"/>
      <c r="JME22" s="53"/>
      <c r="JMF22" s="54"/>
      <c r="JMG22" s="55"/>
      <c r="JMH22" s="56"/>
      <c r="JMK22" s="53"/>
      <c r="JML22" s="54"/>
      <c r="JMM22" s="55"/>
      <c r="JMN22" s="56"/>
      <c r="JMQ22" s="53"/>
      <c r="JMR22" s="54"/>
      <c r="JMS22" s="55"/>
      <c r="JMT22" s="56"/>
      <c r="JMW22" s="53"/>
      <c r="JMX22" s="54"/>
      <c r="JMY22" s="55"/>
      <c r="JMZ22" s="56"/>
      <c r="JNC22" s="53"/>
      <c r="JND22" s="54"/>
      <c r="JNE22" s="55"/>
      <c r="JNF22" s="56"/>
      <c r="JNI22" s="53"/>
      <c r="JNJ22" s="54"/>
      <c r="JNK22" s="55"/>
      <c r="JNL22" s="56"/>
      <c r="JNO22" s="53"/>
      <c r="JNP22" s="54"/>
      <c r="JNQ22" s="55"/>
      <c r="JNR22" s="56"/>
      <c r="JNU22" s="53"/>
      <c r="JNV22" s="54"/>
      <c r="JNW22" s="55"/>
      <c r="JNX22" s="56"/>
      <c r="JOA22" s="53"/>
      <c r="JOB22" s="54"/>
      <c r="JOC22" s="55"/>
      <c r="JOD22" s="56"/>
      <c r="JOG22" s="53"/>
      <c r="JOH22" s="54"/>
      <c r="JOI22" s="55"/>
      <c r="JOJ22" s="56"/>
      <c r="JOM22" s="53"/>
      <c r="JON22" s="54"/>
      <c r="JOO22" s="55"/>
      <c r="JOP22" s="56"/>
      <c r="JOS22" s="53"/>
      <c r="JOT22" s="54"/>
      <c r="JOU22" s="55"/>
      <c r="JOV22" s="56"/>
      <c r="JOY22" s="53"/>
      <c r="JOZ22" s="54"/>
      <c r="JPA22" s="55"/>
      <c r="JPB22" s="56"/>
      <c r="JPE22" s="53"/>
      <c r="JPF22" s="54"/>
      <c r="JPG22" s="55"/>
      <c r="JPH22" s="56"/>
      <c r="JPK22" s="53"/>
      <c r="JPL22" s="54"/>
      <c r="JPM22" s="55"/>
      <c r="JPN22" s="56"/>
      <c r="JPQ22" s="53"/>
      <c r="JPR22" s="54"/>
      <c r="JPS22" s="55"/>
      <c r="JPT22" s="56"/>
      <c r="JPW22" s="53"/>
      <c r="JPX22" s="54"/>
      <c r="JPY22" s="55"/>
      <c r="JPZ22" s="56"/>
      <c r="JQC22" s="53"/>
      <c r="JQD22" s="54"/>
      <c r="JQE22" s="55"/>
      <c r="JQF22" s="56"/>
      <c r="JQI22" s="53"/>
      <c r="JQJ22" s="54"/>
      <c r="JQK22" s="55"/>
      <c r="JQL22" s="56"/>
      <c r="JQO22" s="53"/>
      <c r="JQP22" s="54"/>
      <c r="JQQ22" s="55"/>
      <c r="JQR22" s="56"/>
      <c r="JQU22" s="53"/>
      <c r="JQV22" s="54"/>
      <c r="JQW22" s="55"/>
      <c r="JQX22" s="56"/>
      <c r="JRA22" s="53"/>
      <c r="JRB22" s="54"/>
      <c r="JRC22" s="55"/>
      <c r="JRD22" s="56"/>
      <c r="JRG22" s="53"/>
      <c r="JRH22" s="54"/>
      <c r="JRI22" s="55"/>
      <c r="JRJ22" s="56"/>
      <c r="JRM22" s="53"/>
      <c r="JRN22" s="54"/>
      <c r="JRO22" s="55"/>
      <c r="JRP22" s="56"/>
      <c r="JRS22" s="53"/>
      <c r="JRT22" s="54"/>
      <c r="JRU22" s="55"/>
      <c r="JRV22" s="56"/>
      <c r="JRY22" s="53"/>
      <c r="JRZ22" s="54"/>
      <c r="JSA22" s="55"/>
      <c r="JSB22" s="56"/>
      <c r="JSE22" s="53"/>
      <c r="JSF22" s="54"/>
      <c r="JSG22" s="55"/>
      <c r="JSH22" s="56"/>
      <c r="JSK22" s="53"/>
      <c r="JSL22" s="54"/>
      <c r="JSM22" s="55"/>
      <c r="JSN22" s="56"/>
      <c r="JSQ22" s="53"/>
      <c r="JSR22" s="54"/>
      <c r="JSS22" s="55"/>
      <c r="JST22" s="56"/>
      <c r="JSW22" s="53"/>
      <c r="JSX22" s="54"/>
      <c r="JSY22" s="55"/>
      <c r="JSZ22" s="56"/>
      <c r="JTC22" s="53"/>
      <c r="JTD22" s="54"/>
      <c r="JTE22" s="55"/>
      <c r="JTF22" s="56"/>
      <c r="JTI22" s="53"/>
      <c r="JTJ22" s="54"/>
      <c r="JTK22" s="55"/>
      <c r="JTL22" s="56"/>
      <c r="JTO22" s="53"/>
      <c r="JTP22" s="54"/>
      <c r="JTQ22" s="55"/>
      <c r="JTR22" s="56"/>
      <c r="JTU22" s="53"/>
      <c r="JTV22" s="54"/>
      <c r="JTW22" s="55"/>
      <c r="JTX22" s="56"/>
      <c r="JUA22" s="53"/>
      <c r="JUB22" s="54"/>
      <c r="JUC22" s="55"/>
      <c r="JUD22" s="56"/>
      <c r="JUG22" s="53"/>
      <c r="JUH22" s="54"/>
      <c r="JUI22" s="55"/>
      <c r="JUJ22" s="56"/>
      <c r="JUM22" s="53"/>
      <c r="JUN22" s="54"/>
      <c r="JUO22" s="55"/>
      <c r="JUP22" s="56"/>
      <c r="JUS22" s="53"/>
      <c r="JUT22" s="54"/>
      <c r="JUU22" s="55"/>
      <c r="JUV22" s="56"/>
      <c r="JUY22" s="53"/>
      <c r="JUZ22" s="54"/>
      <c r="JVA22" s="55"/>
      <c r="JVB22" s="56"/>
      <c r="JVE22" s="53"/>
      <c r="JVF22" s="54"/>
      <c r="JVG22" s="55"/>
      <c r="JVH22" s="56"/>
      <c r="JVK22" s="53"/>
      <c r="JVL22" s="54"/>
      <c r="JVM22" s="55"/>
      <c r="JVN22" s="56"/>
      <c r="JVQ22" s="53"/>
      <c r="JVR22" s="54"/>
      <c r="JVS22" s="55"/>
      <c r="JVT22" s="56"/>
      <c r="JVW22" s="53"/>
      <c r="JVX22" s="54"/>
      <c r="JVY22" s="55"/>
      <c r="JVZ22" s="56"/>
      <c r="JWC22" s="53"/>
      <c r="JWD22" s="54"/>
      <c r="JWE22" s="55"/>
      <c r="JWF22" s="56"/>
      <c r="JWI22" s="53"/>
      <c r="JWJ22" s="54"/>
      <c r="JWK22" s="55"/>
      <c r="JWL22" s="56"/>
      <c r="JWO22" s="53"/>
      <c r="JWP22" s="54"/>
      <c r="JWQ22" s="55"/>
      <c r="JWR22" s="56"/>
      <c r="JWU22" s="53"/>
      <c r="JWV22" s="54"/>
      <c r="JWW22" s="55"/>
      <c r="JWX22" s="56"/>
      <c r="JXA22" s="53"/>
      <c r="JXB22" s="54"/>
      <c r="JXC22" s="55"/>
      <c r="JXD22" s="56"/>
      <c r="JXG22" s="53"/>
      <c r="JXH22" s="54"/>
      <c r="JXI22" s="55"/>
      <c r="JXJ22" s="56"/>
      <c r="JXM22" s="53"/>
      <c r="JXN22" s="54"/>
      <c r="JXO22" s="55"/>
      <c r="JXP22" s="56"/>
      <c r="JXS22" s="53"/>
      <c r="JXT22" s="54"/>
      <c r="JXU22" s="55"/>
      <c r="JXV22" s="56"/>
      <c r="JXY22" s="53"/>
      <c r="JXZ22" s="54"/>
      <c r="JYA22" s="55"/>
      <c r="JYB22" s="56"/>
      <c r="JYE22" s="53"/>
      <c r="JYF22" s="54"/>
      <c r="JYG22" s="55"/>
      <c r="JYH22" s="56"/>
      <c r="JYK22" s="53"/>
      <c r="JYL22" s="54"/>
      <c r="JYM22" s="55"/>
      <c r="JYN22" s="56"/>
      <c r="JYQ22" s="53"/>
      <c r="JYR22" s="54"/>
      <c r="JYS22" s="55"/>
      <c r="JYT22" s="56"/>
      <c r="JYW22" s="53"/>
      <c r="JYX22" s="54"/>
      <c r="JYY22" s="55"/>
      <c r="JYZ22" s="56"/>
      <c r="JZC22" s="53"/>
      <c r="JZD22" s="54"/>
      <c r="JZE22" s="55"/>
      <c r="JZF22" s="56"/>
      <c r="JZI22" s="53"/>
      <c r="JZJ22" s="54"/>
      <c r="JZK22" s="55"/>
      <c r="JZL22" s="56"/>
      <c r="JZO22" s="53"/>
      <c r="JZP22" s="54"/>
      <c r="JZQ22" s="55"/>
      <c r="JZR22" s="56"/>
      <c r="JZU22" s="53"/>
      <c r="JZV22" s="54"/>
      <c r="JZW22" s="55"/>
      <c r="JZX22" s="56"/>
      <c r="KAA22" s="53"/>
      <c r="KAB22" s="54"/>
      <c r="KAC22" s="55"/>
      <c r="KAD22" s="56"/>
      <c r="KAG22" s="53"/>
      <c r="KAH22" s="54"/>
      <c r="KAI22" s="55"/>
      <c r="KAJ22" s="56"/>
      <c r="KAM22" s="53"/>
      <c r="KAN22" s="54"/>
      <c r="KAO22" s="55"/>
      <c r="KAP22" s="56"/>
      <c r="KAS22" s="53"/>
      <c r="KAT22" s="54"/>
      <c r="KAU22" s="55"/>
      <c r="KAV22" s="56"/>
      <c r="KAY22" s="53"/>
      <c r="KAZ22" s="54"/>
      <c r="KBA22" s="55"/>
      <c r="KBB22" s="56"/>
      <c r="KBE22" s="53"/>
      <c r="KBF22" s="54"/>
      <c r="KBG22" s="55"/>
      <c r="KBH22" s="56"/>
      <c r="KBK22" s="53"/>
      <c r="KBL22" s="54"/>
      <c r="KBM22" s="55"/>
      <c r="KBN22" s="56"/>
      <c r="KBQ22" s="53"/>
      <c r="KBR22" s="54"/>
      <c r="KBS22" s="55"/>
      <c r="KBT22" s="56"/>
      <c r="KBW22" s="53"/>
      <c r="KBX22" s="54"/>
      <c r="KBY22" s="55"/>
      <c r="KBZ22" s="56"/>
      <c r="KCC22" s="53"/>
      <c r="KCD22" s="54"/>
      <c r="KCE22" s="55"/>
      <c r="KCF22" s="56"/>
      <c r="KCI22" s="53"/>
      <c r="KCJ22" s="54"/>
      <c r="KCK22" s="55"/>
      <c r="KCL22" s="56"/>
      <c r="KCO22" s="53"/>
      <c r="KCP22" s="54"/>
      <c r="KCQ22" s="55"/>
      <c r="KCR22" s="56"/>
      <c r="KCU22" s="53"/>
      <c r="KCV22" s="54"/>
      <c r="KCW22" s="55"/>
      <c r="KCX22" s="56"/>
      <c r="KDA22" s="53"/>
      <c r="KDB22" s="54"/>
      <c r="KDC22" s="55"/>
      <c r="KDD22" s="56"/>
      <c r="KDG22" s="53"/>
      <c r="KDH22" s="54"/>
      <c r="KDI22" s="55"/>
      <c r="KDJ22" s="56"/>
      <c r="KDM22" s="53"/>
      <c r="KDN22" s="54"/>
      <c r="KDO22" s="55"/>
      <c r="KDP22" s="56"/>
      <c r="KDS22" s="53"/>
      <c r="KDT22" s="54"/>
      <c r="KDU22" s="55"/>
      <c r="KDV22" s="56"/>
      <c r="KDY22" s="53"/>
      <c r="KDZ22" s="54"/>
      <c r="KEA22" s="55"/>
      <c r="KEB22" s="56"/>
      <c r="KEE22" s="53"/>
      <c r="KEF22" s="54"/>
      <c r="KEG22" s="55"/>
      <c r="KEH22" s="56"/>
      <c r="KEK22" s="53"/>
      <c r="KEL22" s="54"/>
      <c r="KEM22" s="55"/>
      <c r="KEN22" s="56"/>
      <c r="KEQ22" s="53"/>
      <c r="KER22" s="54"/>
      <c r="KES22" s="55"/>
      <c r="KET22" s="56"/>
      <c r="KEW22" s="53"/>
      <c r="KEX22" s="54"/>
      <c r="KEY22" s="55"/>
      <c r="KEZ22" s="56"/>
      <c r="KFC22" s="53"/>
      <c r="KFD22" s="54"/>
      <c r="KFE22" s="55"/>
      <c r="KFF22" s="56"/>
      <c r="KFI22" s="53"/>
      <c r="KFJ22" s="54"/>
      <c r="KFK22" s="55"/>
      <c r="KFL22" s="56"/>
      <c r="KFO22" s="53"/>
      <c r="KFP22" s="54"/>
      <c r="KFQ22" s="55"/>
      <c r="KFR22" s="56"/>
      <c r="KFU22" s="53"/>
      <c r="KFV22" s="54"/>
      <c r="KFW22" s="55"/>
      <c r="KFX22" s="56"/>
      <c r="KGA22" s="53"/>
      <c r="KGB22" s="54"/>
      <c r="KGC22" s="55"/>
      <c r="KGD22" s="56"/>
      <c r="KGG22" s="53"/>
      <c r="KGH22" s="54"/>
      <c r="KGI22" s="55"/>
      <c r="KGJ22" s="56"/>
      <c r="KGM22" s="53"/>
      <c r="KGN22" s="54"/>
      <c r="KGO22" s="55"/>
      <c r="KGP22" s="56"/>
      <c r="KGS22" s="53"/>
      <c r="KGT22" s="54"/>
      <c r="KGU22" s="55"/>
      <c r="KGV22" s="56"/>
      <c r="KGY22" s="53"/>
      <c r="KGZ22" s="54"/>
      <c r="KHA22" s="55"/>
      <c r="KHB22" s="56"/>
      <c r="KHE22" s="53"/>
      <c r="KHF22" s="54"/>
      <c r="KHG22" s="55"/>
      <c r="KHH22" s="56"/>
      <c r="KHK22" s="53"/>
      <c r="KHL22" s="54"/>
      <c r="KHM22" s="55"/>
      <c r="KHN22" s="56"/>
      <c r="KHQ22" s="53"/>
      <c r="KHR22" s="54"/>
      <c r="KHS22" s="55"/>
      <c r="KHT22" s="56"/>
      <c r="KHW22" s="53"/>
      <c r="KHX22" s="54"/>
      <c r="KHY22" s="55"/>
      <c r="KHZ22" s="56"/>
      <c r="KIC22" s="53"/>
      <c r="KID22" s="54"/>
      <c r="KIE22" s="55"/>
      <c r="KIF22" s="56"/>
      <c r="KII22" s="53"/>
      <c r="KIJ22" s="54"/>
      <c r="KIK22" s="55"/>
      <c r="KIL22" s="56"/>
      <c r="KIO22" s="53"/>
      <c r="KIP22" s="54"/>
      <c r="KIQ22" s="55"/>
      <c r="KIR22" s="56"/>
      <c r="KIU22" s="53"/>
      <c r="KIV22" s="54"/>
      <c r="KIW22" s="55"/>
      <c r="KIX22" s="56"/>
      <c r="KJA22" s="53"/>
      <c r="KJB22" s="54"/>
      <c r="KJC22" s="55"/>
      <c r="KJD22" s="56"/>
      <c r="KJG22" s="53"/>
      <c r="KJH22" s="54"/>
      <c r="KJI22" s="55"/>
      <c r="KJJ22" s="56"/>
      <c r="KJM22" s="53"/>
      <c r="KJN22" s="54"/>
      <c r="KJO22" s="55"/>
      <c r="KJP22" s="56"/>
      <c r="KJS22" s="53"/>
      <c r="KJT22" s="54"/>
      <c r="KJU22" s="55"/>
      <c r="KJV22" s="56"/>
      <c r="KJY22" s="53"/>
      <c r="KJZ22" s="54"/>
      <c r="KKA22" s="55"/>
      <c r="KKB22" s="56"/>
      <c r="KKE22" s="53"/>
      <c r="KKF22" s="54"/>
      <c r="KKG22" s="55"/>
      <c r="KKH22" s="56"/>
      <c r="KKK22" s="53"/>
      <c r="KKL22" s="54"/>
      <c r="KKM22" s="55"/>
      <c r="KKN22" s="56"/>
      <c r="KKQ22" s="53"/>
      <c r="KKR22" s="54"/>
      <c r="KKS22" s="55"/>
      <c r="KKT22" s="56"/>
      <c r="KKW22" s="53"/>
      <c r="KKX22" s="54"/>
      <c r="KKY22" s="55"/>
      <c r="KKZ22" s="56"/>
      <c r="KLC22" s="53"/>
      <c r="KLD22" s="54"/>
      <c r="KLE22" s="55"/>
      <c r="KLF22" s="56"/>
      <c r="KLI22" s="53"/>
      <c r="KLJ22" s="54"/>
      <c r="KLK22" s="55"/>
      <c r="KLL22" s="56"/>
      <c r="KLO22" s="53"/>
      <c r="KLP22" s="54"/>
      <c r="KLQ22" s="55"/>
      <c r="KLR22" s="56"/>
      <c r="KLU22" s="53"/>
      <c r="KLV22" s="54"/>
      <c r="KLW22" s="55"/>
      <c r="KLX22" s="56"/>
      <c r="KMA22" s="53"/>
      <c r="KMB22" s="54"/>
      <c r="KMC22" s="55"/>
      <c r="KMD22" s="56"/>
      <c r="KMG22" s="53"/>
      <c r="KMH22" s="54"/>
      <c r="KMI22" s="55"/>
      <c r="KMJ22" s="56"/>
      <c r="KMM22" s="53"/>
      <c r="KMN22" s="54"/>
      <c r="KMO22" s="55"/>
      <c r="KMP22" s="56"/>
      <c r="KMS22" s="53"/>
      <c r="KMT22" s="54"/>
      <c r="KMU22" s="55"/>
      <c r="KMV22" s="56"/>
      <c r="KMY22" s="53"/>
      <c r="KMZ22" s="54"/>
      <c r="KNA22" s="55"/>
      <c r="KNB22" s="56"/>
      <c r="KNE22" s="53"/>
      <c r="KNF22" s="54"/>
      <c r="KNG22" s="55"/>
      <c r="KNH22" s="56"/>
      <c r="KNK22" s="53"/>
      <c r="KNL22" s="54"/>
      <c r="KNM22" s="55"/>
      <c r="KNN22" s="56"/>
      <c r="KNQ22" s="53"/>
      <c r="KNR22" s="54"/>
      <c r="KNS22" s="55"/>
      <c r="KNT22" s="56"/>
      <c r="KNW22" s="53"/>
      <c r="KNX22" s="54"/>
      <c r="KNY22" s="55"/>
      <c r="KNZ22" s="56"/>
      <c r="KOC22" s="53"/>
      <c r="KOD22" s="54"/>
      <c r="KOE22" s="55"/>
      <c r="KOF22" s="56"/>
      <c r="KOI22" s="53"/>
      <c r="KOJ22" s="54"/>
      <c r="KOK22" s="55"/>
      <c r="KOL22" s="56"/>
      <c r="KOO22" s="53"/>
      <c r="KOP22" s="54"/>
      <c r="KOQ22" s="55"/>
      <c r="KOR22" s="56"/>
      <c r="KOU22" s="53"/>
      <c r="KOV22" s="54"/>
      <c r="KOW22" s="55"/>
      <c r="KOX22" s="56"/>
      <c r="KPA22" s="53"/>
      <c r="KPB22" s="54"/>
      <c r="KPC22" s="55"/>
      <c r="KPD22" s="56"/>
      <c r="KPG22" s="53"/>
      <c r="KPH22" s="54"/>
      <c r="KPI22" s="55"/>
      <c r="KPJ22" s="56"/>
      <c r="KPM22" s="53"/>
      <c r="KPN22" s="54"/>
      <c r="KPO22" s="55"/>
      <c r="KPP22" s="56"/>
      <c r="KPS22" s="53"/>
      <c r="KPT22" s="54"/>
      <c r="KPU22" s="55"/>
      <c r="KPV22" s="56"/>
      <c r="KPY22" s="53"/>
      <c r="KPZ22" s="54"/>
      <c r="KQA22" s="55"/>
      <c r="KQB22" s="56"/>
      <c r="KQE22" s="53"/>
      <c r="KQF22" s="54"/>
      <c r="KQG22" s="55"/>
      <c r="KQH22" s="56"/>
      <c r="KQK22" s="53"/>
      <c r="KQL22" s="54"/>
      <c r="KQM22" s="55"/>
      <c r="KQN22" s="56"/>
      <c r="KQQ22" s="53"/>
      <c r="KQR22" s="54"/>
      <c r="KQS22" s="55"/>
      <c r="KQT22" s="56"/>
      <c r="KQW22" s="53"/>
      <c r="KQX22" s="54"/>
      <c r="KQY22" s="55"/>
      <c r="KQZ22" s="56"/>
      <c r="KRC22" s="53"/>
      <c r="KRD22" s="54"/>
      <c r="KRE22" s="55"/>
      <c r="KRF22" s="56"/>
      <c r="KRI22" s="53"/>
      <c r="KRJ22" s="54"/>
      <c r="KRK22" s="55"/>
      <c r="KRL22" s="56"/>
      <c r="KRO22" s="53"/>
      <c r="KRP22" s="54"/>
      <c r="KRQ22" s="55"/>
      <c r="KRR22" s="56"/>
      <c r="KRU22" s="53"/>
      <c r="KRV22" s="54"/>
      <c r="KRW22" s="55"/>
      <c r="KRX22" s="56"/>
      <c r="KSA22" s="53"/>
      <c r="KSB22" s="54"/>
      <c r="KSC22" s="55"/>
      <c r="KSD22" s="56"/>
      <c r="KSG22" s="53"/>
      <c r="KSH22" s="54"/>
      <c r="KSI22" s="55"/>
      <c r="KSJ22" s="56"/>
      <c r="KSM22" s="53"/>
      <c r="KSN22" s="54"/>
      <c r="KSO22" s="55"/>
      <c r="KSP22" s="56"/>
      <c r="KSS22" s="53"/>
      <c r="KST22" s="54"/>
      <c r="KSU22" s="55"/>
      <c r="KSV22" s="56"/>
      <c r="KSY22" s="53"/>
      <c r="KSZ22" s="54"/>
      <c r="KTA22" s="55"/>
      <c r="KTB22" s="56"/>
      <c r="KTE22" s="53"/>
      <c r="KTF22" s="54"/>
      <c r="KTG22" s="55"/>
      <c r="KTH22" s="56"/>
      <c r="KTK22" s="53"/>
      <c r="KTL22" s="54"/>
      <c r="KTM22" s="55"/>
      <c r="KTN22" s="56"/>
      <c r="KTQ22" s="53"/>
      <c r="KTR22" s="54"/>
      <c r="KTS22" s="55"/>
      <c r="KTT22" s="56"/>
      <c r="KTW22" s="53"/>
      <c r="KTX22" s="54"/>
      <c r="KTY22" s="55"/>
      <c r="KTZ22" s="56"/>
      <c r="KUC22" s="53"/>
      <c r="KUD22" s="54"/>
      <c r="KUE22" s="55"/>
      <c r="KUF22" s="56"/>
      <c r="KUI22" s="53"/>
      <c r="KUJ22" s="54"/>
      <c r="KUK22" s="55"/>
      <c r="KUL22" s="56"/>
      <c r="KUO22" s="53"/>
      <c r="KUP22" s="54"/>
      <c r="KUQ22" s="55"/>
      <c r="KUR22" s="56"/>
      <c r="KUU22" s="53"/>
      <c r="KUV22" s="54"/>
      <c r="KUW22" s="55"/>
      <c r="KUX22" s="56"/>
      <c r="KVA22" s="53"/>
      <c r="KVB22" s="54"/>
      <c r="KVC22" s="55"/>
      <c r="KVD22" s="56"/>
      <c r="KVG22" s="53"/>
      <c r="KVH22" s="54"/>
      <c r="KVI22" s="55"/>
      <c r="KVJ22" s="56"/>
      <c r="KVM22" s="53"/>
      <c r="KVN22" s="54"/>
      <c r="KVO22" s="55"/>
      <c r="KVP22" s="56"/>
      <c r="KVS22" s="53"/>
      <c r="KVT22" s="54"/>
      <c r="KVU22" s="55"/>
      <c r="KVV22" s="56"/>
      <c r="KVY22" s="53"/>
      <c r="KVZ22" s="54"/>
      <c r="KWA22" s="55"/>
      <c r="KWB22" s="56"/>
      <c r="KWE22" s="53"/>
      <c r="KWF22" s="54"/>
      <c r="KWG22" s="55"/>
      <c r="KWH22" s="56"/>
      <c r="KWK22" s="53"/>
      <c r="KWL22" s="54"/>
      <c r="KWM22" s="55"/>
      <c r="KWN22" s="56"/>
      <c r="KWQ22" s="53"/>
      <c r="KWR22" s="54"/>
      <c r="KWS22" s="55"/>
      <c r="KWT22" s="56"/>
      <c r="KWW22" s="53"/>
      <c r="KWX22" s="54"/>
      <c r="KWY22" s="55"/>
      <c r="KWZ22" s="56"/>
      <c r="KXC22" s="53"/>
      <c r="KXD22" s="54"/>
      <c r="KXE22" s="55"/>
      <c r="KXF22" s="56"/>
      <c r="KXI22" s="53"/>
      <c r="KXJ22" s="54"/>
      <c r="KXK22" s="55"/>
      <c r="KXL22" s="56"/>
      <c r="KXO22" s="53"/>
      <c r="KXP22" s="54"/>
      <c r="KXQ22" s="55"/>
      <c r="KXR22" s="56"/>
      <c r="KXU22" s="53"/>
      <c r="KXV22" s="54"/>
      <c r="KXW22" s="55"/>
      <c r="KXX22" s="56"/>
      <c r="KYA22" s="53"/>
      <c r="KYB22" s="54"/>
      <c r="KYC22" s="55"/>
      <c r="KYD22" s="56"/>
      <c r="KYG22" s="53"/>
      <c r="KYH22" s="54"/>
      <c r="KYI22" s="55"/>
      <c r="KYJ22" s="56"/>
      <c r="KYM22" s="53"/>
      <c r="KYN22" s="54"/>
      <c r="KYO22" s="55"/>
      <c r="KYP22" s="56"/>
      <c r="KYS22" s="53"/>
      <c r="KYT22" s="54"/>
      <c r="KYU22" s="55"/>
      <c r="KYV22" s="56"/>
      <c r="KYY22" s="53"/>
      <c r="KYZ22" s="54"/>
      <c r="KZA22" s="55"/>
      <c r="KZB22" s="56"/>
      <c r="KZE22" s="53"/>
      <c r="KZF22" s="54"/>
      <c r="KZG22" s="55"/>
      <c r="KZH22" s="56"/>
      <c r="KZK22" s="53"/>
      <c r="KZL22" s="54"/>
      <c r="KZM22" s="55"/>
      <c r="KZN22" s="56"/>
      <c r="KZQ22" s="53"/>
      <c r="KZR22" s="54"/>
      <c r="KZS22" s="55"/>
      <c r="KZT22" s="56"/>
      <c r="KZW22" s="53"/>
      <c r="KZX22" s="54"/>
      <c r="KZY22" s="55"/>
      <c r="KZZ22" s="56"/>
      <c r="LAC22" s="53"/>
      <c r="LAD22" s="54"/>
      <c r="LAE22" s="55"/>
      <c r="LAF22" s="56"/>
      <c r="LAI22" s="53"/>
      <c r="LAJ22" s="54"/>
      <c r="LAK22" s="55"/>
      <c r="LAL22" s="56"/>
      <c r="LAO22" s="53"/>
      <c r="LAP22" s="54"/>
      <c r="LAQ22" s="55"/>
      <c r="LAR22" s="56"/>
      <c r="LAU22" s="53"/>
      <c r="LAV22" s="54"/>
      <c r="LAW22" s="55"/>
      <c r="LAX22" s="56"/>
      <c r="LBA22" s="53"/>
      <c r="LBB22" s="54"/>
      <c r="LBC22" s="55"/>
      <c r="LBD22" s="56"/>
      <c r="LBG22" s="53"/>
      <c r="LBH22" s="54"/>
      <c r="LBI22" s="55"/>
      <c r="LBJ22" s="56"/>
      <c r="LBM22" s="53"/>
      <c r="LBN22" s="54"/>
      <c r="LBO22" s="55"/>
      <c r="LBP22" s="56"/>
      <c r="LBS22" s="53"/>
      <c r="LBT22" s="54"/>
      <c r="LBU22" s="55"/>
      <c r="LBV22" s="56"/>
      <c r="LBY22" s="53"/>
      <c r="LBZ22" s="54"/>
      <c r="LCA22" s="55"/>
      <c r="LCB22" s="56"/>
      <c r="LCE22" s="53"/>
      <c r="LCF22" s="54"/>
      <c r="LCG22" s="55"/>
      <c r="LCH22" s="56"/>
      <c r="LCK22" s="53"/>
      <c r="LCL22" s="54"/>
      <c r="LCM22" s="55"/>
      <c r="LCN22" s="56"/>
      <c r="LCQ22" s="53"/>
      <c r="LCR22" s="54"/>
      <c r="LCS22" s="55"/>
      <c r="LCT22" s="56"/>
      <c r="LCW22" s="53"/>
      <c r="LCX22" s="54"/>
      <c r="LCY22" s="55"/>
      <c r="LCZ22" s="56"/>
      <c r="LDC22" s="53"/>
      <c r="LDD22" s="54"/>
      <c r="LDE22" s="55"/>
      <c r="LDF22" s="56"/>
      <c r="LDI22" s="53"/>
      <c r="LDJ22" s="54"/>
      <c r="LDK22" s="55"/>
      <c r="LDL22" s="56"/>
      <c r="LDO22" s="53"/>
      <c r="LDP22" s="54"/>
      <c r="LDQ22" s="55"/>
      <c r="LDR22" s="56"/>
      <c r="LDU22" s="53"/>
      <c r="LDV22" s="54"/>
      <c r="LDW22" s="55"/>
      <c r="LDX22" s="56"/>
      <c r="LEA22" s="53"/>
      <c r="LEB22" s="54"/>
      <c r="LEC22" s="55"/>
      <c r="LED22" s="56"/>
      <c r="LEG22" s="53"/>
      <c r="LEH22" s="54"/>
      <c r="LEI22" s="55"/>
      <c r="LEJ22" s="56"/>
      <c r="LEM22" s="53"/>
      <c r="LEN22" s="54"/>
      <c r="LEO22" s="55"/>
      <c r="LEP22" s="56"/>
      <c r="LES22" s="53"/>
      <c r="LET22" s="54"/>
      <c r="LEU22" s="55"/>
      <c r="LEV22" s="56"/>
      <c r="LEY22" s="53"/>
      <c r="LEZ22" s="54"/>
      <c r="LFA22" s="55"/>
      <c r="LFB22" s="56"/>
      <c r="LFE22" s="53"/>
      <c r="LFF22" s="54"/>
      <c r="LFG22" s="55"/>
      <c r="LFH22" s="56"/>
      <c r="LFK22" s="53"/>
      <c r="LFL22" s="54"/>
      <c r="LFM22" s="55"/>
      <c r="LFN22" s="56"/>
      <c r="LFQ22" s="53"/>
      <c r="LFR22" s="54"/>
      <c r="LFS22" s="55"/>
      <c r="LFT22" s="56"/>
      <c r="LFW22" s="53"/>
      <c r="LFX22" s="54"/>
      <c r="LFY22" s="55"/>
      <c r="LFZ22" s="56"/>
      <c r="LGC22" s="53"/>
      <c r="LGD22" s="54"/>
      <c r="LGE22" s="55"/>
      <c r="LGF22" s="56"/>
      <c r="LGI22" s="53"/>
      <c r="LGJ22" s="54"/>
      <c r="LGK22" s="55"/>
      <c r="LGL22" s="56"/>
      <c r="LGO22" s="53"/>
      <c r="LGP22" s="54"/>
      <c r="LGQ22" s="55"/>
      <c r="LGR22" s="56"/>
      <c r="LGU22" s="53"/>
      <c r="LGV22" s="54"/>
      <c r="LGW22" s="55"/>
      <c r="LGX22" s="56"/>
      <c r="LHA22" s="53"/>
      <c r="LHB22" s="54"/>
      <c r="LHC22" s="55"/>
      <c r="LHD22" s="56"/>
      <c r="LHG22" s="53"/>
      <c r="LHH22" s="54"/>
      <c r="LHI22" s="55"/>
      <c r="LHJ22" s="56"/>
      <c r="LHM22" s="53"/>
      <c r="LHN22" s="54"/>
      <c r="LHO22" s="55"/>
      <c r="LHP22" s="56"/>
      <c r="LHS22" s="53"/>
      <c r="LHT22" s="54"/>
      <c r="LHU22" s="55"/>
      <c r="LHV22" s="56"/>
      <c r="LHY22" s="53"/>
      <c r="LHZ22" s="54"/>
      <c r="LIA22" s="55"/>
      <c r="LIB22" s="56"/>
      <c r="LIE22" s="53"/>
      <c r="LIF22" s="54"/>
      <c r="LIG22" s="55"/>
      <c r="LIH22" s="56"/>
      <c r="LIK22" s="53"/>
      <c r="LIL22" s="54"/>
      <c r="LIM22" s="55"/>
      <c r="LIN22" s="56"/>
      <c r="LIQ22" s="53"/>
      <c r="LIR22" s="54"/>
      <c r="LIS22" s="55"/>
      <c r="LIT22" s="56"/>
      <c r="LIW22" s="53"/>
      <c r="LIX22" s="54"/>
      <c r="LIY22" s="55"/>
      <c r="LIZ22" s="56"/>
      <c r="LJC22" s="53"/>
      <c r="LJD22" s="54"/>
      <c r="LJE22" s="55"/>
      <c r="LJF22" s="56"/>
      <c r="LJI22" s="53"/>
      <c r="LJJ22" s="54"/>
      <c r="LJK22" s="55"/>
      <c r="LJL22" s="56"/>
      <c r="LJO22" s="53"/>
      <c r="LJP22" s="54"/>
      <c r="LJQ22" s="55"/>
      <c r="LJR22" s="56"/>
      <c r="LJU22" s="53"/>
      <c r="LJV22" s="54"/>
      <c r="LJW22" s="55"/>
      <c r="LJX22" s="56"/>
      <c r="LKA22" s="53"/>
      <c r="LKB22" s="54"/>
      <c r="LKC22" s="55"/>
      <c r="LKD22" s="56"/>
      <c r="LKG22" s="53"/>
      <c r="LKH22" s="54"/>
      <c r="LKI22" s="55"/>
      <c r="LKJ22" s="56"/>
      <c r="LKM22" s="53"/>
      <c r="LKN22" s="54"/>
      <c r="LKO22" s="55"/>
      <c r="LKP22" s="56"/>
      <c r="LKS22" s="53"/>
      <c r="LKT22" s="54"/>
      <c r="LKU22" s="55"/>
      <c r="LKV22" s="56"/>
      <c r="LKY22" s="53"/>
      <c r="LKZ22" s="54"/>
      <c r="LLA22" s="55"/>
      <c r="LLB22" s="56"/>
      <c r="LLE22" s="53"/>
      <c r="LLF22" s="54"/>
      <c r="LLG22" s="55"/>
      <c r="LLH22" s="56"/>
      <c r="LLK22" s="53"/>
      <c r="LLL22" s="54"/>
      <c r="LLM22" s="55"/>
      <c r="LLN22" s="56"/>
      <c r="LLQ22" s="53"/>
      <c r="LLR22" s="54"/>
      <c r="LLS22" s="55"/>
      <c r="LLT22" s="56"/>
      <c r="LLW22" s="53"/>
      <c r="LLX22" s="54"/>
      <c r="LLY22" s="55"/>
      <c r="LLZ22" s="56"/>
      <c r="LMC22" s="53"/>
      <c r="LMD22" s="54"/>
      <c r="LME22" s="55"/>
      <c r="LMF22" s="56"/>
      <c r="LMI22" s="53"/>
      <c r="LMJ22" s="54"/>
      <c r="LMK22" s="55"/>
      <c r="LML22" s="56"/>
      <c r="LMO22" s="53"/>
      <c r="LMP22" s="54"/>
      <c r="LMQ22" s="55"/>
      <c r="LMR22" s="56"/>
      <c r="LMU22" s="53"/>
      <c r="LMV22" s="54"/>
      <c r="LMW22" s="55"/>
      <c r="LMX22" s="56"/>
      <c r="LNA22" s="53"/>
      <c r="LNB22" s="54"/>
      <c r="LNC22" s="55"/>
      <c r="LND22" s="56"/>
      <c r="LNG22" s="53"/>
      <c r="LNH22" s="54"/>
      <c r="LNI22" s="55"/>
      <c r="LNJ22" s="56"/>
      <c r="LNM22" s="53"/>
      <c r="LNN22" s="54"/>
      <c r="LNO22" s="55"/>
      <c r="LNP22" s="56"/>
      <c r="LNS22" s="53"/>
      <c r="LNT22" s="54"/>
      <c r="LNU22" s="55"/>
      <c r="LNV22" s="56"/>
      <c r="LNY22" s="53"/>
      <c r="LNZ22" s="54"/>
      <c r="LOA22" s="55"/>
      <c r="LOB22" s="56"/>
      <c r="LOE22" s="53"/>
      <c r="LOF22" s="54"/>
      <c r="LOG22" s="55"/>
      <c r="LOH22" s="56"/>
      <c r="LOK22" s="53"/>
      <c r="LOL22" s="54"/>
      <c r="LOM22" s="55"/>
      <c r="LON22" s="56"/>
      <c r="LOQ22" s="53"/>
      <c r="LOR22" s="54"/>
      <c r="LOS22" s="55"/>
      <c r="LOT22" s="56"/>
      <c r="LOW22" s="53"/>
      <c r="LOX22" s="54"/>
      <c r="LOY22" s="55"/>
      <c r="LOZ22" s="56"/>
      <c r="LPC22" s="53"/>
      <c r="LPD22" s="54"/>
      <c r="LPE22" s="55"/>
      <c r="LPF22" s="56"/>
      <c r="LPI22" s="53"/>
      <c r="LPJ22" s="54"/>
      <c r="LPK22" s="55"/>
      <c r="LPL22" s="56"/>
      <c r="LPO22" s="53"/>
      <c r="LPP22" s="54"/>
      <c r="LPQ22" s="55"/>
      <c r="LPR22" s="56"/>
      <c r="LPU22" s="53"/>
      <c r="LPV22" s="54"/>
      <c r="LPW22" s="55"/>
      <c r="LPX22" s="56"/>
      <c r="LQA22" s="53"/>
      <c r="LQB22" s="54"/>
      <c r="LQC22" s="55"/>
      <c r="LQD22" s="56"/>
      <c r="LQG22" s="53"/>
      <c r="LQH22" s="54"/>
      <c r="LQI22" s="55"/>
      <c r="LQJ22" s="56"/>
      <c r="LQM22" s="53"/>
      <c r="LQN22" s="54"/>
      <c r="LQO22" s="55"/>
      <c r="LQP22" s="56"/>
      <c r="LQS22" s="53"/>
      <c r="LQT22" s="54"/>
      <c r="LQU22" s="55"/>
      <c r="LQV22" s="56"/>
      <c r="LQY22" s="53"/>
      <c r="LQZ22" s="54"/>
      <c r="LRA22" s="55"/>
      <c r="LRB22" s="56"/>
      <c r="LRE22" s="53"/>
      <c r="LRF22" s="54"/>
      <c r="LRG22" s="55"/>
      <c r="LRH22" s="56"/>
      <c r="LRK22" s="53"/>
      <c r="LRL22" s="54"/>
      <c r="LRM22" s="55"/>
      <c r="LRN22" s="56"/>
      <c r="LRQ22" s="53"/>
      <c r="LRR22" s="54"/>
      <c r="LRS22" s="55"/>
      <c r="LRT22" s="56"/>
      <c r="LRW22" s="53"/>
      <c r="LRX22" s="54"/>
      <c r="LRY22" s="55"/>
      <c r="LRZ22" s="56"/>
      <c r="LSC22" s="53"/>
      <c r="LSD22" s="54"/>
      <c r="LSE22" s="55"/>
      <c r="LSF22" s="56"/>
      <c r="LSI22" s="53"/>
      <c r="LSJ22" s="54"/>
      <c r="LSK22" s="55"/>
      <c r="LSL22" s="56"/>
      <c r="LSO22" s="53"/>
      <c r="LSP22" s="54"/>
      <c r="LSQ22" s="55"/>
      <c r="LSR22" s="56"/>
      <c r="LSU22" s="53"/>
      <c r="LSV22" s="54"/>
      <c r="LSW22" s="55"/>
      <c r="LSX22" s="56"/>
      <c r="LTA22" s="53"/>
      <c r="LTB22" s="54"/>
      <c r="LTC22" s="55"/>
      <c r="LTD22" s="56"/>
      <c r="LTG22" s="53"/>
      <c r="LTH22" s="54"/>
      <c r="LTI22" s="55"/>
      <c r="LTJ22" s="56"/>
      <c r="LTM22" s="53"/>
      <c r="LTN22" s="54"/>
      <c r="LTO22" s="55"/>
      <c r="LTP22" s="56"/>
      <c r="LTS22" s="53"/>
      <c r="LTT22" s="54"/>
      <c r="LTU22" s="55"/>
      <c r="LTV22" s="56"/>
      <c r="LTY22" s="53"/>
      <c r="LTZ22" s="54"/>
      <c r="LUA22" s="55"/>
      <c r="LUB22" s="56"/>
      <c r="LUE22" s="53"/>
      <c r="LUF22" s="54"/>
      <c r="LUG22" s="55"/>
      <c r="LUH22" s="56"/>
      <c r="LUK22" s="53"/>
      <c r="LUL22" s="54"/>
      <c r="LUM22" s="55"/>
      <c r="LUN22" s="56"/>
      <c r="LUQ22" s="53"/>
      <c r="LUR22" s="54"/>
      <c r="LUS22" s="55"/>
      <c r="LUT22" s="56"/>
      <c r="LUW22" s="53"/>
      <c r="LUX22" s="54"/>
      <c r="LUY22" s="55"/>
      <c r="LUZ22" s="56"/>
      <c r="LVC22" s="53"/>
      <c r="LVD22" s="54"/>
      <c r="LVE22" s="55"/>
      <c r="LVF22" s="56"/>
      <c r="LVI22" s="53"/>
      <c r="LVJ22" s="54"/>
      <c r="LVK22" s="55"/>
      <c r="LVL22" s="56"/>
      <c r="LVO22" s="53"/>
      <c r="LVP22" s="54"/>
      <c r="LVQ22" s="55"/>
      <c r="LVR22" s="56"/>
      <c r="LVU22" s="53"/>
      <c r="LVV22" s="54"/>
      <c r="LVW22" s="55"/>
      <c r="LVX22" s="56"/>
      <c r="LWA22" s="53"/>
      <c r="LWB22" s="54"/>
      <c r="LWC22" s="55"/>
      <c r="LWD22" s="56"/>
      <c r="LWG22" s="53"/>
      <c r="LWH22" s="54"/>
      <c r="LWI22" s="55"/>
      <c r="LWJ22" s="56"/>
      <c r="LWM22" s="53"/>
      <c r="LWN22" s="54"/>
      <c r="LWO22" s="55"/>
      <c r="LWP22" s="56"/>
      <c r="LWS22" s="53"/>
      <c r="LWT22" s="54"/>
      <c r="LWU22" s="55"/>
      <c r="LWV22" s="56"/>
      <c r="LWY22" s="53"/>
      <c r="LWZ22" s="54"/>
      <c r="LXA22" s="55"/>
      <c r="LXB22" s="56"/>
      <c r="LXE22" s="53"/>
      <c r="LXF22" s="54"/>
      <c r="LXG22" s="55"/>
      <c r="LXH22" s="56"/>
      <c r="LXK22" s="53"/>
      <c r="LXL22" s="54"/>
      <c r="LXM22" s="55"/>
      <c r="LXN22" s="56"/>
      <c r="LXQ22" s="53"/>
      <c r="LXR22" s="54"/>
      <c r="LXS22" s="55"/>
      <c r="LXT22" s="56"/>
      <c r="LXW22" s="53"/>
      <c r="LXX22" s="54"/>
      <c r="LXY22" s="55"/>
      <c r="LXZ22" s="56"/>
      <c r="LYC22" s="53"/>
      <c r="LYD22" s="54"/>
      <c r="LYE22" s="55"/>
      <c r="LYF22" s="56"/>
      <c r="LYI22" s="53"/>
      <c r="LYJ22" s="54"/>
      <c r="LYK22" s="55"/>
      <c r="LYL22" s="56"/>
      <c r="LYO22" s="53"/>
      <c r="LYP22" s="54"/>
      <c r="LYQ22" s="55"/>
      <c r="LYR22" s="56"/>
      <c r="LYU22" s="53"/>
      <c r="LYV22" s="54"/>
      <c r="LYW22" s="55"/>
      <c r="LYX22" s="56"/>
      <c r="LZA22" s="53"/>
      <c r="LZB22" s="54"/>
      <c r="LZC22" s="55"/>
      <c r="LZD22" s="56"/>
      <c r="LZG22" s="53"/>
      <c r="LZH22" s="54"/>
      <c r="LZI22" s="55"/>
      <c r="LZJ22" s="56"/>
      <c r="LZM22" s="53"/>
      <c r="LZN22" s="54"/>
      <c r="LZO22" s="55"/>
      <c r="LZP22" s="56"/>
      <c r="LZS22" s="53"/>
      <c r="LZT22" s="54"/>
      <c r="LZU22" s="55"/>
      <c r="LZV22" s="56"/>
      <c r="LZY22" s="53"/>
      <c r="LZZ22" s="54"/>
      <c r="MAA22" s="55"/>
      <c r="MAB22" s="56"/>
      <c r="MAE22" s="53"/>
      <c r="MAF22" s="54"/>
      <c r="MAG22" s="55"/>
      <c r="MAH22" s="56"/>
      <c r="MAK22" s="53"/>
      <c r="MAL22" s="54"/>
      <c r="MAM22" s="55"/>
      <c r="MAN22" s="56"/>
      <c r="MAQ22" s="53"/>
      <c r="MAR22" s="54"/>
      <c r="MAS22" s="55"/>
      <c r="MAT22" s="56"/>
      <c r="MAW22" s="53"/>
      <c r="MAX22" s="54"/>
      <c r="MAY22" s="55"/>
      <c r="MAZ22" s="56"/>
      <c r="MBC22" s="53"/>
      <c r="MBD22" s="54"/>
      <c r="MBE22" s="55"/>
      <c r="MBF22" s="56"/>
      <c r="MBI22" s="53"/>
      <c r="MBJ22" s="54"/>
      <c r="MBK22" s="55"/>
      <c r="MBL22" s="56"/>
      <c r="MBO22" s="53"/>
      <c r="MBP22" s="54"/>
      <c r="MBQ22" s="55"/>
      <c r="MBR22" s="56"/>
      <c r="MBU22" s="53"/>
      <c r="MBV22" s="54"/>
      <c r="MBW22" s="55"/>
      <c r="MBX22" s="56"/>
      <c r="MCA22" s="53"/>
      <c r="MCB22" s="54"/>
      <c r="MCC22" s="55"/>
      <c r="MCD22" s="56"/>
      <c r="MCG22" s="53"/>
      <c r="MCH22" s="54"/>
      <c r="MCI22" s="55"/>
      <c r="MCJ22" s="56"/>
      <c r="MCM22" s="53"/>
      <c r="MCN22" s="54"/>
      <c r="MCO22" s="55"/>
      <c r="MCP22" s="56"/>
      <c r="MCS22" s="53"/>
      <c r="MCT22" s="54"/>
      <c r="MCU22" s="55"/>
      <c r="MCV22" s="56"/>
      <c r="MCY22" s="53"/>
      <c r="MCZ22" s="54"/>
      <c r="MDA22" s="55"/>
      <c r="MDB22" s="56"/>
      <c r="MDE22" s="53"/>
      <c r="MDF22" s="54"/>
      <c r="MDG22" s="55"/>
      <c r="MDH22" s="56"/>
      <c r="MDK22" s="53"/>
      <c r="MDL22" s="54"/>
      <c r="MDM22" s="55"/>
      <c r="MDN22" s="56"/>
      <c r="MDQ22" s="53"/>
      <c r="MDR22" s="54"/>
      <c r="MDS22" s="55"/>
      <c r="MDT22" s="56"/>
      <c r="MDW22" s="53"/>
      <c r="MDX22" s="54"/>
      <c r="MDY22" s="55"/>
      <c r="MDZ22" s="56"/>
      <c r="MEC22" s="53"/>
      <c r="MED22" s="54"/>
      <c r="MEE22" s="55"/>
      <c r="MEF22" s="56"/>
      <c r="MEI22" s="53"/>
      <c r="MEJ22" s="54"/>
      <c r="MEK22" s="55"/>
      <c r="MEL22" s="56"/>
      <c r="MEO22" s="53"/>
      <c r="MEP22" s="54"/>
      <c r="MEQ22" s="55"/>
      <c r="MER22" s="56"/>
      <c r="MEU22" s="53"/>
      <c r="MEV22" s="54"/>
      <c r="MEW22" s="55"/>
      <c r="MEX22" s="56"/>
      <c r="MFA22" s="53"/>
      <c r="MFB22" s="54"/>
      <c r="MFC22" s="55"/>
      <c r="MFD22" s="56"/>
      <c r="MFG22" s="53"/>
      <c r="MFH22" s="54"/>
      <c r="MFI22" s="55"/>
      <c r="MFJ22" s="56"/>
      <c r="MFM22" s="53"/>
      <c r="MFN22" s="54"/>
      <c r="MFO22" s="55"/>
      <c r="MFP22" s="56"/>
      <c r="MFS22" s="53"/>
      <c r="MFT22" s="54"/>
      <c r="MFU22" s="55"/>
      <c r="MFV22" s="56"/>
      <c r="MFY22" s="53"/>
      <c r="MFZ22" s="54"/>
      <c r="MGA22" s="55"/>
      <c r="MGB22" s="56"/>
      <c r="MGE22" s="53"/>
      <c r="MGF22" s="54"/>
      <c r="MGG22" s="55"/>
      <c r="MGH22" s="56"/>
      <c r="MGK22" s="53"/>
      <c r="MGL22" s="54"/>
      <c r="MGM22" s="55"/>
      <c r="MGN22" s="56"/>
      <c r="MGQ22" s="53"/>
      <c r="MGR22" s="54"/>
      <c r="MGS22" s="55"/>
      <c r="MGT22" s="56"/>
      <c r="MGW22" s="53"/>
      <c r="MGX22" s="54"/>
      <c r="MGY22" s="55"/>
      <c r="MGZ22" s="56"/>
      <c r="MHC22" s="53"/>
      <c r="MHD22" s="54"/>
      <c r="MHE22" s="55"/>
      <c r="MHF22" s="56"/>
      <c r="MHI22" s="53"/>
      <c r="MHJ22" s="54"/>
      <c r="MHK22" s="55"/>
      <c r="MHL22" s="56"/>
      <c r="MHO22" s="53"/>
      <c r="MHP22" s="54"/>
      <c r="MHQ22" s="55"/>
      <c r="MHR22" s="56"/>
      <c r="MHU22" s="53"/>
      <c r="MHV22" s="54"/>
      <c r="MHW22" s="55"/>
      <c r="MHX22" s="56"/>
      <c r="MIA22" s="53"/>
      <c r="MIB22" s="54"/>
      <c r="MIC22" s="55"/>
      <c r="MID22" s="56"/>
      <c r="MIG22" s="53"/>
      <c r="MIH22" s="54"/>
      <c r="MII22" s="55"/>
      <c r="MIJ22" s="56"/>
      <c r="MIM22" s="53"/>
      <c r="MIN22" s="54"/>
      <c r="MIO22" s="55"/>
      <c r="MIP22" s="56"/>
      <c r="MIS22" s="53"/>
      <c r="MIT22" s="54"/>
      <c r="MIU22" s="55"/>
      <c r="MIV22" s="56"/>
      <c r="MIY22" s="53"/>
      <c r="MIZ22" s="54"/>
      <c r="MJA22" s="55"/>
      <c r="MJB22" s="56"/>
      <c r="MJE22" s="53"/>
      <c r="MJF22" s="54"/>
      <c r="MJG22" s="55"/>
      <c r="MJH22" s="56"/>
      <c r="MJK22" s="53"/>
      <c r="MJL22" s="54"/>
      <c r="MJM22" s="55"/>
      <c r="MJN22" s="56"/>
      <c r="MJQ22" s="53"/>
      <c r="MJR22" s="54"/>
      <c r="MJS22" s="55"/>
      <c r="MJT22" s="56"/>
      <c r="MJW22" s="53"/>
      <c r="MJX22" s="54"/>
      <c r="MJY22" s="55"/>
      <c r="MJZ22" s="56"/>
      <c r="MKC22" s="53"/>
      <c r="MKD22" s="54"/>
      <c r="MKE22" s="55"/>
      <c r="MKF22" s="56"/>
      <c r="MKI22" s="53"/>
      <c r="MKJ22" s="54"/>
      <c r="MKK22" s="55"/>
      <c r="MKL22" s="56"/>
      <c r="MKO22" s="53"/>
      <c r="MKP22" s="54"/>
      <c r="MKQ22" s="55"/>
      <c r="MKR22" s="56"/>
      <c r="MKU22" s="53"/>
      <c r="MKV22" s="54"/>
      <c r="MKW22" s="55"/>
      <c r="MKX22" s="56"/>
      <c r="MLA22" s="53"/>
      <c r="MLB22" s="54"/>
      <c r="MLC22" s="55"/>
      <c r="MLD22" s="56"/>
      <c r="MLG22" s="53"/>
      <c r="MLH22" s="54"/>
      <c r="MLI22" s="55"/>
      <c r="MLJ22" s="56"/>
      <c r="MLM22" s="53"/>
      <c r="MLN22" s="54"/>
      <c r="MLO22" s="55"/>
      <c r="MLP22" s="56"/>
      <c r="MLS22" s="53"/>
      <c r="MLT22" s="54"/>
      <c r="MLU22" s="55"/>
      <c r="MLV22" s="56"/>
      <c r="MLY22" s="53"/>
      <c r="MLZ22" s="54"/>
      <c r="MMA22" s="55"/>
      <c r="MMB22" s="56"/>
      <c r="MME22" s="53"/>
      <c r="MMF22" s="54"/>
      <c r="MMG22" s="55"/>
      <c r="MMH22" s="56"/>
      <c r="MMK22" s="53"/>
      <c r="MML22" s="54"/>
      <c r="MMM22" s="55"/>
      <c r="MMN22" s="56"/>
      <c r="MMQ22" s="53"/>
      <c r="MMR22" s="54"/>
      <c r="MMS22" s="55"/>
      <c r="MMT22" s="56"/>
      <c r="MMW22" s="53"/>
      <c r="MMX22" s="54"/>
      <c r="MMY22" s="55"/>
      <c r="MMZ22" s="56"/>
      <c r="MNC22" s="53"/>
      <c r="MND22" s="54"/>
      <c r="MNE22" s="55"/>
      <c r="MNF22" s="56"/>
      <c r="MNI22" s="53"/>
      <c r="MNJ22" s="54"/>
      <c r="MNK22" s="55"/>
      <c r="MNL22" s="56"/>
      <c r="MNO22" s="53"/>
      <c r="MNP22" s="54"/>
      <c r="MNQ22" s="55"/>
      <c r="MNR22" s="56"/>
      <c r="MNU22" s="53"/>
      <c r="MNV22" s="54"/>
      <c r="MNW22" s="55"/>
      <c r="MNX22" s="56"/>
      <c r="MOA22" s="53"/>
      <c r="MOB22" s="54"/>
      <c r="MOC22" s="55"/>
      <c r="MOD22" s="56"/>
      <c r="MOG22" s="53"/>
      <c r="MOH22" s="54"/>
      <c r="MOI22" s="55"/>
      <c r="MOJ22" s="56"/>
      <c r="MOM22" s="53"/>
      <c r="MON22" s="54"/>
      <c r="MOO22" s="55"/>
      <c r="MOP22" s="56"/>
      <c r="MOS22" s="53"/>
      <c r="MOT22" s="54"/>
      <c r="MOU22" s="55"/>
      <c r="MOV22" s="56"/>
      <c r="MOY22" s="53"/>
      <c r="MOZ22" s="54"/>
      <c r="MPA22" s="55"/>
      <c r="MPB22" s="56"/>
      <c r="MPE22" s="53"/>
      <c r="MPF22" s="54"/>
      <c r="MPG22" s="55"/>
      <c r="MPH22" s="56"/>
      <c r="MPK22" s="53"/>
      <c r="MPL22" s="54"/>
      <c r="MPM22" s="55"/>
      <c r="MPN22" s="56"/>
      <c r="MPQ22" s="53"/>
      <c r="MPR22" s="54"/>
      <c r="MPS22" s="55"/>
      <c r="MPT22" s="56"/>
      <c r="MPW22" s="53"/>
      <c r="MPX22" s="54"/>
      <c r="MPY22" s="55"/>
      <c r="MPZ22" s="56"/>
      <c r="MQC22" s="53"/>
      <c r="MQD22" s="54"/>
      <c r="MQE22" s="55"/>
      <c r="MQF22" s="56"/>
      <c r="MQI22" s="53"/>
      <c r="MQJ22" s="54"/>
      <c r="MQK22" s="55"/>
      <c r="MQL22" s="56"/>
      <c r="MQO22" s="53"/>
      <c r="MQP22" s="54"/>
      <c r="MQQ22" s="55"/>
      <c r="MQR22" s="56"/>
      <c r="MQU22" s="53"/>
      <c r="MQV22" s="54"/>
      <c r="MQW22" s="55"/>
      <c r="MQX22" s="56"/>
      <c r="MRA22" s="53"/>
      <c r="MRB22" s="54"/>
      <c r="MRC22" s="55"/>
      <c r="MRD22" s="56"/>
      <c r="MRG22" s="53"/>
      <c r="MRH22" s="54"/>
      <c r="MRI22" s="55"/>
      <c r="MRJ22" s="56"/>
      <c r="MRM22" s="53"/>
      <c r="MRN22" s="54"/>
      <c r="MRO22" s="55"/>
      <c r="MRP22" s="56"/>
      <c r="MRS22" s="53"/>
      <c r="MRT22" s="54"/>
      <c r="MRU22" s="55"/>
      <c r="MRV22" s="56"/>
      <c r="MRY22" s="53"/>
      <c r="MRZ22" s="54"/>
      <c r="MSA22" s="55"/>
      <c r="MSB22" s="56"/>
      <c r="MSE22" s="53"/>
      <c r="MSF22" s="54"/>
      <c r="MSG22" s="55"/>
      <c r="MSH22" s="56"/>
      <c r="MSK22" s="53"/>
      <c r="MSL22" s="54"/>
      <c r="MSM22" s="55"/>
      <c r="MSN22" s="56"/>
      <c r="MSQ22" s="53"/>
      <c r="MSR22" s="54"/>
      <c r="MSS22" s="55"/>
      <c r="MST22" s="56"/>
      <c r="MSW22" s="53"/>
      <c r="MSX22" s="54"/>
      <c r="MSY22" s="55"/>
      <c r="MSZ22" s="56"/>
      <c r="MTC22" s="53"/>
      <c r="MTD22" s="54"/>
      <c r="MTE22" s="55"/>
      <c r="MTF22" s="56"/>
      <c r="MTI22" s="53"/>
      <c r="MTJ22" s="54"/>
      <c r="MTK22" s="55"/>
      <c r="MTL22" s="56"/>
      <c r="MTO22" s="53"/>
      <c r="MTP22" s="54"/>
      <c r="MTQ22" s="55"/>
      <c r="MTR22" s="56"/>
      <c r="MTU22" s="53"/>
      <c r="MTV22" s="54"/>
      <c r="MTW22" s="55"/>
      <c r="MTX22" s="56"/>
      <c r="MUA22" s="53"/>
      <c r="MUB22" s="54"/>
      <c r="MUC22" s="55"/>
      <c r="MUD22" s="56"/>
      <c r="MUG22" s="53"/>
      <c r="MUH22" s="54"/>
      <c r="MUI22" s="55"/>
      <c r="MUJ22" s="56"/>
      <c r="MUM22" s="53"/>
      <c r="MUN22" s="54"/>
      <c r="MUO22" s="55"/>
      <c r="MUP22" s="56"/>
      <c r="MUS22" s="53"/>
      <c r="MUT22" s="54"/>
      <c r="MUU22" s="55"/>
      <c r="MUV22" s="56"/>
      <c r="MUY22" s="53"/>
      <c r="MUZ22" s="54"/>
      <c r="MVA22" s="55"/>
      <c r="MVB22" s="56"/>
      <c r="MVE22" s="53"/>
      <c r="MVF22" s="54"/>
      <c r="MVG22" s="55"/>
      <c r="MVH22" s="56"/>
      <c r="MVK22" s="53"/>
      <c r="MVL22" s="54"/>
      <c r="MVM22" s="55"/>
      <c r="MVN22" s="56"/>
      <c r="MVQ22" s="53"/>
      <c r="MVR22" s="54"/>
      <c r="MVS22" s="55"/>
      <c r="MVT22" s="56"/>
      <c r="MVW22" s="53"/>
      <c r="MVX22" s="54"/>
      <c r="MVY22" s="55"/>
      <c r="MVZ22" s="56"/>
      <c r="MWC22" s="53"/>
      <c r="MWD22" s="54"/>
      <c r="MWE22" s="55"/>
      <c r="MWF22" s="56"/>
      <c r="MWI22" s="53"/>
      <c r="MWJ22" s="54"/>
      <c r="MWK22" s="55"/>
      <c r="MWL22" s="56"/>
      <c r="MWO22" s="53"/>
      <c r="MWP22" s="54"/>
      <c r="MWQ22" s="55"/>
      <c r="MWR22" s="56"/>
      <c r="MWU22" s="53"/>
      <c r="MWV22" s="54"/>
      <c r="MWW22" s="55"/>
      <c r="MWX22" s="56"/>
      <c r="MXA22" s="53"/>
      <c r="MXB22" s="54"/>
      <c r="MXC22" s="55"/>
      <c r="MXD22" s="56"/>
      <c r="MXG22" s="53"/>
      <c r="MXH22" s="54"/>
      <c r="MXI22" s="55"/>
      <c r="MXJ22" s="56"/>
      <c r="MXM22" s="53"/>
      <c r="MXN22" s="54"/>
      <c r="MXO22" s="55"/>
      <c r="MXP22" s="56"/>
      <c r="MXS22" s="53"/>
      <c r="MXT22" s="54"/>
      <c r="MXU22" s="55"/>
      <c r="MXV22" s="56"/>
      <c r="MXY22" s="53"/>
      <c r="MXZ22" s="54"/>
      <c r="MYA22" s="55"/>
      <c r="MYB22" s="56"/>
      <c r="MYE22" s="53"/>
      <c r="MYF22" s="54"/>
      <c r="MYG22" s="55"/>
      <c r="MYH22" s="56"/>
      <c r="MYK22" s="53"/>
      <c r="MYL22" s="54"/>
      <c r="MYM22" s="55"/>
      <c r="MYN22" s="56"/>
      <c r="MYQ22" s="53"/>
      <c r="MYR22" s="54"/>
      <c r="MYS22" s="55"/>
      <c r="MYT22" s="56"/>
      <c r="MYW22" s="53"/>
      <c r="MYX22" s="54"/>
      <c r="MYY22" s="55"/>
      <c r="MYZ22" s="56"/>
      <c r="MZC22" s="53"/>
      <c r="MZD22" s="54"/>
      <c r="MZE22" s="55"/>
      <c r="MZF22" s="56"/>
      <c r="MZI22" s="53"/>
      <c r="MZJ22" s="54"/>
      <c r="MZK22" s="55"/>
      <c r="MZL22" s="56"/>
      <c r="MZO22" s="53"/>
      <c r="MZP22" s="54"/>
      <c r="MZQ22" s="55"/>
      <c r="MZR22" s="56"/>
      <c r="MZU22" s="53"/>
      <c r="MZV22" s="54"/>
      <c r="MZW22" s="55"/>
      <c r="MZX22" s="56"/>
      <c r="NAA22" s="53"/>
      <c r="NAB22" s="54"/>
      <c r="NAC22" s="55"/>
      <c r="NAD22" s="56"/>
      <c r="NAG22" s="53"/>
      <c r="NAH22" s="54"/>
      <c r="NAI22" s="55"/>
      <c r="NAJ22" s="56"/>
      <c r="NAM22" s="53"/>
      <c r="NAN22" s="54"/>
      <c r="NAO22" s="55"/>
      <c r="NAP22" s="56"/>
      <c r="NAS22" s="53"/>
      <c r="NAT22" s="54"/>
      <c r="NAU22" s="55"/>
      <c r="NAV22" s="56"/>
      <c r="NAY22" s="53"/>
      <c r="NAZ22" s="54"/>
      <c r="NBA22" s="55"/>
      <c r="NBB22" s="56"/>
      <c r="NBE22" s="53"/>
      <c r="NBF22" s="54"/>
      <c r="NBG22" s="55"/>
      <c r="NBH22" s="56"/>
      <c r="NBK22" s="53"/>
      <c r="NBL22" s="54"/>
      <c r="NBM22" s="55"/>
      <c r="NBN22" s="56"/>
      <c r="NBQ22" s="53"/>
      <c r="NBR22" s="54"/>
      <c r="NBS22" s="55"/>
      <c r="NBT22" s="56"/>
      <c r="NBW22" s="53"/>
      <c r="NBX22" s="54"/>
      <c r="NBY22" s="55"/>
      <c r="NBZ22" s="56"/>
      <c r="NCC22" s="53"/>
      <c r="NCD22" s="54"/>
      <c r="NCE22" s="55"/>
      <c r="NCF22" s="56"/>
      <c r="NCI22" s="53"/>
      <c r="NCJ22" s="54"/>
      <c r="NCK22" s="55"/>
      <c r="NCL22" s="56"/>
      <c r="NCO22" s="53"/>
      <c r="NCP22" s="54"/>
      <c r="NCQ22" s="55"/>
      <c r="NCR22" s="56"/>
      <c r="NCU22" s="53"/>
      <c r="NCV22" s="54"/>
      <c r="NCW22" s="55"/>
      <c r="NCX22" s="56"/>
      <c r="NDA22" s="53"/>
      <c r="NDB22" s="54"/>
      <c r="NDC22" s="55"/>
      <c r="NDD22" s="56"/>
      <c r="NDG22" s="53"/>
      <c r="NDH22" s="54"/>
      <c r="NDI22" s="55"/>
      <c r="NDJ22" s="56"/>
      <c r="NDM22" s="53"/>
      <c r="NDN22" s="54"/>
      <c r="NDO22" s="55"/>
      <c r="NDP22" s="56"/>
      <c r="NDS22" s="53"/>
      <c r="NDT22" s="54"/>
      <c r="NDU22" s="55"/>
      <c r="NDV22" s="56"/>
      <c r="NDY22" s="53"/>
      <c r="NDZ22" s="54"/>
      <c r="NEA22" s="55"/>
      <c r="NEB22" s="56"/>
      <c r="NEE22" s="53"/>
      <c r="NEF22" s="54"/>
      <c r="NEG22" s="55"/>
      <c r="NEH22" s="56"/>
      <c r="NEK22" s="53"/>
      <c r="NEL22" s="54"/>
      <c r="NEM22" s="55"/>
      <c r="NEN22" s="56"/>
      <c r="NEQ22" s="53"/>
      <c r="NER22" s="54"/>
      <c r="NES22" s="55"/>
      <c r="NET22" s="56"/>
      <c r="NEW22" s="53"/>
      <c r="NEX22" s="54"/>
      <c r="NEY22" s="55"/>
      <c r="NEZ22" s="56"/>
      <c r="NFC22" s="53"/>
      <c r="NFD22" s="54"/>
      <c r="NFE22" s="55"/>
      <c r="NFF22" s="56"/>
      <c r="NFI22" s="53"/>
      <c r="NFJ22" s="54"/>
      <c r="NFK22" s="55"/>
      <c r="NFL22" s="56"/>
      <c r="NFO22" s="53"/>
      <c r="NFP22" s="54"/>
      <c r="NFQ22" s="55"/>
      <c r="NFR22" s="56"/>
      <c r="NFU22" s="53"/>
      <c r="NFV22" s="54"/>
      <c r="NFW22" s="55"/>
      <c r="NFX22" s="56"/>
      <c r="NGA22" s="53"/>
      <c r="NGB22" s="54"/>
      <c r="NGC22" s="55"/>
      <c r="NGD22" s="56"/>
      <c r="NGG22" s="53"/>
      <c r="NGH22" s="54"/>
      <c r="NGI22" s="55"/>
      <c r="NGJ22" s="56"/>
      <c r="NGM22" s="53"/>
      <c r="NGN22" s="54"/>
      <c r="NGO22" s="55"/>
      <c r="NGP22" s="56"/>
      <c r="NGS22" s="53"/>
      <c r="NGT22" s="54"/>
      <c r="NGU22" s="55"/>
      <c r="NGV22" s="56"/>
      <c r="NGY22" s="53"/>
      <c r="NGZ22" s="54"/>
      <c r="NHA22" s="55"/>
      <c r="NHB22" s="56"/>
      <c r="NHE22" s="53"/>
      <c r="NHF22" s="54"/>
      <c r="NHG22" s="55"/>
      <c r="NHH22" s="56"/>
      <c r="NHK22" s="53"/>
      <c r="NHL22" s="54"/>
      <c r="NHM22" s="55"/>
      <c r="NHN22" s="56"/>
      <c r="NHQ22" s="53"/>
      <c r="NHR22" s="54"/>
      <c r="NHS22" s="55"/>
      <c r="NHT22" s="56"/>
      <c r="NHW22" s="53"/>
      <c r="NHX22" s="54"/>
      <c r="NHY22" s="55"/>
      <c r="NHZ22" s="56"/>
      <c r="NIC22" s="53"/>
      <c r="NID22" s="54"/>
      <c r="NIE22" s="55"/>
      <c r="NIF22" s="56"/>
      <c r="NII22" s="53"/>
      <c r="NIJ22" s="54"/>
      <c r="NIK22" s="55"/>
      <c r="NIL22" s="56"/>
      <c r="NIO22" s="53"/>
      <c r="NIP22" s="54"/>
      <c r="NIQ22" s="55"/>
      <c r="NIR22" s="56"/>
      <c r="NIU22" s="53"/>
      <c r="NIV22" s="54"/>
      <c r="NIW22" s="55"/>
      <c r="NIX22" s="56"/>
      <c r="NJA22" s="53"/>
      <c r="NJB22" s="54"/>
      <c r="NJC22" s="55"/>
      <c r="NJD22" s="56"/>
      <c r="NJG22" s="53"/>
      <c r="NJH22" s="54"/>
      <c r="NJI22" s="55"/>
      <c r="NJJ22" s="56"/>
      <c r="NJM22" s="53"/>
      <c r="NJN22" s="54"/>
      <c r="NJO22" s="55"/>
      <c r="NJP22" s="56"/>
      <c r="NJS22" s="53"/>
      <c r="NJT22" s="54"/>
      <c r="NJU22" s="55"/>
      <c r="NJV22" s="56"/>
      <c r="NJY22" s="53"/>
      <c r="NJZ22" s="54"/>
      <c r="NKA22" s="55"/>
      <c r="NKB22" s="56"/>
      <c r="NKE22" s="53"/>
      <c r="NKF22" s="54"/>
      <c r="NKG22" s="55"/>
      <c r="NKH22" s="56"/>
      <c r="NKK22" s="53"/>
      <c r="NKL22" s="54"/>
      <c r="NKM22" s="55"/>
      <c r="NKN22" s="56"/>
      <c r="NKQ22" s="53"/>
      <c r="NKR22" s="54"/>
      <c r="NKS22" s="55"/>
      <c r="NKT22" s="56"/>
      <c r="NKW22" s="53"/>
      <c r="NKX22" s="54"/>
      <c r="NKY22" s="55"/>
      <c r="NKZ22" s="56"/>
      <c r="NLC22" s="53"/>
      <c r="NLD22" s="54"/>
      <c r="NLE22" s="55"/>
      <c r="NLF22" s="56"/>
      <c r="NLI22" s="53"/>
      <c r="NLJ22" s="54"/>
      <c r="NLK22" s="55"/>
      <c r="NLL22" s="56"/>
      <c r="NLO22" s="53"/>
      <c r="NLP22" s="54"/>
      <c r="NLQ22" s="55"/>
      <c r="NLR22" s="56"/>
      <c r="NLU22" s="53"/>
      <c r="NLV22" s="54"/>
      <c r="NLW22" s="55"/>
      <c r="NLX22" s="56"/>
      <c r="NMA22" s="53"/>
      <c r="NMB22" s="54"/>
      <c r="NMC22" s="55"/>
      <c r="NMD22" s="56"/>
      <c r="NMG22" s="53"/>
      <c r="NMH22" s="54"/>
      <c r="NMI22" s="55"/>
      <c r="NMJ22" s="56"/>
      <c r="NMM22" s="53"/>
      <c r="NMN22" s="54"/>
      <c r="NMO22" s="55"/>
      <c r="NMP22" s="56"/>
      <c r="NMS22" s="53"/>
      <c r="NMT22" s="54"/>
      <c r="NMU22" s="55"/>
      <c r="NMV22" s="56"/>
      <c r="NMY22" s="53"/>
      <c r="NMZ22" s="54"/>
      <c r="NNA22" s="55"/>
      <c r="NNB22" s="56"/>
      <c r="NNE22" s="53"/>
      <c r="NNF22" s="54"/>
      <c r="NNG22" s="55"/>
      <c r="NNH22" s="56"/>
      <c r="NNK22" s="53"/>
      <c r="NNL22" s="54"/>
      <c r="NNM22" s="55"/>
      <c r="NNN22" s="56"/>
      <c r="NNQ22" s="53"/>
      <c r="NNR22" s="54"/>
      <c r="NNS22" s="55"/>
      <c r="NNT22" s="56"/>
      <c r="NNW22" s="53"/>
      <c r="NNX22" s="54"/>
      <c r="NNY22" s="55"/>
      <c r="NNZ22" s="56"/>
      <c r="NOC22" s="53"/>
      <c r="NOD22" s="54"/>
      <c r="NOE22" s="55"/>
      <c r="NOF22" s="56"/>
      <c r="NOI22" s="53"/>
      <c r="NOJ22" s="54"/>
      <c r="NOK22" s="55"/>
      <c r="NOL22" s="56"/>
      <c r="NOO22" s="53"/>
      <c r="NOP22" s="54"/>
      <c r="NOQ22" s="55"/>
      <c r="NOR22" s="56"/>
      <c r="NOU22" s="53"/>
      <c r="NOV22" s="54"/>
      <c r="NOW22" s="55"/>
      <c r="NOX22" s="56"/>
      <c r="NPA22" s="53"/>
      <c r="NPB22" s="54"/>
      <c r="NPC22" s="55"/>
      <c r="NPD22" s="56"/>
      <c r="NPG22" s="53"/>
      <c r="NPH22" s="54"/>
      <c r="NPI22" s="55"/>
      <c r="NPJ22" s="56"/>
      <c r="NPM22" s="53"/>
      <c r="NPN22" s="54"/>
      <c r="NPO22" s="55"/>
      <c r="NPP22" s="56"/>
      <c r="NPS22" s="53"/>
      <c r="NPT22" s="54"/>
      <c r="NPU22" s="55"/>
      <c r="NPV22" s="56"/>
      <c r="NPY22" s="53"/>
      <c r="NPZ22" s="54"/>
      <c r="NQA22" s="55"/>
      <c r="NQB22" s="56"/>
      <c r="NQE22" s="53"/>
      <c r="NQF22" s="54"/>
      <c r="NQG22" s="55"/>
      <c r="NQH22" s="56"/>
      <c r="NQK22" s="53"/>
      <c r="NQL22" s="54"/>
      <c r="NQM22" s="55"/>
      <c r="NQN22" s="56"/>
      <c r="NQQ22" s="53"/>
      <c r="NQR22" s="54"/>
      <c r="NQS22" s="55"/>
      <c r="NQT22" s="56"/>
      <c r="NQW22" s="53"/>
      <c r="NQX22" s="54"/>
      <c r="NQY22" s="55"/>
      <c r="NQZ22" s="56"/>
      <c r="NRC22" s="53"/>
      <c r="NRD22" s="54"/>
      <c r="NRE22" s="55"/>
      <c r="NRF22" s="56"/>
      <c r="NRI22" s="53"/>
      <c r="NRJ22" s="54"/>
      <c r="NRK22" s="55"/>
      <c r="NRL22" s="56"/>
      <c r="NRO22" s="53"/>
      <c r="NRP22" s="54"/>
      <c r="NRQ22" s="55"/>
      <c r="NRR22" s="56"/>
      <c r="NRU22" s="53"/>
      <c r="NRV22" s="54"/>
      <c r="NRW22" s="55"/>
      <c r="NRX22" s="56"/>
      <c r="NSA22" s="53"/>
      <c r="NSB22" s="54"/>
      <c r="NSC22" s="55"/>
      <c r="NSD22" s="56"/>
      <c r="NSG22" s="53"/>
      <c r="NSH22" s="54"/>
      <c r="NSI22" s="55"/>
      <c r="NSJ22" s="56"/>
      <c r="NSM22" s="53"/>
      <c r="NSN22" s="54"/>
      <c r="NSO22" s="55"/>
      <c r="NSP22" s="56"/>
      <c r="NSS22" s="53"/>
      <c r="NST22" s="54"/>
      <c r="NSU22" s="55"/>
      <c r="NSV22" s="56"/>
      <c r="NSY22" s="53"/>
      <c r="NSZ22" s="54"/>
      <c r="NTA22" s="55"/>
      <c r="NTB22" s="56"/>
      <c r="NTE22" s="53"/>
      <c r="NTF22" s="54"/>
      <c r="NTG22" s="55"/>
      <c r="NTH22" s="56"/>
      <c r="NTK22" s="53"/>
      <c r="NTL22" s="54"/>
      <c r="NTM22" s="55"/>
      <c r="NTN22" s="56"/>
      <c r="NTQ22" s="53"/>
      <c r="NTR22" s="54"/>
      <c r="NTS22" s="55"/>
      <c r="NTT22" s="56"/>
      <c r="NTW22" s="53"/>
      <c r="NTX22" s="54"/>
      <c r="NTY22" s="55"/>
      <c r="NTZ22" s="56"/>
      <c r="NUC22" s="53"/>
      <c r="NUD22" s="54"/>
      <c r="NUE22" s="55"/>
      <c r="NUF22" s="56"/>
      <c r="NUI22" s="53"/>
      <c r="NUJ22" s="54"/>
      <c r="NUK22" s="55"/>
      <c r="NUL22" s="56"/>
      <c r="NUO22" s="53"/>
      <c r="NUP22" s="54"/>
      <c r="NUQ22" s="55"/>
      <c r="NUR22" s="56"/>
      <c r="NUU22" s="53"/>
      <c r="NUV22" s="54"/>
      <c r="NUW22" s="55"/>
      <c r="NUX22" s="56"/>
      <c r="NVA22" s="53"/>
      <c r="NVB22" s="54"/>
      <c r="NVC22" s="55"/>
      <c r="NVD22" s="56"/>
      <c r="NVG22" s="53"/>
      <c r="NVH22" s="54"/>
      <c r="NVI22" s="55"/>
      <c r="NVJ22" s="56"/>
      <c r="NVM22" s="53"/>
      <c r="NVN22" s="54"/>
      <c r="NVO22" s="55"/>
      <c r="NVP22" s="56"/>
      <c r="NVS22" s="53"/>
      <c r="NVT22" s="54"/>
      <c r="NVU22" s="55"/>
      <c r="NVV22" s="56"/>
      <c r="NVY22" s="53"/>
      <c r="NVZ22" s="54"/>
      <c r="NWA22" s="55"/>
      <c r="NWB22" s="56"/>
      <c r="NWE22" s="53"/>
      <c r="NWF22" s="54"/>
      <c r="NWG22" s="55"/>
      <c r="NWH22" s="56"/>
      <c r="NWK22" s="53"/>
      <c r="NWL22" s="54"/>
      <c r="NWM22" s="55"/>
      <c r="NWN22" s="56"/>
      <c r="NWQ22" s="53"/>
      <c r="NWR22" s="54"/>
      <c r="NWS22" s="55"/>
      <c r="NWT22" s="56"/>
      <c r="NWW22" s="53"/>
      <c r="NWX22" s="54"/>
      <c r="NWY22" s="55"/>
      <c r="NWZ22" s="56"/>
      <c r="NXC22" s="53"/>
      <c r="NXD22" s="54"/>
      <c r="NXE22" s="55"/>
      <c r="NXF22" s="56"/>
      <c r="NXI22" s="53"/>
      <c r="NXJ22" s="54"/>
      <c r="NXK22" s="55"/>
      <c r="NXL22" s="56"/>
      <c r="NXO22" s="53"/>
      <c r="NXP22" s="54"/>
      <c r="NXQ22" s="55"/>
      <c r="NXR22" s="56"/>
      <c r="NXU22" s="53"/>
      <c r="NXV22" s="54"/>
      <c r="NXW22" s="55"/>
      <c r="NXX22" s="56"/>
      <c r="NYA22" s="53"/>
      <c r="NYB22" s="54"/>
      <c r="NYC22" s="55"/>
      <c r="NYD22" s="56"/>
      <c r="NYG22" s="53"/>
      <c r="NYH22" s="54"/>
      <c r="NYI22" s="55"/>
      <c r="NYJ22" s="56"/>
      <c r="NYM22" s="53"/>
      <c r="NYN22" s="54"/>
      <c r="NYO22" s="55"/>
      <c r="NYP22" s="56"/>
      <c r="NYS22" s="53"/>
      <c r="NYT22" s="54"/>
      <c r="NYU22" s="55"/>
      <c r="NYV22" s="56"/>
      <c r="NYY22" s="53"/>
      <c r="NYZ22" s="54"/>
      <c r="NZA22" s="55"/>
      <c r="NZB22" s="56"/>
      <c r="NZE22" s="53"/>
      <c r="NZF22" s="54"/>
      <c r="NZG22" s="55"/>
      <c r="NZH22" s="56"/>
      <c r="NZK22" s="53"/>
      <c r="NZL22" s="54"/>
      <c r="NZM22" s="55"/>
      <c r="NZN22" s="56"/>
      <c r="NZQ22" s="53"/>
      <c r="NZR22" s="54"/>
      <c r="NZS22" s="55"/>
      <c r="NZT22" s="56"/>
      <c r="NZW22" s="53"/>
      <c r="NZX22" s="54"/>
      <c r="NZY22" s="55"/>
      <c r="NZZ22" s="56"/>
      <c r="OAC22" s="53"/>
      <c r="OAD22" s="54"/>
      <c r="OAE22" s="55"/>
      <c r="OAF22" s="56"/>
      <c r="OAI22" s="53"/>
      <c r="OAJ22" s="54"/>
      <c r="OAK22" s="55"/>
      <c r="OAL22" s="56"/>
      <c r="OAO22" s="53"/>
      <c r="OAP22" s="54"/>
      <c r="OAQ22" s="55"/>
      <c r="OAR22" s="56"/>
      <c r="OAU22" s="53"/>
      <c r="OAV22" s="54"/>
      <c r="OAW22" s="55"/>
      <c r="OAX22" s="56"/>
      <c r="OBA22" s="53"/>
      <c r="OBB22" s="54"/>
      <c r="OBC22" s="55"/>
      <c r="OBD22" s="56"/>
      <c r="OBG22" s="53"/>
      <c r="OBH22" s="54"/>
      <c r="OBI22" s="55"/>
      <c r="OBJ22" s="56"/>
      <c r="OBM22" s="53"/>
      <c r="OBN22" s="54"/>
      <c r="OBO22" s="55"/>
      <c r="OBP22" s="56"/>
      <c r="OBS22" s="53"/>
      <c r="OBT22" s="54"/>
      <c r="OBU22" s="55"/>
      <c r="OBV22" s="56"/>
      <c r="OBY22" s="53"/>
      <c r="OBZ22" s="54"/>
      <c r="OCA22" s="55"/>
      <c r="OCB22" s="56"/>
      <c r="OCE22" s="53"/>
      <c r="OCF22" s="54"/>
      <c r="OCG22" s="55"/>
      <c r="OCH22" s="56"/>
      <c r="OCK22" s="53"/>
      <c r="OCL22" s="54"/>
      <c r="OCM22" s="55"/>
      <c r="OCN22" s="56"/>
      <c r="OCQ22" s="53"/>
      <c r="OCR22" s="54"/>
      <c r="OCS22" s="55"/>
      <c r="OCT22" s="56"/>
      <c r="OCW22" s="53"/>
      <c r="OCX22" s="54"/>
      <c r="OCY22" s="55"/>
      <c r="OCZ22" s="56"/>
      <c r="ODC22" s="53"/>
      <c r="ODD22" s="54"/>
      <c r="ODE22" s="55"/>
      <c r="ODF22" s="56"/>
      <c r="ODI22" s="53"/>
      <c r="ODJ22" s="54"/>
      <c r="ODK22" s="55"/>
      <c r="ODL22" s="56"/>
      <c r="ODO22" s="53"/>
      <c r="ODP22" s="54"/>
      <c r="ODQ22" s="55"/>
      <c r="ODR22" s="56"/>
      <c r="ODU22" s="53"/>
      <c r="ODV22" s="54"/>
      <c r="ODW22" s="55"/>
      <c r="ODX22" s="56"/>
      <c r="OEA22" s="53"/>
      <c r="OEB22" s="54"/>
      <c r="OEC22" s="55"/>
      <c r="OED22" s="56"/>
      <c r="OEG22" s="53"/>
      <c r="OEH22" s="54"/>
      <c r="OEI22" s="55"/>
      <c r="OEJ22" s="56"/>
      <c r="OEM22" s="53"/>
      <c r="OEN22" s="54"/>
      <c r="OEO22" s="55"/>
      <c r="OEP22" s="56"/>
      <c r="OES22" s="53"/>
      <c r="OET22" s="54"/>
      <c r="OEU22" s="55"/>
      <c r="OEV22" s="56"/>
      <c r="OEY22" s="53"/>
      <c r="OEZ22" s="54"/>
      <c r="OFA22" s="55"/>
      <c r="OFB22" s="56"/>
      <c r="OFE22" s="53"/>
      <c r="OFF22" s="54"/>
      <c r="OFG22" s="55"/>
      <c r="OFH22" s="56"/>
      <c r="OFK22" s="53"/>
      <c r="OFL22" s="54"/>
      <c r="OFM22" s="55"/>
      <c r="OFN22" s="56"/>
      <c r="OFQ22" s="53"/>
      <c r="OFR22" s="54"/>
      <c r="OFS22" s="55"/>
      <c r="OFT22" s="56"/>
      <c r="OFW22" s="53"/>
      <c r="OFX22" s="54"/>
      <c r="OFY22" s="55"/>
      <c r="OFZ22" s="56"/>
      <c r="OGC22" s="53"/>
      <c r="OGD22" s="54"/>
      <c r="OGE22" s="55"/>
      <c r="OGF22" s="56"/>
      <c r="OGI22" s="53"/>
      <c r="OGJ22" s="54"/>
      <c r="OGK22" s="55"/>
      <c r="OGL22" s="56"/>
      <c r="OGO22" s="53"/>
      <c r="OGP22" s="54"/>
      <c r="OGQ22" s="55"/>
      <c r="OGR22" s="56"/>
      <c r="OGU22" s="53"/>
      <c r="OGV22" s="54"/>
      <c r="OGW22" s="55"/>
      <c r="OGX22" s="56"/>
      <c r="OHA22" s="53"/>
      <c r="OHB22" s="54"/>
      <c r="OHC22" s="55"/>
      <c r="OHD22" s="56"/>
      <c r="OHG22" s="53"/>
      <c r="OHH22" s="54"/>
      <c r="OHI22" s="55"/>
      <c r="OHJ22" s="56"/>
      <c r="OHM22" s="53"/>
      <c r="OHN22" s="54"/>
      <c r="OHO22" s="55"/>
      <c r="OHP22" s="56"/>
      <c r="OHS22" s="53"/>
      <c r="OHT22" s="54"/>
      <c r="OHU22" s="55"/>
      <c r="OHV22" s="56"/>
      <c r="OHY22" s="53"/>
      <c r="OHZ22" s="54"/>
      <c r="OIA22" s="55"/>
      <c r="OIB22" s="56"/>
      <c r="OIE22" s="53"/>
      <c r="OIF22" s="54"/>
      <c r="OIG22" s="55"/>
      <c r="OIH22" s="56"/>
      <c r="OIK22" s="53"/>
      <c r="OIL22" s="54"/>
      <c r="OIM22" s="55"/>
      <c r="OIN22" s="56"/>
      <c r="OIQ22" s="53"/>
      <c r="OIR22" s="54"/>
      <c r="OIS22" s="55"/>
      <c r="OIT22" s="56"/>
      <c r="OIW22" s="53"/>
      <c r="OIX22" s="54"/>
      <c r="OIY22" s="55"/>
      <c r="OIZ22" s="56"/>
      <c r="OJC22" s="53"/>
      <c r="OJD22" s="54"/>
      <c r="OJE22" s="55"/>
      <c r="OJF22" s="56"/>
      <c r="OJI22" s="53"/>
      <c r="OJJ22" s="54"/>
      <c r="OJK22" s="55"/>
      <c r="OJL22" s="56"/>
      <c r="OJO22" s="53"/>
      <c r="OJP22" s="54"/>
      <c r="OJQ22" s="55"/>
      <c r="OJR22" s="56"/>
      <c r="OJU22" s="53"/>
      <c r="OJV22" s="54"/>
      <c r="OJW22" s="55"/>
      <c r="OJX22" s="56"/>
      <c r="OKA22" s="53"/>
      <c r="OKB22" s="54"/>
      <c r="OKC22" s="55"/>
      <c r="OKD22" s="56"/>
      <c r="OKG22" s="53"/>
      <c r="OKH22" s="54"/>
      <c r="OKI22" s="55"/>
      <c r="OKJ22" s="56"/>
      <c r="OKM22" s="53"/>
      <c r="OKN22" s="54"/>
      <c r="OKO22" s="55"/>
      <c r="OKP22" s="56"/>
      <c r="OKS22" s="53"/>
      <c r="OKT22" s="54"/>
      <c r="OKU22" s="55"/>
      <c r="OKV22" s="56"/>
      <c r="OKY22" s="53"/>
      <c r="OKZ22" s="54"/>
      <c r="OLA22" s="55"/>
      <c r="OLB22" s="56"/>
      <c r="OLE22" s="53"/>
      <c r="OLF22" s="54"/>
      <c r="OLG22" s="55"/>
      <c r="OLH22" s="56"/>
      <c r="OLK22" s="53"/>
      <c r="OLL22" s="54"/>
      <c r="OLM22" s="55"/>
      <c r="OLN22" s="56"/>
      <c r="OLQ22" s="53"/>
      <c r="OLR22" s="54"/>
      <c r="OLS22" s="55"/>
      <c r="OLT22" s="56"/>
      <c r="OLW22" s="53"/>
      <c r="OLX22" s="54"/>
      <c r="OLY22" s="55"/>
      <c r="OLZ22" s="56"/>
      <c r="OMC22" s="53"/>
      <c r="OMD22" s="54"/>
      <c r="OME22" s="55"/>
      <c r="OMF22" s="56"/>
      <c r="OMI22" s="53"/>
      <c r="OMJ22" s="54"/>
      <c r="OMK22" s="55"/>
      <c r="OML22" s="56"/>
      <c r="OMO22" s="53"/>
      <c r="OMP22" s="54"/>
      <c r="OMQ22" s="55"/>
      <c r="OMR22" s="56"/>
      <c r="OMU22" s="53"/>
      <c r="OMV22" s="54"/>
      <c r="OMW22" s="55"/>
      <c r="OMX22" s="56"/>
      <c r="ONA22" s="53"/>
      <c r="ONB22" s="54"/>
      <c r="ONC22" s="55"/>
      <c r="OND22" s="56"/>
      <c r="ONG22" s="53"/>
      <c r="ONH22" s="54"/>
      <c r="ONI22" s="55"/>
      <c r="ONJ22" s="56"/>
      <c r="ONM22" s="53"/>
      <c r="ONN22" s="54"/>
      <c r="ONO22" s="55"/>
      <c r="ONP22" s="56"/>
      <c r="ONS22" s="53"/>
      <c r="ONT22" s="54"/>
      <c r="ONU22" s="55"/>
      <c r="ONV22" s="56"/>
      <c r="ONY22" s="53"/>
      <c r="ONZ22" s="54"/>
      <c r="OOA22" s="55"/>
      <c r="OOB22" s="56"/>
      <c r="OOE22" s="53"/>
      <c r="OOF22" s="54"/>
      <c r="OOG22" s="55"/>
      <c r="OOH22" s="56"/>
      <c r="OOK22" s="53"/>
      <c r="OOL22" s="54"/>
      <c r="OOM22" s="55"/>
      <c r="OON22" s="56"/>
      <c r="OOQ22" s="53"/>
      <c r="OOR22" s="54"/>
      <c r="OOS22" s="55"/>
      <c r="OOT22" s="56"/>
      <c r="OOW22" s="53"/>
      <c r="OOX22" s="54"/>
      <c r="OOY22" s="55"/>
      <c r="OOZ22" s="56"/>
      <c r="OPC22" s="53"/>
      <c r="OPD22" s="54"/>
      <c r="OPE22" s="55"/>
      <c r="OPF22" s="56"/>
      <c r="OPI22" s="53"/>
      <c r="OPJ22" s="54"/>
      <c r="OPK22" s="55"/>
      <c r="OPL22" s="56"/>
      <c r="OPO22" s="53"/>
      <c r="OPP22" s="54"/>
      <c r="OPQ22" s="55"/>
      <c r="OPR22" s="56"/>
      <c r="OPU22" s="53"/>
      <c r="OPV22" s="54"/>
      <c r="OPW22" s="55"/>
      <c r="OPX22" s="56"/>
      <c r="OQA22" s="53"/>
      <c r="OQB22" s="54"/>
      <c r="OQC22" s="55"/>
      <c r="OQD22" s="56"/>
      <c r="OQG22" s="53"/>
      <c r="OQH22" s="54"/>
      <c r="OQI22" s="55"/>
      <c r="OQJ22" s="56"/>
      <c r="OQM22" s="53"/>
      <c r="OQN22" s="54"/>
      <c r="OQO22" s="55"/>
      <c r="OQP22" s="56"/>
      <c r="OQS22" s="53"/>
      <c r="OQT22" s="54"/>
      <c r="OQU22" s="55"/>
      <c r="OQV22" s="56"/>
      <c r="OQY22" s="53"/>
      <c r="OQZ22" s="54"/>
      <c r="ORA22" s="55"/>
      <c r="ORB22" s="56"/>
      <c r="ORE22" s="53"/>
      <c r="ORF22" s="54"/>
      <c r="ORG22" s="55"/>
      <c r="ORH22" s="56"/>
      <c r="ORK22" s="53"/>
      <c r="ORL22" s="54"/>
      <c r="ORM22" s="55"/>
      <c r="ORN22" s="56"/>
      <c r="ORQ22" s="53"/>
      <c r="ORR22" s="54"/>
      <c r="ORS22" s="55"/>
      <c r="ORT22" s="56"/>
      <c r="ORW22" s="53"/>
      <c r="ORX22" s="54"/>
      <c r="ORY22" s="55"/>
      <c r="ORZ22" s="56"/>
      <c r="OSC22" s="53"/>
      <c r="OSD22" s="54"/>
      <c r="OSE22" s="55"/>
      <c r="OSF22" s="56"/>
      <c r="OSI22" s="53"/>
      <c r="OSJ22" s="54"/>
      <c r="OSK22" s="55"/>
      <c r="OSL22" s="56"/>
      <c r="OSO22" s="53"/>
      <c r="OSP22" s="54"/>
      <c r="OSQ22" s="55"/>
      <c r="OSR22" s="56"/>
      <c r="OSU22" s="53"/>
      <c r="OSV22" s="54"/>
      <c r="OSW22" s="55"/>
      <c r="OSX22" s="56"/>
      <c r="OTA22" s="53"/>
      <c r="OTB22" s="54"/>
      <c r="OTC22" s="55"/>
      <c r="OTD22" s="56"/>
      <c r="OTG22" s="53"/>
      <c r="OTH22" s="54"/>
      <c r="OTI22" s="55"/>
      <c r="OTJ22" s="56"/>
      <c r="OTM22" s="53"/>
      <c r="OTN22" s="54"/>
      <c r="OTO22" s="55"/>
      <c r="OTP22" s="56"/>
      <c r="OTS22" s="53"/>
      <c r="OTT22" s="54"/>
      <c r="OTU22" s="55"/>
      <c r="OTV22" s="56"/>
      <c r="OTY22" s="53"/>
      <c r="OTZ22" s="54"/>
      <c r="OUA22" s="55"/>
      <c r="OUB22" s="56"/>
      <c r="OUE22" s="53"/>
      <c r="OUF22" s="54"/>
      <c r="OUG22" s="55"/>
      <c r="OUH22" s="56"/>
      <c r="OUK22" s="53"/>
      <c r="OUL22" s="54"/>
      <c r="OUM22" s="55"/>
      <c r="OUN22" s="56"/>
      <c r="OUQ22" s="53"/>
      <c r="OUR22" s="54"/>
      <c r="OUS22" s="55"/>
      <c r="OUT22" s="56"/>
      <c r="OUW22" s="53"/>
      <c r="OUX22" s="54"/>
      <c r="OUY22" s="55"/>
      <c r="OUZ22" s="56"/>
      <c r="OVC22" s="53"/>
      <c r="OVD22" s="54"/>
      <c r="OVE22" s="55"/>
      <c r="OVF22" s="56"/>
      <c r="OVI22" s="53"/>
      <c r="OVJ22" s="54"/>
      <c r="OVK22" s="55"/>
      <c r="OVL22" s="56"/>
      <c r="OVO22" s="53"/>
      <c r="OVP22" s="54"/>
      <c r="OVQ22" s="55"/>
      <c r="OVR22" s="56"/>
      <c r="OVU22" s="53"/>
      <c r="OVV22" s="54"/>
      <c r="OVW22" s="55"/>
      <c r="OVX22" s="56"/>
      <c r="OWA22" s="53"/>
      <c r="OWB22" s="54"/>
      <c r="OWC22" s="55"/>
      <c r="OWD22" s="56"/>
      <c r="OWG22" s="53"/>
      <c r="OWH22" s="54"/>
      <c r="OWI22" s="55"/>
      <c r="OWJ22" s="56"/>
      <c r="OWM22" s="53"/>
      <c r="OWN22" s="54"/>
      <c r="OWO22" s="55"/>
      <c r="OWP22" s="56"/>
      <c r="OWS22" s="53"/>
      <c r="OWT22" s="54"/>
      <c r="OWU22" s="55"/>
      <c r="OWV22" s="56"/>
      <c r="OWY22" s="53"/>
      <c r="OWZ22" s="54"/>
      <c r="OXA22" s="55"/>
      <c r="OXB22" s="56"/>
      <c r="OXE22" s="53"/>
      <c r="OXF22" s="54"/>
      <c r="OXG22" s="55"/>
      <c r="OXH22" s="56"/>
      <c r="OXK22" s="53"/>
      <c r="OXL22" s="54"/>
      <c r="OXM22" s="55"/>
      <c r="OXN22" s="56"/>
      <c r="OXQ22" s="53"/>
      <c r="OXR22" s="54"/>
      <c r="OXS22" s="55"/>
      <c r="OXT22" s="56"/>
      <c r="OXW22" s="53"/>
      <c r="OXX22" s="54"/>
      <c r="OXY22" s="55"/>
      <c r="OXZ22" s="56"/>
      <c r="OYC22" s="53"/>
      <c r="OYD22" s="54"/>
      <c r="OYE22" s="55"/>
      <c r="OYF22" s="56"/>
      <c r="OYI22" s="53"/>
      <c r="OYJ22" s="54"/>
      <c r="OYK22" s="55"/>
      <c r="OYL22" s="56"/>
      <c r="OYO22" s="53"/>
      <c r="OYP22" s="54"/>
      <c r="OYQ22" s="55"/>
      <c r="OYR22" s="56"/>
      <c r="OYU22" s="53"/>
      <c r="OYV22" s="54"/>
      <c r="OYW22" s="55"/>
      <c r="OYX22" s="56"/>
      <c r="OZA22" s="53"/>
      <c r="OZB22" s="54"/>
      <c r="OZC22" s="55"/>
      <c r="OZD22" s="56"/>
      <c r="OZG22" s="53"/>
      <c r="OZH22" s="54"/>
      <c r="OZI22" s="55"/>
      <c r="OZJ22" s="56"/>
      <c r="OZM22" s="53"/>
      <c r="OZN22" s="54"/>
      <c r="OZO22" s="55"/>
      <c r="OZP22" s="56"/>
      <c r="OZS22" s="53"/>
      <c r="OZT22" s="54"/>
      <c r="OZU22" s="55"/>
      <c r="OZV22" s="56"/>
      <c r="OZY22" s="53"/>
      <c r="OZZ22" s="54"/>
      <c r="PAA22" s="55"/>
      <c r="PAB22" s="56"/>
      <c r="PAE22" s="53"/>
      <c r="PAF22" s="54"/>
      <c r="PAG22" s="55"/>
      <c r="PAH22" s="56"/>
      <c r="PAK22" s="53"/>
      <c r="PAL22" s="54"/>
      <c r="PAM22" s="55"/>
      <c r="PAN22" s="56"/>
      <c r="PAQ22" s="53"/>
      <c r="PAR22" s="54"/>
      <c r="PAS22" s="55"/>
      <c r="PAT22" s="56"/>
      <c r="PAW22" s="53"/>
      <c r="PAX22" s="54"/>
      <c r="PAY22" s="55"/>
      <c r="PAZ22" s="56"/>
      <c r="PBC22" s="53"/>
      <c r="PBD22" s="54"/>
      <c r="PBE22" s="55"/>
      <c r="PBF22" s="56"/>
      <c r="PBI22" s="53"/>
      <c r="PBJ22" s="54"/>
      <c r="PBK22" s="55"/>
      <c r="PBL22" s="56"/>
      <c r="PBO22" s="53"/>
      <c r="PBP22" s="54"/>
      <c r="PBQ22" s="55"/>
      <c r="PBR22" s="56"/>
      <c r="PBU22" s="53"/>
      <c r="PBV22" s="54"/>
      <c r="PBW22" s="55"/>
      <c r="PBX22" s="56"/>
      <c r="PCA22" s="53"/>
      <c r="PCB22" s="54"/>
      <c r="PCC22" s="55"/>
      <c r="PCD22" s="56"/>
      <c r="PCG22" s="53"/>
      <c r="PCH22" s="54"/>
      <c r="PCI22" s="55"/>
      <c r="PCJ22" s="56"/>
      <c r="PCM22" s="53"/>
      <c r="PCN22" s="54"/>
      <c r="PCO22" s="55"/>
      <c r="PCP22" s="56"/>
      <c r="PCS22" s="53"/>
      <c r="PCT22" s="54"/>
      <c r="PCU22" s="55"/>
      <c r="PCV22" s="56"/>
      <c r="PCY22" s="53"/>
      <c r="PCZ22" s="54"/>
      <c r="PDA22" s="55"/>
      <c r="PDB22" s="56"/>
      <c r="PDE22" s="53"/>
      <c r="PDF22" s="54"/>
      <c r="PDG22" s="55"/>
      <c r="PDH22" s="56"/>
      <c r="PDK22" s="53"/>
      <c r="PDL22" s="54"/>
      <c r="PDM22" s="55"/>
      <c r="PDN22" s="56"/>
      <c r="PDQ22" s="53"/>
      <c r="PDR22" s="54"/>
      <c r="PDS22" s="55"/>
      <c r="PDT22" s="56"/>
      <c r="PDW22" s="53"/>
      <c r="PDX22" s="54"/>
      <c r="PDY22" s="55"/>
      <c r="PDZ22" s="56"/>
      <c r="PEC22" s="53"/>
      <c r="PED22" s="54"/>
      <c r="PEE22" s="55"/>
      <c r="PEF22" s="56"/>
      <c r="PEI22" s="53"/>
      <c r="PEJ22" s="54"/>
      <c r="PEK22" s="55"/>
      <c r="PEL22" s="56"/>
      <c r="PEO22" s="53"/>
      <c r="PEP22" s="54"/>
      <c r="PEQ22" s="55"/>
      <c r="PER22" s="56"/>
      <c r="PEU22" s="53"/>
      <c r="PEV22" s="54"/>
      <c r="PEW22" s="55"/>
      <c r="PEX22" s="56"/>
      <c r="PFA22" s="53"/>
      <c r="PFB22" s="54"/>
      <c r="PFC22" s="55"/>
      <c r="PFD22" s="56"/>
      <c r="PFG22" s="53"/>
      <c r="PFH22" s="54"/>
      <c r="PFI22" s="55"/>
      <c r="PFJ22" s="56"/>
      <c r="PFM22" s="53"/>
      <c r="PFN22" s="54"/>
      <c r="PFO22" s="55"/>
      <c r="PFP22" s="56"/>
      <c r="PFS22" s="53"/>
      <c r="PFT22" s="54"/>
      <c r="PFU22" s="55"/>
      <c r="PFV22" s="56"/>
      <c r="PFY22" s="53"/>
      <c r="PFZ22" s="54"/>
      <c r="PGA22" s="55"/>
      <c r="PGB22" s="56"/>
      <c r="PGE22" s="53"/>
      <c r="PGF22" s="54"/>
      <c r="PGG22" s="55"/>
      <c r="PGH22" s="56"/>
      <c r="PGK22" s="53"/>
      <c r="PGL22" s="54"/>
      <c r="PGM22" s="55"/>
      <c r="PGN22" s="56"/>
      <c r="PGQ22" s="53"/>
      <c r="PGR22" s="54"/>
      <c r="PGS22" s="55"/>
      <c r="PGT22" s="56"/>
      <c r="PGW22" s="53"/>
      <c r="PGX22" s="54"/>
      <c r="PGY22" s="55"/>
      <c r="PGZ22" s="56"/>
      <c r="PHC22" s="53"/>
      <c r="PHD22" s="54"/>
      <c r="PHE22" s="55"/>
      <c r="PHF22" s="56"/>
      <c r="PHI22" s="53"/>
      <c r="PHJ22" s="54"/>
      <c r="PHK22" s="55"/>
      <c r="PHL22" s="56"/>
      <c r="PHO22" s="53"/>
      <c r="PHP22" s="54"/>
      <c r="PHQ22" s="55"/>
      <c r="PHR22" s="56"/>
      <c r="PHU22" s="53"/>
      <c r="PHV22" s="54"/>
      <c r="PHW22" s="55"/>
      <c r="PHX22" s="56"/>
      <c r="PIA22" s="53"/>
      <c r="PIB22" s="54"/>
      <c r="PIC22" s="55"/>
      <c r="PID22" s="56"/>
      <c r="PIG22" s="53"/>
      <c r="PIH22" s="54"/>
      <c r="PII22" s="55"/>
      <c r="PIJ22" s="56"/>
      <c r="PIM22" s="53"/>
      <c r="PIN22" s="54"/>
      <c r="PIO22" s="55"/>
      <c r="PIP22" s="56"/>
      <c r="PIS22" s="53"/>
      <c r="PIT22" s="54"/>
      <c r="PIU22" s="55"/>
      <c r="PIV22" s="56"/>
      <c r="PIY22" s="53"/>
      <c r="PIZ22" s="54"/>
      <c r="PJA22" s="55"/>
      <c r="PJB22" s="56"/>
      <c r="PJE22" s="53"/>
      <c r="PJF22" s="54"/>
      <c r="PJG22" s="55"/>
      <c r="PJH22" s="56"/>
      <c r="PJK22" s="53"/>
      <c r="PJL22" s="54"/>
      <c r="PJM22" s="55"/>
      <c r="PJN22" s="56"/>
      <c r="PJQ22" s="53"/>
      <c r="PJR22" s="54"/>
      <c r="PJS22" s="55"/>
      <c r="PJT22" s="56"/>
      <c r="PJW22" s="53"/>
      <c r="PJX22" s="54"/>
      <c r="PJY22" s="55"/>
      <c r="PJZ22" s="56"/>
      <c r="PKC22" s="53"/>
      <c r="PKD22" s="54"/>
      <c r="PKE22" s="55"/>
      <c r="PKF22" s="56"/>
      <c r="PKI22" s="53"/>
      <c r="PKJ22" s="54"/>
      <c r="PKK22" s="55"/>
      <c r="PKL22" s="56"/>
      <c r="PKO22" s="53"/>
      <c r="PKP22" s="54"/>
      <c r="PKQ22" s="55"/>
      <c r="PKR22" s="56"/>
      <c r="PKU22" s="53"/>
      <c r="PKV22" s="54"/>
      <c r="PKW22" s="55"/>
      <c r="PKX22" s="56"/>
      <c r="PLA22" s="53"/>
      <c r="PLB22" s="54"/>
      <c r="PLC22" s="55"/>
      <c r="PLD22" s="56"/>
      <c r="PLG22" s="53"/>
      <c r="PLH22" s="54"/>
      <c r="PLI22" s="55"/>
      <c r="PLJ22" s="56"/>
      <c r="PLM22" s="53"/>
      <c r="PLN22" s="54"/>
      <c r="PLO22" s="55"/>
      <c r="PLP22" s="56"/>
      <c r="PLS22" s="53"/>
      <c r="PLT22" s="54"/>
      <c r="PLU22" s="55"/>
      <c r="PLV22" s="56"/>
      <c r="PLY22" s="53"/>
      <c r="PLZ22" s="54"/>
      <c r="PMA22" s="55"/>
      <c r="PMB22" s="56"/>
      <c r="PME22" s="53"/>
      <c r="PMF22" s="54"/>
      <c r="PMG22" s="55"/>
      <c r="PMH22" s="56"/>
      <c r="PMK22" s="53"/>
      <c r="PML22" s="54"/>
      <c r="PMM22" s="55"/>
      <c r="PMN22" s="56"/>
      <c r="PMQ22" s="53"/>
      <c r="PMR22" s="54"/>
      <c r="PMS22" s="55"/>
      <c r="PMT22" s="56"/>
      <c r="PMW22" s="53"/>
      <c r="PMX22" s="54"/>
      <c r="PMY22" s="55"/>
      <c r="PMZ22" s="56"/>
      <c r="PNC22" s="53"/>
      <c r="PND22" s="54"/>
      <c r="PNE22" s="55"/>
      <c r="PNF22" s="56"/>
      <c r="PNI22" s="53"/>
      <c r="PNJ22" s="54"/>
      <c r="PNK22" s="55"/>
      <c r="PNL22" s="56"/>
      <c r="PNO22" s="53"/>
      <c r="PNP22" s="54"/>
      <c r="PNQ22" s="55"/>
      <c r="PNR22" s="56"/>
      <c r="PNU22" s="53"/>
      <c r="PNV22" s="54"/>
      <c r="PNW22" s="55"/>
      <c r="PNX22" s="56"/>
      <c r="POA22" s="53"/>
      <c r="POB22" s="54"/>
      <c r="POC22" s="55"/>
      <c r="POD22" s="56"/>
      <c r="POG22" s="53"/>
      <c r="POH22" s="54"/>
      <c r="POI22" s="55"/>
      <c r="POJ22" s="56"/>
      <c r="POM22" s="53"/>
      <c r="PON22" s="54"/>
      <c r="POO22" s="55"/>
      <c r="POP22" s="56"/>
      <c r="POS22" s="53"/>
      <c r="POT22" s="54"/>
      <c r="POU22" s="55"/>
      <c r="POV22" s="56"/>
      <c r="POY22" s="53"/>
      <c r="POZ22" s="54"/>
      <c r="PPA22" s="55"/>
      <c r="PPB22" s="56"/>
      <c r="PPE22" s="53"/>
      <c r="PPF22" s="54"/>
      <c r="PPG22" s="55"/>
      <c r="PPH22" s="56"/>
      <c r="PPK22" s="53"/>
      <c r="PPL22" s="54"/>
      <c r="PPM22" s="55"/>
      <c r="PPN22" s="56"/>
      <c r="PPQ22" s="53"/>
      <c r="PPR22" s="54"/>
      <c r="PPS22" s="55"/>
      <c r="PPT22" s="56"/>
      <c r="PPW22" s="53"/>
      <c r="PPX22" s="54"/>
      <c r="PPY22" s="55"/>
      <c r="PPZ22" s="56"/>
      <c r="PQC22" s="53"/>
      <c r="PQD22" s="54"/>
      <c r="PQE22" s="55"/>
      <c r="PQF22" s="56"/>
      <c r="PQI22" s="53"/>
      <c r="PQJ22" s="54"/>
      <c r="PQK22" s="55"/>
      <c r="PQL22" s="56"/>
      <c r="PQO22" s="53"/>
      <c r="PQP22" s="54"/>
      <c r="PQQ22" s="55"/>
      <c r="PQR22" s="56"/>
      <c r="PQU22" s="53"/>
      <c r="PQV22" s="54"/>
      <c r="PQW22" s="55"/>
      <c r="PQX22" s="56"/>
      <c r="PRA22" s="53"/>
      <c r="PRB22" s="54"/>
      <c r="PRC22" s="55"/>
      <c r="PRD22" s="56"/>
      <c r="PRG22" s="53"/>
      <c r="PRH22" s="54"/>
      <c r="PRI22" s="55"/>
      <c r="PRJ22" s="56"/>
      <c r="PRM22" s="53"/>
      <c r="PRN22" s="54"/>
      <c r="PRO22" s="55"/>
      <c r="PRP22" s="56"/>
      <c r="PRS22" s="53"/>
      <c r="PRT22" s="54"/>
      <c r="PRU22" s="55"/>
      <c r="PRV22" s="56"/>
      <c r="PRY22" s="53"/>
      <c r="PRZ22" s="54"/>
      <c r="PSA22" s="55"/>
      <c r="PSB22" s="56"/>
      <c r="PSE22" s="53"/>
      <c r="PSF22" s="54"/>
      <c r="PSG22" s="55"/>
      <c r="PSH22" s="56"/>
      <c r="PSK22" s="53"/>
      <c r="PSL22" s="54"/>
      <c r="PSM22" s="55"/>
      <c r="PSN22" s="56"/>
      <c r="PSQ22" s="53"/>
      <c r="PSR22" s="54"/>
      <c r="PSS22" s="55"/>
      <c r="PST22" s="56"/>
      <c r="PSW22" s="53"/>
      <c r="PSX22" s="54"/>
      <c r="PSY22" s="55"/>
      <c r="PSZ22" s="56"/>
      <c r="PTC22" s="53"/>
      <c r="PTD22" s="54"/>
      <c r="PTE22" s="55"/>
      <c r="PTF22" s="56"/>
      <c r="PTI22" s="53"/>
      <c r="PTJ22" s="54"/>
      <c r="PTK22" s="55"/>
      <c r="PTL22" s="56"/>
      <c r="PTO22" s="53"/>
      <c r="PTP22" s="54"/>
      <c r="PTQ22" s="55"/>
      <c r="PTR22" s="56"/>
      <c r="PTU22" s="53"/>
      <c r="PTV22" s="54"/>
      <c r="PTW22" s="55"/>
      <c r="PTX22" s="56"/>
      <c r="PUA22" s="53"/>
      <c r="PUB22" s="54"/>
      <c r="PUC22" s="55"/>
      <c r="PUD22" s="56"/>
      <c r="PUG22" s="53"/>
      <c r="PUH22" s="54"/>
      <c r="PUI22" s="55"/>
      <c r="PUJ22" s="56"/>
      <c r="PUM22" s="53"/>
      <c r="PUN22" s="54"/>
      <c r="PUO22" s="55"/>
      <c r="PUP22" s="56"/>
      <c r="PUS22" s="53"/>
      <c r="PUT22" s="54"/>
      <c r="PUU22" s="55"/>
      <c r="PUV22" s="56"/>
      <c r="PUY22" s="53"/>
      <c r="PUZ22" s="54"/>
      <c r="PVA22" s="55"/>
      <c r="PVB22" s="56"/>
      <c r="PVE22" s="53"/>
      <c r="PVF22" s="54"/>
      <c r="PVG22" s="55"/>
      <c r="PVH22" s="56"/>
      <c r="PVK22" s="53"/>
      <c r="PVL22" s="54"/>
      <c r="PVM22" s="55"/>
      <c r="PVN22" s="56"/>
      <c r="PVQ22" s="53"/>
      <c r="PVR22" s="54"/>
      <c r="PVS22" s="55"/>
      <c r="PVT22" s="56"/>
      <c r="PVW22" s="53"/>
      <c r="PVX22" s="54"/>
      <c r="PVY22" s="55"/>
      <c r="PVZ22" s="56"/>
      <c r="PWC22" s="53"/>
      <c r="PWD22" s="54"/>
      <c r="PWE22" s="55"/>
      <c r="PWF22" s="56"/>
      <c r="PWI22" s="53"/>
      <c r="PWJ22" s="54"/>
      <c r="PWK22" s="55"/>
      <c r="PWL22" s="56"/>
      <c r="PWO22" s="53"/>
      <c r="PWP22" s="54"/>
      <c r="PWQ22" s="55"/>
      <c r="PWR22" s="56"/>
      <c r="PWU22" s="53"/>
      <c r="PWV22" s="54"/>
      <c r="PWW22" s="55"/>
      <c r="PWX22" s="56"/>
      <c r="PXA22" s="53"/>
      <c r="PXB22" s="54"/>
      <c r="PXC22" s="55"/>
      <c r="PXD22" s="56"/>
      <c r="PXG22" s="53"/>
      <c r="PXH22" s="54"/>
      <c r="PXI22" s="55"/>
      <c r="PXJ22" s="56"/>
      <c r="PXM22" s="53"/>
      <c r="PXN22" s="54"/>
      <c r="PXO22" s="55"/>
      <c r="PXP22" s="56"/>
      <c r="PXS22" s="53"/>
      <c r="PXT22" s="54"/>
      <c r="PXU22" s="55"/>
      <c r="PXV22" s="56"/>
      <c r="PXY22" s="53"/>
      <c r="PXZ22" s="54"/>
      <c r="PYA22" s="55"/>
      <c r="PYB22" s="56"/>
      <c r="PYE22" s="53"/>
      <c r="PYF22" s="54"/>
      <c r="PYG22" s="55"/>
      <c r="PYH22" s="56"/>
      <c r="PYK22" s="53"/>
      <c r="PYL22" s="54"/>
      <c r="PYM22" s="55"/>
      <c r="PYN22" s="56"/>
      <c r="PYQ22" s="53"/>
      <c r="PYR22" s="54"/>
      <c r="PYS22" s="55"/>
      <c r="PYT22" s="56"/>
      <c r="PYW22" s="53"/>
      <c r="PYX22" s="54"/>
      <c r="PYY22" s="55"/>
      <c r="PYZ22" s="56"/>
      <c r="PZC22" s="53"/>
      <c r="PZD22" s="54"/>
      <c r="PZE22" s="55"/>
      <c r="PZF22" s="56"/>
      <c r="PZI22" s="53"/>
      <c r="PZJ22" s="54"/>
      <c r="PZK22" s="55"/>
      <c r="PZL22" s="56"/>
      <c r="PZO22" s="53"/>
      <c r="PZP22" s="54"/>
      <c r="PZQ22" s="55"/>
      <c r="PZR22" s="56"/>
      <c r="PZU22" s="53"/>
      <c r="PZV22" s="54"/>
      <c r="PZW22" s="55"/>
      <c r="PZX22" s="56"/>
      <c r="QAA22" s="53"/>
      <c r="QAB22" s="54"/>
      <c r="QAC22" s="55"/>
      <c r="QAD22" s="56"/>
      <c r="QAG22" s="53"/>
      <c r="QAH22" s="54"/>
      <c r="QAI22" s="55"/>
      <c r="QAJ22" s="56"/>
      <c r="QAM22" s="53"/>
      <c r="QAN22" s="54"/>
      <c r="QAO22" s="55"/>
      <c r="QAP22" s="56"/>
      <c r="QAS22" s="53"/>
      <c r="QAT22" s="54"/>
      <c r="QAU22" s="55"/>
      <c r="QAV22" s="56"/>
      <c r="QAY22" s="53"/>
      <c r="QAZ22" s="54"/>
      <c r="QBA22" s="55"/>
      <c r="QBB22" s="56"/>
      <c r="QBE22" s="53"/>
      <c r="QBF22" s="54"/>
      <c r="QBG22" s="55"/>
      <c r="QBH22" s="56"/>
      <c r="QBK22" s="53"/>
      <c r="QBL22" s="54"/>
      <c r="QBM22" s="55"/>
      <c r="QBN22" s="56"/>
      <c r="QBQ22" s="53"/>
      <c r="QBR22" s="54"/>
      <c r="QBS22" s="55"/>
      <c r="QBT22" s="56"/>
      <c r="QBW22" s="53"/>
      <c r="QBX22" s="54"/>
      <c r="QBY22" s="55"/>
      <c r="QBZ22" s="56"/>
      <c r="QCC22" s="53"/>
      <c r="QCD22" s="54"/>
      <c r="QCE22" s="55"/>
      <c r="QCF22" s="56"/>
      <c r="QCI22" s="53"/>
      <c r="QCJ22" s="54"/>
      <c r="QCK22" s="55"/>
      <c r="QCL22" s="56"/>
      <c r="QCO22" s="53"/>
      <c r="QCP22" s="54"/>
      <c r="QCQ22" s="55"/>
      <c r="QCR22" s="56"/>
      <c r="QCU22" s="53"/>
      <c r="QCV22" s="54"/>
      <c r="QCW22" s="55"/>
      <c r="QCX22" s="56"/>
      <c r="QDA22" s="53"/>
      <c r="QDB22" s="54"/>
      <c r="QDC22" s="55"/>
      <c r="QDD22" s="56"/>
      <c r="QDG22" s="53"/>
      <c r="QDH22" s="54"/>
      <c r="QDI22" s="55"/>
      <c r="QDJ22" s="56"/>
      <c r="QDM22" s="53"/>
      <c r="QDN22" s="54"/>
      <c r="QDO22" s="55"/>
      <c r="QDP22" s="56"/>
      <c r="QDS22" s="53"/>
      <c r="QDT22" s="54"/>
      <c r="QDU22" s="55"/>
      <c r="QDV22" s="56"/>
      <c r="QDY22" s="53"/>
      <c r="QDZ22" s="54"/>
      <c r="QEA22" s="55"/>
      <c r="QEB22" s="56"/>
      <c r="QEE22" s="53"/>
      <c r="QEF22" s="54"/>
      <c r="QEG22" s="55"/>
      <c r="QEH22" s="56"/>
      <c r="QEK22" s="53"/>
      <c r="QEL22" s="54"/>
      <c r="QEM22" s="55"/>
      <c r="QEN22" s="56"/>
      <c r="QEQ22" s="53"/>
      <c r="QER22" s="54"/>
      <c r="QES22" s="55"/>
      <c r="QET22" s="56"/>
      <c r="QEW22" s="53"/>
      <c r="QEX22" s="54"/>
      <c r="QEY22" s="55"/>
      <c r="QEZ22" s="56"/>
      <c r="QFC22" s="53"/>
      <c r="QFD22" s="54"/>
      <c r="QFE22" s="55"/>
      <c r="QFF22" s="56"/>
      <c r="QFI22" s="53"/>
      <c r="QFJ22" s="54"/>
      <c r="QFK22" s="55"/>
      <c r="QFL22" s="56"/>
      <c r="QFO22" s="53"/>
      <c r="QFP22" s="54"/>
      <c r="QFQ22" s="55"/>
      <c r="QFR22" s="56"/>
      <c r="QFU22" s="53"/>
      <c r="QFV22" s="54"/>
      <c r="QFW22" s="55"/>
      <c r="QFX22" s="56"/>
      <c r="QGA22" s="53"/>
      <c r="QGB22" s="54"/>
      <c r="QGC22" s="55"/>
      <c r="QGD22" s="56"/>
      <c r="QGG22" s="53"/>
      <c r="QGH22" s="54"/>
      <c r="QGI22" s="55"/>
      <c r="QGJ22" s="56"/>
      <c r="QGM22" s="53"/>
      <c r="QGN22" s="54"/>
      <c r="QGO22" s="55"/>
      <c r="QGP22" s="56"/>
      <c r="QGS22" s="53"/>
      <c r="QGT22" s="54"/>
      <c r="QGU22" s="55"/>
      <c r="QGV22" s="56"/>
      <c r="QGY22" s="53"/>
      <c r="QGZ22" s="54"/>
      <c r="QHA22" s="55"/>
      <c r="QHB22" s="56"/>
      <c r="QHE22" s="53"/>
      <c r="QHF22" s="54"/>
      <c r="QHG22" s="55"/>
      <c r="QHH22" s="56"/>
      <c r="QHK22" s="53"/>
      <c r="QHL22" s="54"/>
      <c r="QHM22" s="55"/>
      <c r="QHN22" s="56"/>
      <c r="QHQ22" s="53"/>
      <c r="QHR22" s="54"/>
      <c r="QHS22" s="55"/>
      <c r="QHT22" s="56"/>
      <c r="QHW22" s="53"/>
      <c r="QHX22" s="54"/>
      <c r="QHY22" s="55"/>
      <c r="QHZ22" s="56"/>
      <c r="QIC22" s="53"/>
      <c r="QID22" s="54"/>
      <c r="QIE22" s="55"/>
      <c r="QIF22" s="56"/>
      <c r="QII22" s="53"/>
      <c r="QIJ22" s="54"/>
      <c r="QIK22" s="55"/>
      <c r="QIL22" s="56"/>
      <c r="QIO22" s="53"/>
      <c r="QIP22" s="54"/>
      <c r="QIQ22" s="55"/>
      <c r="QIR22" s="56"/>
      <c r="QIU22" s="53"/>
      <c r="QIV22" s="54"/>
      <c r="QIW22" s="55"/>
      <c r="QIX22" s="56"/>
      <c r="QJA22" s="53"/>
      <c r="QJB22" s="54"/>
      <c r="QJC22" s="55"/>
      <c r="QJD22" s="56"/>
      <c r="QJG22" s="53"/>
      <c r="QJH22" s="54"/>
      <c r="QJI22" s="55"/>
      <c r="QJJ22" s="56"/>
      <c r="QJM22" s="53"/>
      <c r="QJN22" s="54"/>
      <c r="QJO22" s="55"/>
      <c r="QJP22" s="56"/>
      <c r="QJS22" s="53"/>
      <c r="QJT22" s="54"/>
      <c r="QJU22" s="55"/>
      <c r="QJV22" s="56"/>
      <c r="QJY22" s="53"/>
      <c r="QJZ22" s="54"/>
      <c r="QKA22" s="55"/>
      <c r="QKB22" s="56"/>
      <c r="QKE22" s="53"/>
      <c r="QKF22" s="54"/>
      <c r="QKG22" s="55"/>
      <c r="QKH22" s="56"/>
      <c r="QKK22" s="53"/>
      <c r="QKL22" s="54"/>
      <c r="QKM22" s="55"/>
      <c r="QKN22" s="56"/>
      <c r="QKQ22" s="53"/>
      <c r="QKR22" s="54"/>
      <c r="QKS22" s="55"/>
      <c r="QKT22" s="56"/>
      <c r="QKW22" s="53"/>
      <c r="QKX22" s="54"/>
      <c r="QKY22" s="55"/>
      <c r="QKZ22" s="56"/>
      <c r="QLC22" s="53"/>
      <c r="QLD22" s="54"/>
      <c r="QLE22" s="55"/>
      <c r="QLF22" s="56"/>
      <c r="QLI22" s="53"/>
      <c r="QLJ22" s="54"/>
      <c r="QLK22" s="55"/>
      <c r="QLL22" s="56"/>
      <c r="QLO22" s="53"/>
      <c r="QLP22" s="54"/>
      <c r="QLQ22" s="55"/>
      <c r="QLR22" s="56"/>
      <c r="QLU22" s="53"/>
      <c r="QLV22" s="54"/>
      <c r="QLW22" s="55"/>
      <c r="QLX22" s="56"/>
      <c r="QMA22" s="53"/>
      <c r="QMB22" s="54"/>
      <c r="QMC22" s="55"/>
      <c r="QMD22" s="56"/>
      <c r="QMG22" s="53"/>
      <c r="QMH22" s="54"/>
      <c r="QMI22" s="55"/>
      <c r="QMJ22" s="56"/>
      <c r="QMM22" s="53"/>
      <c r="QMN22" s="54"/>
      <c r="QMO22" s="55"/>
      <c r="QMP22" s="56"/>
      <c r="QMS22" s="53"/>
      <c r="QMT22" s="54"/>
      <c r="QMU22" s="55"/>
      <c r="QMV22" s="56"/>
      <c r="QMY22" s="53"/>
      <c r="QMZ22" s="54"/>
      <c r="QNA22" s="55"/>
      <c r="QNB22" s="56"/>
      <c r="QNE22" s="53"/>
      <c r="QNF22" s="54"/>
      <c r="QNG22" s="55"/>
      <c r="QNH22" s="56"/>
      <c r="QNK22" s="53"/>
      <c r="QNL22" s="54"/>
      <c r="QNM22" s="55"/>
      <c r="QNN22" s="56"/>
      <c r="QNQ22" s="53"/>
      <c r="QNR22" s="54"/>
      <c r="QNS22" s="55"/>
      <c r="QNT22" s="56"/>
      <c r="QNW22" s="53"/>
      <c r="QNX22" s="54"/>
      <c r="QNY22" s="55"/>
      <c r="QNZ22" s="56"/>
      <c r="QOC22" s="53"/>
      <c r="QOD22" s="54"/>
      <c r="QOE22" s="55"/>
      <c r="QOF22" s="56"/>
      <c r="QOI22" s="53"/>
      <c r="QOJ22" s="54"/>
      <c r="QOK22" s="55"/>
      <c r="QOL22" s="56"/>
      <c r="QOO22" s="53"/>
      <c r="QOP22" s="54"/>
      <c r="QOQ22" s="55"/>
      <c r="QOR22" s="56"/>
      <c r="QOU22" s="53"/>
      <c r="QOV22" s="54"/>
      <c r="QOW22" s="55"/>
      <c r="QOX22" s="56"/>
      <c r="QPA22" s="53"/>
      <c r="QPB22" s="54"/>
      <c r="QPC22" s="55"/>
      <c r="QPD22" s="56"/>
      <c r="QPG22" s="53"/>
      <c r="QPH22" s="54"/>
      <c r="QPI22" s="55"/>
      <c r="QPJ22" s="56"/>
      <c r="QPM22" s="53"/>
      <c r="QPN22" s="54"/>
      <c r="QPO22" s="55"/>
      <c r="QPP22" s="56"/>
      <c r="QPS22" s="53"/>
      <c r="QPT22" s="54"/>
      <c r="QPU22" s="55"/>
      <c r="QPV22" s="56"/>
      <c r="QPY22" s="53"/>
      <c r="QPZ22" s="54"/>
      <c r="QQA22" s="55"/>
      <c r="QQB22" s="56"/>
      <c r="QQE22" s="53"/>
      <c r="QQF22" s="54"/>
      <c r="QQG22" s="55"/>
      <c r="QQH22" s="56"/>
      <c r="QQK22" s="53"/>
      <c r="QQL22" s="54"/>
      <c r="QQM22" s="55"/>
      <c r="QQN22" s="56"/>
      <c r="QQQ22" s="53"/>
      <c r="QQR22" s="54"/>
      <c r="QQS22" s="55"/>
      <c r="QQT22" s="56"/>
      <c r="QQW22" s="53"/>
      <c r="QQX22" s="54"/>
      <c r="QQY22" s="55"/>
      <c r="QQZ22" s="56"/>
      <c r="QRC22" s="53"/>
      <c r="QRD22" s="54"/>
      <c r="QRE22" s="55"/>
      <c r="QRF22" s="56"/>
      <c r="QRI22" s="53"/>
      <c r="QRJ22" s="54"/>
      <c r="QRK22" s="55"/>
      <c r="QRL22" s="56"/>
      <c r="QRO22" s="53"/>
      <c r="QRP22" s="54"/>
      <c r="QRQ22" s="55"/>
      <c r="QRR22" s="56"/>
      <c r="QRU22" s="53"/>
      <c r="QRV22" s="54"/>
      <c r="QRW22" s="55"/>
      <c r="QRX22" s="56"/>
      <c r="QSA22" s="53"/>
      <c r="QSB22" s="54"/>
      <c r="QSC22" s="55"/>
      <c r="QSD22" s="56"/>
      <c r="QSG22" s="53"/>
      <c r="QSH22" s="54"/>
      <c r="QSI22" s="55"/>
      <c r="QSJ22" s="56"/>
      <c r="QSM22" s="53"/>
      <c r="QSN22" s="54"/>
      <c r="QSO22" s="55"/>
      <c r="QSP22" s="56"/>
      <c r="QSS22" s="53"/>
      <c r="QST22" s="54"/>
      <c r="QSU22" s="55"/>
      <c r="QSV22" s="56"/>
      <c r="QSY22" s="53"/>
      <c r="QSZ22" s="54"/>
      <c r="QTA22" s="55"/>
      <c r="QTB22" s="56"/>
      <c r="QTE22" s="53"/>
      <c r="QTF22" s="54"/>
      <c r="QTG22" s="55"/>
      <c r="QTH22" s="56"/>
      <c r="QTK22" s="53"/>
      <c r="QTL22" s="54"/>
      <c r="QTM22" s="55"/>
      <c r="QTN22" s="56"/>
      <c r="QTQ22" s="53"/>
      <c r="QTR22" s="54"/>
      <c r="QTS22" s="55"/>
      <c r="QTT22" s="56"/>
      <c r="QTW22" s="53"/>
      <c r="QTX22" s="54"/>
      <c r="QTY22" s="55"/>
      <c r="QTZ22" s="56"/>
      <c r="QUC22" s="53"/>
      <c r="QUD22" s="54"/>
      <c r="QUE22" s="55"/>
      <c r="QUF22" s="56"/>
      <c r="QUI22" s="53"/>
      <c r="QUJ22" s="54"/>
      <c r="QUK22" s="55"/>
      <c r="QUL22" s="56"/>
      <c r="QUO22" s="53"/>
      <c r="QUP22" s="54"/>
      <c r="QUQ22" s="55"/>
      <c r="QUR22" s="56"/>
      <c r="QUU22" s="53"/>
      <c r="QUV22" s="54"/>
      <c r="QUW22" s="55"/>
      <c r="QUX22" s="56"/>
      <c r="QVA22" s="53"/>
      <c r="QVB22" s="54"/>
      <c r="QVC22" s="55"/>
      <c r="QVD22" s="56"/>
      <c r="QVG22" s="53"/>
      <c r="QVH22" s="54"/>
      <c r="QVI22" s="55"/>
      <c r="QVJ22" s="56"/>
      <c r="QVM22" s="53"/>
      <c r="QVN22" s="54"/>
      <c r="QVO22" s="55"/>
      <c r="QVP22" s="56"/>
      <c r="QVS22" s="53"/>
      <c r="QVT22" s="54"/>
      <c r="QVU22" s="55"/>
      <c r="QVV22" s="56"/>
      <c r="QVY22" s="53"/>
      <c r="QVZ22" s="54"/>
      <c r="QWA22" s="55"/>
      <c r="QWB22" s="56"/>
      <c r="QWE22" s="53"/>
      <c r="QWF22" s="54"/>
      <c r="QWG22" s="55"/>
      <c r="QWH22" s="56"/>
      <c r="QWK22" s="53"/>
      <c r="QWL22" s="54"/>
      <c r="QWM22" s="55"/>
      <c r="QWN22" s="56"/>
      <c r="QWQ22" s="53"/>
      <c r="QWR22" s="54"/>
      <c r="QWS22" s="55"/>
      <c r="QWT22" s="56"/>
      <c r="QWW22" s="53"/>
      <c r="QWX22" s="54"/>
      <c r="QWY22" s="55"/>
      <c r="QWZ22" s="56"/>
      <c r="QXC22" s="53"/>
      <c r="QXD22" s="54"/>
      <c r="QXE22" s="55"/>
      <c r="QXF22" s="56"/>
      <c r="QXI22" s="53"/>
      <c r="QXJ22" s="54"/>
      <c r="QXK22" s="55"/>
      <c r="QXL22" s="56"/>
      <c r="QXO22" s="53"/>
      <c r="QXP22" s="54"/>
      <c r="QXQ22" s="55"/>
      <c r="QXR22" s="56"/>
      <c r="QXU22" s="53"/>
      <c r="QXV22" s="54"/>
      <c r="QXW22" s="55"/>
      <c r="QXX22" s="56"/>
      <c r="QYA22" s="53"/>
      <c r="QYB22" s="54"/>
      <c r="QYC22" s="55"/>
      <c r="QYD22" s="56"/>
      <c r="QYG22" s="53"/>
      <c r="QYH22" s="54"/>
      <c r="QYI22" s="55"/>
      <c r="QYJ22" s="56"/>
      <c r="QYM22" s="53"/>
      <c r="QYN22" s="54"/>
      <c r="QYO22" s="55"/>
      <c r="QYP22" s="56"/>
      <c r="QYS22" s="53"/>
      <c r="QYT22" s="54"/>
      <c r="QYU22" s="55"/>
      <c r="QYV22" s="56"/>
      <c r="QYY22" s="53"/>
      <c r="QYZ22" s="54"/>
      <c r="QZA22" s="55"/>
      <c r="QZB22" s="56"/>
      <c r="QZE22" s="53"/>
      <c r="QZF22" s="54"/>
      <c r="QZG22" s="55"/>
      <c r="QZH22" s="56"/>
      <c r="QZK22" s="53"/>
      <c r="QZL22" s="54"/>
      <c r="QZM22" s="55"/>
      <c r="QZN22" s="56"/>
      <c r="QZQ22" s="53"/>
      <c r="QZR22" s="54"/>
      <c r="QZS22" s="55"/>
      <c r="QZT22" s="56"/>
      <c r="QZW22" s="53"/>
      <c r="QZX22" s="54"/>
      <c r="QZY22" s="55"/>
      <c r="QZZ22" s="56"/>
      <c r="RAC22" s="53"/>
      <c r="RAD22" s="54"/>
      <c r="RAE22" s="55"/>
      <c r="RAF22" s="56"/>
      <c r="RAI22" s="53"/>
      <c r="RAJ22" s="54"/>
      <c r="RAK22" s="55"/>
      <c r="RAL22" s="56"/>
      <c r="RAO22" s="53"/>
      <c r="RAP22" s="54"/>
      <c r="RAQ22" s="55"/>
      <c r="RAR22" s="56"/>
      <c r="RAU22" s="53"/>
      <c r="RAV22" s="54"/>
      <c r="RAW22" s="55"/>
      <c r="RAX22" s="56"/>
      <c r="RBA22" s="53"/>
      <c r="RBB22" s="54"/>
      <c r="RBC22" s="55"/>
      <c r="RBD22" s="56"/>
      <c r="RBG22" s="53"/>
      <c r="RBH22" s="54"/>
      <c r="RBI22" s="55"/>
      <c r="RBJ22" s="56"/>
      <c r="RBM22" s="53"/>
      <c r="RBN22" s="54"/>
      <c r="RBO22" s="55"/>
      <c r="RBP22" s="56"/>
      <c r="RBS22" s="53"/>
      <c r="RBT22" s="54"/>
      <c r="RBU22" s="55"/>
      <c r="RBV22" s="56"/>
      <c r="RBY22" s="53"/>
      <c r="RBZ22" s="54"/>
      <c r="RCA22" s="55"/>
      <c r="RCB22" s="56"/>
      <c r="RCE22" s="53"/>
      <c r="RCF22" s="54"/>
      <c r="RCG22" s="55"/>
      <c r="RCH22" s="56"/>
      <c r="RCK22" s="53"/>
      <c r="RCL22" s="54"/>
      <c r="RCM22" s="55"/>
      <c r="RCN22" s="56"/>
      <c r="RCQ22" s="53"/>
      <c r="RCR22" s="54"/>
      <c r="RCS22" s="55"/>
      <c r="RCT22" s="56"/>
      <c r="RCW22" s="53"/>
      <c r="RCX22" s="54"/>
      <c r="RCY22" s="55"/>
      <c r="RCZ22" s="56"/>
      <c r="RDC22" s="53"/>
      <c r="RDD22" s="54"/>
      <c r="RDE22" s="55"/>
      <c r="RDF22" s="56"/>
      <c r="RDI22" s="53"/>
      <c r="RDJ22" s="54"/>
      <c r="RDK22" s="55"/>
      <c r="RDL22" s="56"/>
      <c r="RDO22" s="53"/>
      <c r="RDP22" s="54"/>
      <c r="RDQ22" s="55"/>
      <c r="RDR22" s="56"/>
      <c r="RDU22" s="53"/>
      <c r="RDV22" s="54"/>
      <c r="RDW22" s="55"/>
      <c r="RDX22" s="56"/>
      <c r="REA22" s="53"/>
      <c r="REB22" s="54"/>
      <c r="REC22" s="55"/>
      <c r="RED22" s="56"/>
      <c r="REG22" s="53"/>
      <c r="REH22" s="54"/>
      <c r="REI22" s="55"/>
      <c r="REJ22" s="56"/>
      <c r="REM22" s="53"/>
      <c r="REN22" s="54"/>
      <c r="REO22" s="55"/>
      <c r="REP22" s="56"/>
      <c r="RES22" s="53"/>
      <c r="RET22" s="54"/>
      <c r="REU22" s="55"/>
      <c r="REV22" s="56"/>
      <c r="REY22" s="53"/>
      <c r="REZ22" s="54"/>
      <c r="RFA22" s="55"/>
      <c r="RFB22" s="56"/>
      <c r="RFE22" s="53"/>
      <c r="RFF22" s="54"/>
      <c r="RFG22" s="55"/>
      <c r="RFH22" s="56"/>
      <c r="RFK22" s="53"/>
      <c r="RFL22" s="54"/>
      <c r="RFM22" s="55"/>
      <c r="RFN22" s="56"/>
      <c r="RFQ22" s="53"/>
      <c r="RFR22" s="54"/>
      <c r="RFS22" s="55"/>
      <c r="RFT22" s="56"/>
      <c r="RFW22" s="53"/>
      <c r="RFX22" s="54"/>
      <c r="RFY22" s="55"/>
      <c r="RFZ22" s="56"/>
      <c r="RGC22" s="53"/>
      <c r="RGD22" s="54"/>
      <c r="RGE22" s="55"/>
      <c r="RGF22" s="56"/>
      <c r="RGI22" s="53"/>
      <c r="RGJ22" s="54"/>
      <c r="RGK22" s="55"/>
      <c r="RGL22" s="56"/>
      <c r="RGO22" s="53"/>
      <c r="RGP22" s="54"/>
      <c r="RGQ22" s="55"/>
      <c r="RGR22" s="56"/>
      <c r="RGU22" s="53"/>
      <c r="RGV22" s="54"/>
      <c r="RGW22" s="55"/>
      <c r="RGX22" s="56"/>
      <c r="RHA22" s="53"/>
      <c r="RHB22" s="54"/>
      <c r="RHC22" s="55"/>
      <c r="RHD22" s="56"/>
      <c r="RHG22" s="53"/>
      <c r="RHH22" s="54"/>
      <c r="RHI22" s="55"/>
      <c r="RHJ22" s="56"/>
      <c r="RHM22" s="53"/>
      <c r="RHN22" s="54"/>
      <c r="RHO22" s="55"/>
      <c r="RHP22" s="56"/>
      <c r="RHS22" s="53"/>
      <c r="RHT22" s="54"/>
      <c r="RHU22" s="55"/>
      <c r="RHV22" s="56"/>
      <c r="RHY22" s="53"/>
      <c r="RHZ22" s="54"/>
      <c r="RIA22" s="55"/>
      <c r="RIB22" s="56"/>
      <c r="RIE22" s="53"/>
      <c r="RIF22" s="54"/>
      <c r="RIG22" s="55"/>
      <c r="RIH22" s="56"/>
      <c r="RIK22" s="53"/>
      <c r="RIL22" s="54"/>
      <c r="RIM22" s="55"/>
      <c r="RIN22" s="56"/>
      <c r="RIQ22" s="53"/>
      <c r="RIR22" s="54"/>
      <c r="RIS22" s="55"/>
      <c r="RIT22" s="56"/>
      <c r="RIW22" s="53"/>
      <c r="RIX22" s="54"/>
      <c r="RIY22" s="55"/>
      <c r="RIZ22" s="56"/>
      <c r="RJC22" s="53"/>
      <c r="RJD22" s="54"/>
      <c r="RJE22" s="55"/>
      <c r="RJF22" s="56"/>
      <c r="RJI22" s="53"/>
      <c r="RJJ22" s="54"/>
      <c r="RJK22" s="55"/>
      <c r="RJL22" s="56"/>
      <c r="RJO22" s="53"/>
      <c r="RJP22" s="54"/>
      <c r="RJQ22" s="55"/>
      <c r="RJR22" s="56"/>
      <c r="RJU22" s="53"/>
      <c r="RJV22" s="54"/>
      <c r="RJW22" s="55"/>
      <c r="RJX22" s="56"/>
      <c r="RKA22" s="53"/>
      <c r="RKB22" s="54"/>
      <c r="RKC22" s="55"/>
      <c r="RKD22" s="56"/>
      <c r="RKG22" s="53"/>
      <c r="RKH22" s="54"/>
      <c r="RKI22" s="55"/>
      <c r="RKJ22" s="56"/>
      <c r="RKM22" s="53"/>
      <c r="RKN22" s="54"/>
      <c r="RKO22" s="55"/>
      <c r="RKP22" s="56"/>
      <c r="RKS22" s="53"/>
      <c r="RKT22" s="54"/>
      <c r="RKU22" s="55"/>
      <c r="RKV22" s="56"/>
      <c r="RKY22" s="53"/>
      <c r="RKZ22" s="54"/>
      <c r="RLA22" s="55"/>
      <c r="RLB22" s="56"/>
      <c r="RLE22" s="53"/>
      <c r="RLF22" s="54"/>
      <c r="RLG22" s="55"/>
      <c r="RLH22" s="56"/>
      <c r="RLK22" s="53"/>
      <c r="RLL22" s="54"/>
      <c r="RLM22" s="55"/>
      <c r="RLN22" s="56"/>
      <c r="RLQ22" s="53"/>
      <c r="RLR22" s="54"/>
      <c r="RLS22" s="55"/>
      <c r="RLT22" s="56"/>
      <c r="RLW22" s="53"/>
      <c r="RLX22" s="54"/>
      <c r="RLY22" s="55"/>
      <c r="RLZ22" s="56"/>
      <c r="RMC22" s="53"/>
      <c r="RMD22" s="54"/>
      <c r="RME22" s="55"/>
      <c r="RMF22" s="56"/>
      <c r="RMI22" s="53"/>
      <c r="RMJ22" s="54"/>
      <c r="RMK22" s="55"/>
      <c r="RML22" s="56"/>
      <c r="RMO22" s="53"/>
      <c r="RMP22" s="54"/>
      <c r="RMQ22" s="55"/>
      <c r="RMR22" s="56"/>
      <c r="RMU22" s="53"/>
      <c r="RMV22" s="54"/>
      <c r="RMW22" s="55"/>
      <c r="RMX22" s="56"/>
      <c r="RNA22" s="53"/>
      <c r="RNB22" s="54"/>
      <c r="RNC22" s="55"/>
      <c r="RND22" s="56"/>
      <c r="RNG22" s="53"/>
      <c r="RNH22" s="54"/>
      <c r="RNI22" s="55"/>
      <c r="RNJ22" s="56"/>
      <c r="RNM22" s="53"/>
      <c r="RNN22" s="54"/>
      <c r="RNO22" s="55"/>
      <c r="RNP22" s="56"/>
      <c r="RNS22" s="53"/>
      <c r="RNT22" s="54"/>
      <c r="RNU22" s="55"/>
      <c r="RNV22" s="56"/>
      <c r="RNY22" s="53"/>
      <c r="RNZ22" s="54"/>
      <c r="ROA22" s="55"/>
      <c r="ROB22" s="56"/>
      <c r="ROE22" s="53"/>
      <c r="ROF22" s="54"/>
      <c r="ROG22" s="55"/>
      <c r="ROH22" s="56"/>
      <c r="ROK22" s="53"/>
      <c r="ROL22" s="54"/>
      <c r="ROM22" s="55"/>
      <c r="RON22" s="56"/>
      <c r="ROQ22" s="53"/>
      <c r="ROR22" s="54"/>
      <c r="ROS22" s="55"/>
      <c r="ROT22" s="56"/>
      <c r="ROW22" s="53"/>
      <c r="ROX22" s="54"/>
      <c r="ROY22" s="55"/>
      <c r="ROZ22" s="56"/>
      <c r="RPC22" s="53"/>
      <c r="RPD22" s="54"/>
      <c r="RPE22" s="55"/>
      <c r="RPF22" s="56"/>
      <c r="RPI22" s="53"/>
      <c r="RPJ22" s="54"/>
      <c r="RPK22" s="55"/>
      <c r="RPL22" s="56"/>
      <c r="RPO22" s="53"/>
      <c r="RPP22" s="54"/>
      <c r="RPQ22" s="55"/>
      <c r="RPR22" s="56"/>
      <c r="RPU22" s="53"/>
      <c r="RPV22" s="54"/>
      <c r="RPW22" s="55"/>
      <c r="RPX22" s="56"/>
      <c r="RQA22" s="53"/>
      <c r="RQB22" s="54"/>
      <c r="RQC22" s="55"/>
      <c r="RQD22" s="56"/>
      <c r="RQG22" s="53"/>
      <c r="RQH22" s="54"/>
      <c r="RQI22" s="55"/>
      <c r="RQJ22" s="56"/>
      <c r="RQM22" s="53"/>
      <c r="RQN22" s="54"/>
      <c r="RQO22" s="55"/>
      <c r="RQP22" s="56"/>
      <c r="RQS22" s="53"/>
      <c r="RQT22" s="54"/>
      <c r="RQU22" s="55"/>
      <c r="RQV22" s="56"/>
      <c r="RQY22" s="53"/>
      <c r="RQZ22" s="54"/>
      <c r="RRA22" s="55"/>
      <c r="RRB22" s="56"/>
      <c r="RRE22" s="53"/>
      <c r="RRF22" s="54"/>
      <c r="RRG22" s="55"/>
      <c r="RRH22" s="56"/>
      <c r="RRK22" s="53"/>
      <c r="RRL22" s="54"/>
      <c r="RRM22" s="55"/>
      <c r="RRN22" s="56"/>
      <c r="RRQ22" s="53"/>
      <c r="RRR22" s="54"/>
      <c r="RRS22" s="55"/>
      <c r="RRT22" s="56"/>
      <c r="RRW22" s="53"/>
      <c r="RRX22" s="54"/>
      <c r="RRY22" s="55"/>
      <c r="RRZ22" s="56"/>
      <c r="RSC22" s="53"/>
      <c r="RSD22" s="54"/>
      <c r="RSE22" s="55"/>
      <c r="RSF22" s="56"/>
      <c r="RSI22" s="53"/>
      <c r="RSJ22" s="54"/>
      <c r="RSK22" s="55"/>
      <c r="RSL22" s="56"/>
      <c r="RSO22" s="53"/>
      <c r="RSP22" s="54"/>
      <c r="RSQ22" s="55"/>
      <c r="RSR22" s="56"/>
      <c r="RSU22" s="53"/>
      <c r="RSV22" s="54"/>
      <c r="RSW22" s="55"/>
      <c r="RSX22" s="56"/>
      <c r="RTA22" s="53"/>
      <c r="RTB22" s="54"/>
      <c r="RTC22" s="55"/>
      <c r="RTD22" s="56"/>
      <c r="RTG22" s="53"/>
      <c r="RTH22" s="54"/>
      <c r="RTI22" s="55"/>
      <c r="RTJ22" s="56"/>
      <c r="RTM22" s="53"/>
      <c r="RTN22" s="54"/>
      <c r="RTO22" s="55"/>
      <c r="RTP22" s="56"/>
      <c r="RTS22" s="53"/>
      <c r="RTT22" s="54"/>
      <c r="RTU22" s="55"/>
      <c r="RTV22" s="56"/>
      <c r="RTY22" s="53"/>
      <c r="RTZ22" s="54"/>
      <c r="RUA22" s="55"/>
      <c r="RUB22" s="56"/>
      <c r="RUE22" s="53"/>
      <c r="RUF22" s="54"/>
      <c r="RUG22" s="55"/>
      <c r="RUH22" s="56"/>
      <c r="RUK22" s="53"/>
      <c r="RUL22" s="54"/>
      <c r="RUM22" s="55"/>
      <c r="RUN22" s="56"/>
      <c r="RUQ22" s="53"/>
      <c r="RUR22" s="54"/>
      <c r="RUS22" s="55"/>
      <c r="RUT22" s="56"/>
      <c r="RUW22" s="53"/>
      <c r="RUX22" s="54"/>
      <c r="RUY22" s="55"/>
      <c r="RUZ22" s="56"/>
      <c r="RVC22" s="53"/>
      <c r="RVD22" s="54"/>
      <c r="RVE22" s="55"/>
      <c r="RVF22" s="56"/>
      <c r="RVI22" s="53"/>
      <c r="RVJ22" s="54"/>
      <c r="RVK22" s="55"/>
      <c r="RVL22" s="56"/>
      <c r="RVO22" s="53"/>
      <c r="RVP22" s="54"/>
      <c r="RVQ22" s="55"/>
      <c r="RVR22" s="56"/>
      <c r="RVU22" s="53"/>
      <c r="RVV22" s="54"/>
      <c r="RVW22" s="55"/>
      <c r="RVX22" s="56"/>
      <c r="RWA22" s="53"/>
      <c r="RWB22" s="54"/>
      <c r="RWC22" s="55"/>
      <c r="RWD22" s="56"/>
      <c r="RWG22" s="53"/>
      <c r="RWH22" s="54"/>
      <c r="RWI22" s="55"/>
      <c r="RWJ22" s="56"/>
      <c r="RWM22" s="53"/>
      <c r="RWN22" s="54"/>
      <c r="RWO22" s="55"/>
      <c r="RWP22" s="56"/>
      <c r="RWS22" s="53"/>
      <c r="RWT22" s="54"/>
      <c r="RWU22" s="55"/>
      <c r="RWV22" s="56"/>
      <c r="RWY22" s="53"/>
      <c r="RWZ22" s="54"/>
      <c r="RXA22" s="55"/>
      <c r="RXB22" s="56"/>
      <c r="RXE22" s="53"/>
      <c r="RXF22" s="54"/>
      <c r="RXG22" s="55"/>
      <c r="RXH22" s="56"/>
      <c r="RXK22" s="53"/>
      <c r="RXL22" s="54"/>
      <c r="RXM22" s="55"/>
      <c r="RXN22" s="56"/>
      <c r="RXQ22" s="53"/>
      <c r="RXR22" s="54"/>
      <c r="RXS22" s="55"/>
      <c r="RXT22" s="56"/>
      <c r="RXW22" s="53"/>
      <c r="RXX22" s="54"/>
      <c r="RXY22" s="55"/>
      <c r="RXZ22" s="56"/>
      <c r="RYC22" s="53"/>
      <c r="RYD22" s="54"/>
      <c r="RYE22" s="55"/>
      <c r="RYF22" s="56"/>
      <c r="RYI22" s="53"/>
      <c r="RYJ22" s="54"/>
      <c r="RYK22" s="55"/>
      <c r="RYL22" s="56"/>
      <c r="RYO22" s="53"/>
      <c r="RYP22" s="54"/>
      <c r="RYQ22" s="55"/>
      <c r="RYR22" s="56"/>
      <c r="RYU22" s="53"/>
      <c r="RYV22" s="54"/>
      <c r="RYW22" s="55"/>
      <c r="RYX22" s="56"/>
      <c r="RZA22" s="53"/>
      <c r="RZB22" s="54"/>
      <c r="RZC22" s="55"/>
      <c r="RZD22" s="56"/>
      <c r="RZG22" s="53"/>
      <c r="RZH22" s="54"/>
      <c r="RZI22" s="55"/>
      <c r="RZJ22" s="56"/>
      <c r="RZM22" s="53"/>
      <c r="RZN22" s="54"/>
      <c r="RZO22" s="55"/>
      <c r="RZP22" s="56"/>
      <c r="RZS22" s="53"/>
      <c r="RZT22" s="54"/>
      <c r="RZU22" s="55"/>
      <c r="RZV22" s="56"/>
      <c r="RZY22" s="53"/>
      <c r="RZZ22" s="54"/>
      <c r="SAA22" s="55"/>
      <c r="SAB22" s="56"/>
      <c r="SAE22" s="53"/>
      <c r="SAF22" s="54"/>
      <c r="SAG22" s="55"/>
      <c r="SAH22" s="56"/>
      <c r="SAK22" s="53"/>
      <c r="SAL22" s="54"/>
      <c r="SAM22" s="55"/>
      <c r="SAN22" s="56"/>
      <c r="SAQ22" s="53"/>
      <c r="SAR22" s="54"/>
      <c r="SAS22" s="55"/>
      <c r="SAT22" s="56"/>
      <c r="SAW22" s="53"/>
      <c r="SAX22" s="54"/>
      <c r="SAY22" s="55"/>
      <c r="SAZ22" s="56"/>
      <c r="SBC22" s="53"/>
      <c r="SBD22" s="54"/>
      <c r="SBE22" s="55"/>
      <c r="SBF22" s="56"/>
      <c r="SBI22" s="53"/>
      <c r="SBJ22" s="54"/>
      <c r="SBK22" s="55"/>
      <c r="SBL22" s="56"/>
      <c r="SBO22" s="53"/>
      <c r="SBP22" s="54"/>
      <c r="SBQ22" s="55"/>
      <c r="SBR22" s="56"/>
      <c r="SBU22" s="53"/>
      <c r="SBV22" s="54"/>
      <c r="SBW22" s="55"/>
      <c r="SBX22" s="56"/>
      <c r="SCA22" s="53"/>
      <c r="SCB22" s="54"/>
      <c r="SCC22" s="55"/>
      <c r="SCD22" s="56"/>
      <c r="SCG22" s="53"/>
      <c r="SCH22" s="54"/>
      <c r="SCI22" s="55"/>
      <c r="SCJ22" s="56"/>
      <c r="SCM22" s="53"/>
      <c r="SCN22" s="54"/>
      <c r="SCO22" s="55"/>
      <c r="SCP22" s="56"/>
      <c r="SCS22" s="53"/>
      <c r="SCT22" s="54"/>
      <c r="SCU22" s="55"/>
      <c r="SCV22" s="56"/>
      <c r="SCY22" s="53"/>
      <c r="SCZ22" s="54"/>
      <c r="SDA22" s="55"/>
      <c r="SDB22" s="56"/>
      <c r="SDE22" s="53"/>
      <c r="SDF22" s="54"/>
      <c r="SDG22" s="55"/>
      <c r="SDH22" s="56"/>
      <c r="SDK22" s="53"/>
      <c r="SDL22" s="54"/>
      <c r="SDM22" s="55"/>
      <c r="SDN22" s="56"/>
      <c r="SDQ22" s="53"/>
      <c r="SDR22" s="54"/>
      <c r="SDS22" s="55"/>
      <c r="SDT22" s="56"/>
      <c r="SDW22" s="53"/>
      <c r="SDX22" s="54"/>
      <c r="SDY22" s="55"/>
      <c r="SDZ22" s="56"/>
      <c r="SEC22" s="53"/>
      <c r="SED22" s="54"/>
      <c r="SEE22" s="55"/>
      <c r="SEF22" s="56"/>
      <c r="SEI22" s="53"/>
      <c r="SEJ22" s="54"/>
      <c r="SEK22" s="55"/>
      <c r="SEL22" s="56"/>
      <c r="SEO22" s="53"/>
      <c r="SEP22" s="54"/>
      <c r="SEQ22" s="55"/>
      <c r="SER22" s="56"/>
      <c r="SEU22" s="53"/>
      <c r="SEV22" s="54"/>
      <c r="SEW22" s="55"/>
      <c r="SEX22" s="56"/>
      <c r="SFA22" s="53"/>
      <c r="SFB22" s="54"/>
      <c r="SFC22" s="55"/>
      <c r="SFD22" s="56"/>
      <c r="SFG22" s="53"/>
      <c r="SFH22" s="54"/>
      <c r="SFI22" s="55"/>
      <c r="SFJ22" s="56"/>
      <c r="SFM22" s="53"/>
      <c r="SFN22" s="54"/>
      <c r="SFO22" s="55"/>
      <c r="SFP22" s="56"/>
      <c r="SFS22" s="53"/>
      <c r="SFT22" s="54"/>
      <c r="SFU22" s="55"/>
      <c r="SFV22" s="56"/>
      <c r="SFY22" s="53"/>
      <c r="SFZ22" s="54"/>
      <c r="SGA22" s="55"/>
      <c r="SGB22" s="56"/>
      <c r="SGE22" s="53"/>
      <c r="SGF22" s="54"/>
      <c r="SGG22" s="55"/>
      <c r="SGH22" s="56"/>
      <c r="SGK22" s="53"/>
      <c r="SGL22" s="54"/>
      <c r="SGM22" s="55"/>
      <c r="SGN22" s="56"/>
      <c r="SGQ22" s="53"/>
      <c r="SGR22" s="54"/>
      <c r="SGS22" s="55"/>
      <c r="SGT22" s="56"/>
      <c r="SGW22" s="53"/>
      <c r="SGX22" s="54"/>
      <c r="SGY22" s="55"/>
      <c r="SGZ22" s="56"/>
      <c r="SHC22" s="53"/>
      <c r="SHD22" s="54"/>
      <c r="SHE22" s="55"/>
      <c r="SHF22" s="56"/>
      <c r="SHI22" s="53"/>
      <c r="SHJ22" s="54"/>
      <c r="SHK22" s="55"/>
      <c r="SHL22" s="56"/>
      <c r="SHO22" s="53"/>
      <c r="SHP22" s="54"/>
      <c r="SHQ22" s="55"/>
      <c r="SHR22" s="56"/>
      <c r="SHU22" s="53"/>
      <c r="SHV22" s="54"/>
      <c r="SHW22" s="55"/>
      <c r="SHX22" s="56"/>
      <c r="SIA22" s="53"/>
      <c r="SIB22" s="54"/>
      <c r="SIC22" s="55"/>
      <c r="SID22" s="56"/>
      <c r="SIG22" s="53"/>
      <c r="SIH22" s="54"/>
      <c r="SII22" s="55"/>
      <c r="SIJ22" s="56"/>
      <c r="SIM22" s="53"/>
      <c r="SIN22" s="54"/>
      <c r="SIO22" s="55"/>
      <c r="SIP22" s="56"/>
      <c r="SIS22" s="53"/>
      <c r="SIT22" s="54"/>
      <c r="SIU22" s="55"/>
      <c r="SIV22" s="56"/>
      <c r="SIY22" s="53"/>
      <c r="SIZ22" s="54"/>
      <c r="SJA22" s="55"/>
      <c r="SJB22" s="56"/>
      <c r="SJE22" s="53"/>
      <c r="SJF22" s="54"/>
      <c r="SJG22" s="55"/>
      <c r="SJH22" s="56"/>
      <c r="SJK22" s="53"/>
      <c r="SJL22" s="54"/>
      <c r="SJM22" s="55"/>
      <c r="SJN22" s="56"/>
      <c r="SJQ22" s="53"/>
      <c r="SJR22" s="54"/>
      <c r="SJS22" s="55"/>
      <c r="SJT22" s="56"/>
      <c r="SJW22" s="53"/>
      <c r="SJX22" s="54"/>
      <c r="SJY22" s="55"/>
      <c r="SJZ22" s="56"/>
      <c r="SKC22" s="53"/>
      <c r="SKD22" s="54"/>
      <c r="SKE22" s="55"/>
      <c r="SKF22" s="56"/>
      <c r="SKI22" s="53"/>
      <c r="SKJ22" s="54"/>
      <c r="SKK22" s="55"/>
      <c r="SKL22" s="56"/>
      <c r="SKO22" s="53"/>
      <c r="SKP22" s="54"/>
      <c r="SKQ22" s="55"/>
      <c r="SKR22" s="56"/>
      <c r="SKU22" s="53"/>
      <c r="SKV22" s="54"/>
      <c r="SKW22" s="55"/>
      <c r="SKX22" s="56"/>
      <c r="SLA22" s="53"/>
      <c r="SLB22" s="54"/>
      <c r="SLC22" s="55"/>
      <c r="SLD22" s="56"/>
      <c r="SLG22" s="53"/>
      <c r="SLH22" s="54"/>
      <c r="SLI22" s="55"/>
      <c r="SLJ22" s="56"/>
      <c r="SLM22" s="53"/>
      <c r="SLN22" s="54"/>
      <c r="SLO22" s="55"/>
      <c r="SLP22" s="56"/>
      <c r="SLS22" s="53"/>
      <c r="SLT22" s="54"/>
      <c r="SLU22" s="55"/>
      <c r="SLV22" s="56"/>
      <c r="SLY22" s="53"/>
      <c r="SLZ22" s="54"/>
      <c r="SMA22" s="55"/>
      <c r="SMB22" s="56"/>
      <c r="SME22" s="53"/>
      <c r="SMF22" s="54"/>
      <c r="SMG22" s="55"/>
      <c r="SMH22" s="56"/>
      <c r="SMK22" s="53"/>
      <c r="SML22" s="54"/>
      <c r="SMM22" s="55"/>
      <c r="SMN22" s="56"/>
      <c r="SMQ22" s="53"/>
      <c r="SMR22" s="54"/>
      <c r="SMS22" s="55"/>
      <c r="SMT22" s="56"/>
      <c r="SMW22" s="53"/>
      <c r="SMX22" s="54"/>
      <c r="SMY22" s="55"/>
      <c r="SMZ22" s="56"/>
      <c r="SNC22" s="53"/>
      <c r="SND22" s="54"/>
      <c r="SNE22" s="55"/>
      <c r="SNF22" s="56"/>
      <c r="SNI22" s="53"/>
      <c r="SNJ22" s="54"/>
      <c r="SNK22" s="55"/>
      <c r="SNL22" s="56"/>
      <c r="SNO22" s="53"/>
      <c r="SNP22" s="54"/>
      <c r="SNQ22" s="55"/>
      <c r="SNR22" s="56"/>
      <c r="SNU22" s="53"/>
      <c r="SNV22" s="54"/>
      <c r="SNW22" s="55"/>
      <c r="SNX22" s="56"/>
      <c r="SOA22" s="53"/>
      <c r="SOB22" s="54"/>
      <c r="SOC22" s="55"/>
      <c r="SOD22" s="56"/>
      <c r="SOG22" s="53"/>
      <c r="SOH22" s="54"/>
      <c r="SOI22" s="55"/>
      <c r="SOJ22" s="56"/>
      <c r="SOM22" s="53"/>
      <c r="SON22" s="54"/>
      <c r="SOO22" s="55"/>
      <c r="SOP22" s="56"/>
      <c r="SOS22" s="53"/>
      <c r="SOT22" s="54"/>
      <c r="SOU22" s="55"/>
      <c r="SOV22" s="56"/>
      <c r="SOY22" s="53"/>
      <c r="SOZ22" s="54"/>
      <c r="SPA22" s="55"/>
      <c r="SPB22" s="56"/>
      <c r="SPE22" s="53"/>
      <c r="SPF22" s="54"/>
      <c r="SPG22" s="55"/>
      <c r="SPH22" s="56"/>
      <c r="SPK22" s="53"/>
      <c r="SPL22" s="54"/>
      <c r="SPM22" s="55"/>
      <c r="SPN22" s="56"/>
      <c r="SPQ22" s="53"/>
      <c r="SPR22" s="54"/>
      <c r="SPS22" s="55"/>
      <c r="SPT22" s="56"/>
      <c r="SPW22" s="53"/>
      <c r="SPX22" s="54"/>
      <c r="SPY22" s="55"/>
      <c r="SPZ22" s="56"/>
      <c r="SQC22" s="53"/>
      <c r="SQD22" s="54"/>
      <c r="SQE22" s="55"/>
      <c r="SQF22" s="56"/>
      <c r="SQI22" s="53"/>
      <c r="SQJ22" s="54"/>
      <c r="SQK22" s="55"/>
      <c r="SQL22" s="56"/>
      <c r="SQO22" s="53"/>
      <c r="SQP22" s="54"/>
      <c r="SQQ22" s="55"/>
      <c r="SQR22" s="56"/>
      <c r="SQU22" s="53"/>
      <c r="SQV22" s="54"/>
      <c r="SQW22" s="55"/>
      <c r="SQX22" s="56"/>
      <c r="SRA22" s="53"/>
      <c r="SRB22" s="54"/>
      <c r="SRC22" s="55"/>
      <c r="SRD22" s="56"/>
      <c r="SRG22" s="53"/>
      <c r="SRH22" s="54"/>
      <c r="SRI22" s="55"/>
      <c r="SRJ22" s="56"/>
      <c r="SRM22" s="53"/>
      <c r="SRN22" s="54"/>
      <c r="SRO22" s="55"/>
      <c r="SRP22" s="56"/>
      <c r="SRS22" s="53"/>
      <c r="SRT22" s="54"/>
      <c r="SRU22" s="55"/>
      <c r="SRV22" s="56"/>
      <c r="SRY22" s="53"/>
      <c r="SRZ22" s="54"/>
      <c r="SSA22" s="55"/>
      <c r="SSB22" s="56"/>
      <c r="SSE22" s="53"/>
      <c r="SSF22" s="54"/>
      <c r="SSG22" s="55"/>
      <c r="SSH22" s="56"/>
      <c r="SSK22" s="53"/>
      <c r="SSL22" s="54"/>
      <c r="SSM22" s="55"/>
      <c r="SSN22" s="56"/>
      <c r="SSQ22" s="53"/>
      <c r="SSR22" s="54"/>
      <c r="SSS22" s="55"/>
      <c r="SST22" s="56"/>
      <c r="SSW22" s="53"/>
      <c r="SSX22" s="54"/>
      <c r="SSY22" s="55"/>
      <c r="SSZ22" s="56"/>
      <c r="STC22" s="53"/>
      <c r="STD22" s="54"/>
      <c r="STE22" s="55"/>
      <c r="STF22" s="56"/>
      <c r="STI22" s="53"/>
      <c r="STJ22" s="54"/>
      <c r="STK22" s="55"/>
      <c r="STL22" s="56"/>
      <c r="STO22" s="53"/>
      <c r="STP22" s="54"/>
      <c r="STQ22" s="55"/>
      <c r="STR22" s="56"/>
      <c r="STU22" s="53"/>
      <c r="STV22" s="54"/>
      <c r="STW22" s="55"/>
      <c r="STX22" s="56"/>
      <c r="SUA22" s="53"/>
      <c r="SUB22" s="54"/>
      <c r="SUC22" s="55"/>
      <c r="SUD22" s="56"/>
      <c r="SUG22" s="53"/>
      <c r="SUH22" s="54"/>
      <c r="SUI22" s="55"/>
      <c r="SUJ22" s="56"/>
      <c r="SUM22" s="53"/>
      <c r="SUN22" s="54"/>
      <c r="SUO22" s="55"/>
      <c r="SUP22" s="56"/>
      <c r="SUS22" s="53"/>
      <c r="SUT22" s="54"/>
      <c r="SUU22" s="55"/>
      <c r="SUV22" s="56"/>
      <c r="SUY22" s="53"/>
      <c r="SUZ22" s="54"/>
      <c r="SVA22" s="55"/>
      <c r="SVB22" s="56"/>
      <c r="SVE22" s="53"/>
      <c r="SVF22" s="54"/>
      <c r="SVG22" s="55"/>
      <c r="SVH22" s="56"/>
      <c r="SVK22" s="53"/>
      <c r="SVL22" s="54"/>
      <c r="SVM22" s="55"/>
      <c r="SVN22" s="56"/>
      <c r="SVQ22" s="53"/>
      <c r="SVR22" s="54"/>
      <c r="SVS22" s="55"/>
      <c r="SVT22" s="56"/>
      <c r="SVW22" s="53"/>
      <c r="SVX22" s="54"/>
      <c r="SVY22" s="55"/>
      <c r="SVZ22" s="56"/>
      <c r="SWC22" s="53"/>
      <c r="SWD22" s="54"/>
      <c r="SWE22" s="55"/>
      <c r="SWF22" s="56"/>
      <c r="SWI22" s="53"/>
      <c r="SWJ22" s="54"/>
      <c r="SWK22" s="55"/>
      <c r="SWL22" s="56"/>
      <c r="SWO22" s="53"/>
      <c r="SWP22" s="54"/>
      <c r="SWQ22" s="55"/>
      <c r="SWR22" s="56"/>
      <c r="SWU22" s="53"/>
      <c r="SWV22" s="54"/>
      <c r="SWW22" s="55"/>
      <c r="SWX22" s="56"/>
      <c r="SXA22" s="53"/>
      <c r="SXB22" s="54"/>
      <c r="SXC22" s="55"/>
      <c r="SXD22" s="56"/>
      <c r="SXG22" s="53"/>
      <c r="SXH22" s="54"/>
      <c r="SXI22" s="55"/>
      <c r="SXJ22" s="56"/>
      <c r="SXM22" s="53"/>
      <c r="SXN22" s="54"/>
      <c r="SXO22" s="55"/>
      <c r="SXP22" s="56"/>
      <c r="SXS22" s="53"/>
      <c r="SXT22" s="54"/>
      <c r="SXU22" s="55"/>
      <c r="SXV22" s="56"/>
      <c r="SXY22" s="53"/>
      <c r="SXZ22" s="54"/>
      <c r="SYA22" s="55"/>
      <c r="SYB22" s="56"/>
      <c r="SYE22" s="53"/>
      <c r="SYF22" s="54"/>
      <c r="SYG22" s="55"/>
      <c r="SYH22" s="56"/>
      <c r="SYK22" s="53"/>
      <c r="SYL22" s="54"/>
      <c r="SYM22" s="55"/>
      <c r="SYN22" s="56"/>
      <c r="SYQ22" s="53"/>
      <c r="SYR22" s="54"/>
      <c r="SYS22" s="55"/>
      <c r="SYT22" s="56"/>
      <c r="SYW22" s="53"/>
      <c r="SYX22" s="54"/>
      <c r="SYY22" s="55"/>
      <c r="SYZ22" s="56"/>
      <c r="SZC22" s="53"/>
      <c r="SZD22" s="54"/>
      <c r="SZE22" s="55"/>
      <c r="SZF22" s="56"/>
      <c r="SZI22" s="53"/>
      <c r="SZJ22" s="54"/>
      <c r="SZK22" s="55"/>
      <c r="SZL22" s="56"/>
      <c r="SZO22" s="53"/>
      <c r="SZP22" s="54"/>
      <c r="SZQ22" s="55"/>
      <c r="SZR22" s="56"/>
      <c r="SZU22" s="53"/>
      <c r="SZV22" s="54"/>
      <c r="SZW22" s="55"/>
      <c r="SZX22" s="56"/>
      <c r="TAA22" s="53"/>
      <c r="TAB22" s="54"/>
      <c r="TAC22" s="55"/>
      <c r="TAD22" s="56"/>
      <c r="TAG22" s="53"/>
      <c r="TAH22" s="54"/>
      <c r="TAI22" s="55"/>
      <c r="TAJ22" s="56"/>
      <c r="TAM22" s="53"/>
      <c r="TAN22" s="54"/>
      <c r="TAO22" s="55"/>
      <c r="TAP22" s="56"/>
      <c r="TAS22" s="53"/>
      <c r="TAT22" s="54"/>
      <c r="TAU22" s="55"/>
      <c r="TAV22" s="56"/>
      <c r="TAY22" s="53"/>
      <c r="TAZ22" s="54"/>
      <c r="TBA22" s="55"/>
      <c r="TBB22" s="56"/>
      <c r="TBE22" s="53"/>
      <c r="TBF22" s="54"/>
      <c r="TBG22" s="55"/>
      <c r="TBH22" s="56"/>
      <c r="TBK22" s="53"/>
      <c r="TBL22" s="54"/>
      <c r="TBM22" s="55"/>
      <c r="TBN22" s="56"/>
      <c r="TBQ22" s="53"/>
      <c r="TBR22" s="54"/>
      <c r="TBS22" s="55"/>
      <c r="TBT22" s="56"/>
      <c r="TBW22" s="53"/>
      <c r="TBX22" s="54"/>
      <c r="TBY22" s="55"/>
      <c r="TBZ22" s="56"/>
      <c r="TCC22" s="53"/>
      <c r="TCD22" s="54"/>
      <c r="TCE22" s="55"/>
      <c r="TCF22" s="56"/>
      <c r="TCI22" s="53"/>
      <c r="TCJ22" s="54"/>
      <c r="TCK22" s="55"/>
      <c r="TCL22" s="56"/>
      <c r="TCO22" s="53"/>
      <c r="TCP22" s="54"/>
      <c r="TCQ22" s="55"/>
      <c r="TCR22" s="56"/>
      <c r="TCU22" s="53"/>
      <c r="TCV22" s="54"/>
      <c r="TCW22" s="55"/>
      <c r="TCX22" s="56"/>
      <c r="TDA22" s="53"/>
      <c r="TDB22" s="54"/>
      <c r="TDC22" s="55"/>
      <c r="TDD22" s="56"/>
      <c r="TDG22" s="53"/>
      <c r="TDH22" s="54"/>
      <c r="TDI22" s="55"/>
      <c r="TDJ22" s="56"/>
      <c r="TDM22" s="53"/>
      <c r="TDN22" s="54"/>
      <c r="TDO22" s="55"/>
      <c r="TDP22" s="56"/>
      <c r="TDS22" s="53"/>
      <c r="TDT22" s="54"/>
      <c r="TDU22" s="55"/>
      <c r="TDV22" s="56"/>
      <c r="TDY22" s="53"/>
      <c r="TDZ22" s="54"/>
      <c r="TEA22" s="55"/>
      <c r="TEB22" s="56"/>
      <c r="TEE22" s="53"/>
      <c r="TEF22" s="54"/>
      <c r="TEG22" s="55"/>
      <c r="TEH22" s="56"/>
      <c r="TEK22" s="53"/>
      <c r="TEL22" s="54"/>
      <c r="TEM22" s="55"/>
      <c r="TEN22" s="56"/>
      <c r="TEQ22" s="53"/>
      <c r="TER22" s="54"/>
      <c r="TES22" s="55"/>
      <c r="TET22" s="56"/>
      <c r="TEW22" s="53"/>
      <c r="TEX22" s="54"/>
      <c r="TEY22" s="55"/>
      <c r="TEZ22" s="56"/>
      <c r="TFC22" s="53"/>
      <c r="TFD22" s="54"/>
      <c r="TFE22" s="55"/>
      <c r="TFF22" s="56"/>
      <c r="TFI22" s="53"/>
      <c r="TFJ22" s="54"/>
      <c r="TFK22" s="55"/>
      <c r="TFL22" s="56"/>
      <c r="TFO22" s="53"/>
      <c r="TFP22" s="54"/>
      <c r="TFQ22" s="55"/>
      <c r="TFR22" s="56"/>
      <c r="TFU22" s="53"/>
      <c r="TFV22" s="54"/>
      <c r="TFW22" s="55"/>
      <c r="TFX22" s="56"/>
      <c r="TGA22" s="53"/>
      <c r="TGB22" s="54"/>
      <c r="TGC22" s="55"/>
      <c r="TGD22" s="56"/>
      <c r="TGG22" s="53"/>
      <c r="TGH22" s="54"/>
      <c r="TGI22" s="55"/>
      <c r="TGJ22" s="56"/>
      <c r="TGM22" s="53"/>
      <c r="TGN22" s="54"/>
      <c r="TGO22" s="55"/>
      <c r="TGP22" s="56"/>
      <c r="TGS22" s="53"/>
      <c r="TGT22" s="54"/>
      <c r="TGU22" s="55"/>
      <c r="TGV22" s="56"/>
      <c r="TGY22" s="53"/>
      <c r="TGZ22" s="54"/>
      <c r="THA22" s="55"/>
      <c r="THB22" s="56"/>
      <c r="THE22" s="53"/>
      <c r="THF22" s="54"/>
      <c r="THG22" s="55"/>
      <c r="THH22" s="56"/>
      <c r="THK22" s="53"/>
      <c r="THL22" s="54"/>
      <c r="THM22" s="55"/>
      <c r="THN22" s="56"/>
      <c r="THQ22" s="53"/>
      <c r="THR22" s="54"/>
      <c r="THS22" s="55"/>
      <c r="THT22" s="56"/>
      <c r="THW22" s="53"/>
      <c r="THX22" s="54"/>
      <c r="THY22" s="55"/>
      <c r="THZ22" s="56"/>
      <c r="TIC22" s="53"/>
      <c r="TID22" s="54"/>
      <c r="TIE22" s="55"/>
      <c r="TIF22" s="56"/>
      <c r="TII22" s="53"/>
      <c r="TIJ22" s="54"/>
      <c r="TIK22" s="55"/>
      <c r="TIL22" s="56"/>
      <c r="TIO22" s="53"/>
      <c r="TIP22" s="54"/>
      <c r="TIQ22" s="55"/>
      <c r="TIR22" s="56"/>
      <c r="TIU22" s="53"/>
      <c r="TIV22" s="54"/>
      <c r="TIW22" s="55"/>
      <c r="TIX22" s="56"/>
      <c r="TJA22" s="53"/>
      <c r="TJB22" s="54"/>
      <c r="TJC22" s="55"/>
      <c r="TJD22" s="56"/>
      <c r="TJG22" s="53"/>
      <c r="TJH22" s="54"/>
      <c r="TJI22" s="55"/>
      <c r="TJJ22" s="56"/>
      <c r="TJM22" s="53"/>
      <c r="TJN22" s="54"/>
      <c r="TJO22" s="55"/>
      <c r="TJP22" s="56"/>
      <c r="TJS22" s="53"/>
      <c r="TJT22" s="54"/>
      <c r="TJU22" s="55"/>
      <c r="TJV22" s="56"/>
      <c r="TJY22" s="53"/>
      <c r="TJZ22" s="54"/>
      <c r="TKA22" s="55"/>
      <c r="TKB22" s="56"/>
      <c r="TKE22" s="53"/>
      <c r="TKF22" s="54"/>
      <c r="TKG22" s="55"/>
      <c r="TKH22" s="56"/>
      <c r="TKK22" s="53"/>
      <c r="TKL22" s="54"/>
      <c r="TKM22" s="55"/>
      <c r="TKN22" s="56"/>
      <c r="TKQ22" s="53"/>
      <c r="TKR22" s="54"/>
      <c r="TKS22" s="55"/>
      <c r="TKT22" s="56"/>
      <c r="TKW22" s="53"/>
      <c r="TKX22" s="54"/>
      <c r="TKY22" s="55"/>
      <c r="TKZ22" s="56"/>
      <c r="TLC22" s="53"/>
      <c r="TLD22" s="54"/>
      <c r="TLE22" s="55"/>
      <c r="TLF22" s="56"/>
      <c r="TLI22" s="53"/>
      <c r="TLJ22" s="54"/>
      <c r="TLK22" s="55"/>
      <c r="TLL22" s="56"/>
      <c r="TLO22" s="53"/>
      <c r="TLP22" s="54"/>
      <c r="TLQ22" s="55"/>
      <c r="TLR22" s="56"/>
      <c r="TLU22" s="53"/>
      <c r="TLV22" s="54"/>
      <c r="TLW22" s="55"/>
      <c r="TLX22" s="56"/>
      <c r="TMA22" s="53"/>
      <c r="TMB22" s="54"/>
      <c r="TMC22" s="55"/>
      <c r="TMD22" s="56"/>
      <c r="TMG22" s="53"/>
      <c r="TMH22" s="54"/>
      <c r="TMI22" s="55"/>
      <c r="TMJ22" s="56"/>
      <c r="TMM22" s="53"/>
      <c r="TMN22" s="54"/>
      <c r="TMO22" s="55"/>
      <c r="TMP22" s="56"/>
      <c r="TMS22" s="53"/>
      <c r="TMT22" s="54"/>
      <c r="TMU22" s="55"/>
      <c r="TMV22" s="56"/>
      <c r="TMY22" s="53"/>
      <c r="TMZ22" s="54"/>
      <c r="TNA22" s="55"/>
      <c r="TNB22" s="56"/>
      <c r="TNE22" s="53"/>
      <c r="TNF22" s="54"/>
      <c r="TNG22" s="55"/>
      <c r="TNH22" s="56"/>
      <c r="TNK22" s="53"/>
      <c r="TNL22" s="54"/>
      <c r="TNM22" s="55"/>
      <c r="TNN22" s="56"/>
      <c r="TNQ22" s="53"/>
      <c r="TNR22" s="54"/>
      <c r="TNS22" s="55"/>
      <c r="TNT22" s="56"/>
      <c r="TNW22" s="53"/>
      <c r="TNX22" s="54"/>
      <c r="TNY22" s="55"/>
      <c r="TNZ22" s="56"/>
      <c r="TOC22" s="53"/>
      <c r="TOD22" s="54"/>
      <c r="TOE22" s="55"/>
      <c r="TOF22" s="56"/>
      <c r="TOI22" s="53"/>
      <c r="TOJ22" s="54"/>
      <c r="TOK22" s="55"/>
      <c r="TOL22" s="56"/>
      <c r="TOO22" s="53"/>
      <c r="TOP22" s="54"/>
      <c r="TOQ22" s="55"/>
      <c r="TOR22" s="56"/>
      <c r="TOU22" s="53"/>
      <c r="TOV22" s="54"/>
      <c r="TOW22" s="55"/>
      <c r="TOX22" s="56"/>
      <c r="TPA22" s="53"/>
      <c r="TPB22" s="54"/>
      <c r="TPC22" s="55"/>
      <c r="TPD22" s="56"/>
      <c r="TPG22" s="53"/>
      <c r="TPH22" s="54"/>
      <c r="TPI22" s="55"/>
      <c r="TPJ22" s="56"/>
      <c r="TPM22" s="53"/>
      <c r="TPN22" s="54"/>
      <c r="TPO22" s="55"/>
      <c r="TPP22" s="56"/>
      <c r="TPS22" s="53"/>
      <c r="TPT22" s="54"/>
      <c r="TPU22" s="55"/>
      <c r="TPV22" s="56"/>
      <c r="TPY22" s="53"/>
      <c r="TPZ22" s="54"/>
      <c r="TQA22" s="55"/>
      <c r="TQB22" s="56"/>
      <c r="TQE22" s="53"/>
      <c r="TQF22" s="54"/>
      <c r="TQG22" s="55"/>
      <c r="TQH22" s="56"/>
      <c r="TQK22" s="53"/>
      <c r="TQL22" s="54"/>
      <c r="TQM22" s="55"/>
      <c r="TQN22" s="56"/>
      <c r="TQQ22" s="53"/>
      <c r="TQR22" s="54"/>
      <c r="TQS22" s="55"/>
      <c r="TQT22" s="56"/>
      <c r="TQW22" s="53"/>
      <c r="TQX22" s="54"/>
      <c r="TQY22" s="55"/>
      <c r="TQZ22" s="56"/>
      <c r="TRC22" s="53"/>
      <c r="TRD22" s="54"/>
      <c r="TRE22" s="55"/>
      <c r="TRF22" s="56"/>
      <c r="TRI22" s="53"/>
      <c r="TRJ22" s="54"/>
      <c r="TRK22" s="55"/>
      <c r="TRL22" s="56"/>
      <c r="TRO22" s="53"/>
      <c r="TRP22" s="54"/>
      <c r="TRQ22" s="55"/>
      <c r="TRR22" s="56"/>
      <c r="TRU22" s="53"/>
      <c r="TRV22" s="54"/>
      <c r="TRW22" s="55"/>
      <c r="TRX22" s="56"/>
      <c r="TSA22" s="53"/>
      <c r="TSB22" s="54"/>
      <c r="TSC22" s="55"/>
      <c r="TSD22" s="56"/>
      <c r="TSG22" s="53"/>
      <c r="TSH22" s="54"/>
      <c r="TSI22" s="55"/>
      <c r="TSJ22" s="56"/>
      <c r="TSM22" s="53"/>
      <c r="TSN22" s="54"/>
      <c r="TSO22" s="55"/>
      <c r="TSP22" s="56"/>
      <c r="TSS22" s="53"/>
      <c r="TST22" s="54"/>
      <c r="TSU22" s="55"/>
      <c r="TSV22" s="56"/>
      <c r="TSY22" s="53"/>
      <c r="TSZ22" s="54"/>
      <c r="TTA22" s="55"/>
      <c r="TTB22" s="56"/>
      <c r="TTE22" s="53"/>
      <c r="TTF22" s="54"/>
      <c r="TTG22" s="55"/>
      <c r="TTH22" s="56"/>
      <c r="TTK22" s="53"/>
      <c r="TTL22" s="54"/>
      <c r="TTM22" s="55"/>
      <c r="TTN22" s="56"/>
      <c r="TTQ22" s="53"/>
      <c r="TTR22" s="54"/>
      <c r="TTS22" s="55"/>
      <c r="TTT22" s="56"/>
      <c r="TTW22" s="53"/>
      <c r="TTX22" s="54"/>
      <c r="TTY22" s="55"/>
      <c r="TTZ22" s="56"/>
      <c r="TUC22" s="53"/>
      <c r="TUD22" s="54"/>
      <c r="TUE22" s="55"/>
      <c r="TUF22" s="56"/>
      <c r="TUI22" s="53"/>
      <c r="TUJ22" s="54"/>
      <c r="TUK22" s="55"/>
      <c r="TUL22" s="56"/>
      <c r="TUO22" s="53"/>
      <c r="TUP22" s="54"/>
      <c r="TUQ22" s="55"/>
      <c r="TUR22" s="56"/>
      <c r="TUU22" s="53"/>
      <c r="TUV22" s="54"/>
      <c r="TUW22" s="55"/>
      <c r="TUX22" s="56"/>
      <c r="TVA22" s="53"/>
      <c r="TVB22" s="54"/>
      <c r="TVC22" s="55"/>
      <c r="TVD22" s="56"/>
      <c r="TVG22" s="53"/>
      <c r="TVH22" s="54"/>
      <c r="TVI22" s="55"/>
      <c r="TVJ22" s="56"/>
      <c r="TVM22" s="53"/>
      <c r="TVN22" s="54"/>
      <c r="TVO22" s="55"/>
      <c r="TVP22" s="56"/>
      <c r="TVS22" s="53"/>
      <c r="TVT22" s="54"/>
      <c r="TVU22" s="55"/>
      <c r="TVV22" s="56"/>
      <c r="TVY22" s="53"/>
      <c r="TVZ22" s="54"/>
      <c r="TWA22" s="55"/>
      <c r="TWB22" s="56"/>
      <c r="TWE22" s="53"/>
      <c r="TWF22" s="54"/>
      <c r="TWG22" s="55"/>
      <c r="TWH22" s="56"/>
      <c r="TWK22" s="53"/>
      <c r="TWL22" s="54"/>
      <c r="TWM22" s="55"/>
      <c r="TWN22" s="56"/>
      <c r="TWQ22" s="53"/>
      <c r="TWR22" s="54"/>
      <c r="TWS22" s="55"/>
      <c r="TWT22" s="56"/>
      <c r="TWW22" s="53"/>
      <c r="TWX22" s="54"/>
      <c r="TWY22" s="55"/>
      <c r="TWZ22" s="56"/>
      <c r="TXC22" s="53"/>
      <c r="TXD22" s="54"/>
      <c r="TXE22" s="55"/>
      <c r="TXF22" s="56"/>
      <c r="TXI22" s="53"/>
      <c r="TXJ22" s="54"/>
      <c r="TXK22" s="55"/>
      <c r="TXL22" s="56"/>
      <c r="TXO22" s="53"/>
      <c r="TXP22" s="54"/>
      <c r="TXQ22" s="55"/>
      <c r="TXR22" s="56"/>
      <c r="TXU22" s="53"/>
      <c r="TXV22" s="54"/>
      <c r="TXW22" s="55"/>
      <c r="TXX22" s="56"/>
      <c r="TYA22" s="53"/>
      <c r="TYB22" s="54"/>
      <c r="TYC22" s="55"/>
      <c r="TYD22" s="56"/>
      <c r="TYG22" s="53"/>
      <c r="TYH22" s="54"/>
      <c r="TYI22" s="55"/>
      <c r="TYJ22" s="56"/>
      <c r="TYM22" s="53"/>
      <c r="TYN22" s="54"/>
      <c r="TYO22" s="55"/>
      <c r="TYP22" s="56"/>
      <c r="TYS22" s="53"/>
      <c r="TYT22" s="54"/>
      <c r="TYU22" s="55"/>
      <c r="TYV22" s="56"/>
      <c r="TYY22" s="53"/>
      <c r="TYZ22" s="54"/>
      <c r="TZA22" s="55"/>
      <c r="TZB22" s="56"/>
      <c r="TZE22" s="53"/>
      <c r="TZF22" s="54"/>
      <c r="TZG22" s="55"/>
      <c r="TZH22" s="56"/>
      <c r="TZK22" s="53"/>
      <c r="TZL22" s="54"/>
      <c r="TZM22" s="55"/>
      <c r="TZN22" s="56"/>
      <c r="TZQ22" s="53"/>
      <c r="TZR22" s="54"/>
      <c r="TZS22" s="55"/>
      <c r="TZT22" s="56"/>
      <c r="TZW22" s="53"/>
      <c r="TZX22" s="54"/>
      <c r="TZY22" s="55"/>
      <c r="TZZ22" s="56"/>
      <c r="UAC22" s="53"/>
      <c r="UAD22" s="54"/>
      <c r="UAE22" s="55"/>
      <c r="UAF22" s="56"/>
      <c r="UAI22" s="53"/>
      <c r="UAJ22" s="54"/>
      <c r="UAK22" s="55"/>
      <c r="UAL22" s="56"/>
      <c r="UAO22" s="53"/>
      <c r="UAP22" s="54"/>
      <c r="UAQ22" s="55"/>
      <c r="UAR22" s="56"/>
      <c r="UAU22" s="53"/>
      <c r="UAV22" s="54"/>
      <c r="UAW22" s="55"/>
      <c r="UAX22" s="56"/>
      <c r="UBA22" s="53"/>
      <c r="UBB22" s="54"/>
      <c r="UBC22" s="55"/>
      <c r="UBD22" s="56"/>
      <c r="UBG22" s="53"/>
      <c r="UBH22" s="54"/>
      <c r="UBI22" s="55"/>
      <c r="UBJ22" s="56"/>
      <c r="UBM22" s="53"/>
      <c r="UBN22" s="54"/>
      <c r="UBO22" s="55"/>
      <c r="UBP22" s="56"/>
      <c r="UBS22" s="53"/>
      <c r="UBT22" s="54"/>
      <c r="UBU22" s="55"/>
      <c r="UBV22" s="56"/>
      <c r="UBY22" s="53"/>
      <c r="UBZ22" s="54"/>
      <c r="UCA22" s="55"/>
      <c r="UCB22" s="56"/>
      <c r="UCE22" s="53"/>
      <c r="UCF22" s="54"/>
      <c r="UCG22" s="55"/>
      <c r="UCH22" s="56"/>
      <c r="UCK22" s="53"/>
      <c r="UCL22" s="54"/>
      <c r="UCM22" s="55"/>
      <c r="UCN22" s="56"/>
      <c r="UCQ22" s="53"/>
      <c r="UCR22" s="54"/>
      <c r="UCS22" s="55"/>
      <c r="UCT22" s="56"/>
      <c r="UCW22" s="53"/>
      <c r="UCX22" s="54"/>
      <c r="UCY22" s="55"/>
      <c r="UCZ22" s="56"/>
      <c r="UDC22" s="53"/>
      <c r="UDD22" s="54"/>
      <c r="UDE22" s="55"/>
      <c r="UDF22" s="56"/>
      <c r="UDI22" s="53"/>
      <c r="UDJ22" s="54"/>
      <c r="UDK22" s="55"/>
      <c r="UDL22" s="56"/>
      <c r="UDO22" s="53"/>
      <c r="UDP22" s="54"/>
      <c r="UDQ22" s="55"/>
      <c r="UDR22" s="56"/>
      <c r="UDU22" s="53"/>
      <c r="UDV22" s="54"/>
      <c r="UDW22" s="55"/>
      <c r="UDX22" s="56"/>
      <c r="UEA22" s="53"/>
      <c r="UEB22" s="54"/>
      <c r="UEC22" s="55"/>
      <c r="UED22" s="56"/>
      <c r="UEG22" s="53"/>
      <c r="UEH22" s="54"/>
      <c r="UEI22" s="55"/>
      <c r="UEJ22" s="56"/>
      <c r="UEM22" s="53"/>
      <c r="UEN22" s="54"/>
      <c r="UEO22" s="55"/>
      <c r="UEP22" s="56"/>
      <c r="UES22" s="53"/>
      <c r="UET22" s="54"/>
      <c r="UEU22" s="55"/>
      <c r="UEV22" s="56"/>
      <c r="UEY22" s="53"/>
      <c r="UEZ22" s="54"/>
      <c r="UFA22" s="55"/>
      <c r="UFB22" s="56"/>
      <c r="UFE22" s="53"/>
      <c r="UFF22" s="54"/>
      <c r="UFG22" s="55"/>
      <c r="UFH22" s="56"/>
      <c r="UFK22" s="53"/>
      <c r="UFL22" s="54"/>
      <c r="UFM22" s="55"/>
      <c r="UFN22" s="56"/>
      <c r="UFQ22" s="53"/>
      <c r="UFR22" s="54"/>
      <c r="UFS22" s="55"/>
      <c r="UFT22" s="56"/>
      <c r="UFW22" s="53"/>
      <c r="UFX22" s="54"/>
      <c r="UFY22" s="55"/>
      <c r="UFZ22" s="56"/>
      <c r="UGC22" s="53"/>
      <c r="UGD22" s="54"/>
      <c r="UGE22" s="55"/>
      <c r="UGF22" s="56"/>
      <c r="UGI22" s="53"/>
      <c r="UGJ22" s="54"/>
      <c r="UGK22" s="55"/>
      <c r="UGL22" s="56"/>
      <c r="UGO22" s="53"/>
      <c r="UGP22" s="54"/>
      <c r="UGQ22" s="55"/>
      <c r="UGR22" s="56"/>
      <c r="UGU22" s="53"/>
      <c r="UGV22" s="54"/>
      <c r="UGW22" s="55"/>
      <c r="UGX22" s="56"/>
      <c r="UHA22" s="53"/>
      <c r="UHB22" s="54"/>
      <c r="UHC22" s="55"/>
      <c r="UHD22" s="56"/>
      <c r="UHG22" s="53"/>
      <c r="UHH22" s="54"/>
      <c r="UHI22" s="55"/>
      <c r="UHJ22" s="56"/>
      <c r="UHM22" s="53"/>
      <c r="UHN22" s="54"/>
      <c r="UHO22" s="55"/>
      <c r="UHP22" s="56"/>
      <c r="UHS22" s="53"/>
      <c r="UHT22" s="54"/>
      <c r="UHU22" s="55"/>
      <c r="UHV22" s="56"/>
      <c r="UHY22" s="53"/>
      <c r="UHZ22" s="54"/>
      <c r="UIA22" s="55"/>
      <c r="UIB22" s="56"/>
      <c r="UIE22" s="53"/>
      <c r="UIF22" s="54"/>
      <c r="UIG22" s="55"/>
      <c r="UIH22" s="56"/>
      <c r="UIK22" s="53"/>
      <c r="UIL22" s="54"/>
      <c r="UIM22" s="55"/>
      <c r="UIN22" s="56"/>
      <c r="UIQ22" s="53"/>
      <c r="UIR22" s="54"/>
      <c r="UIS22" s="55"/>
      <c r="UIT22" s="56"/>
      <c r="UIW22" s="53"/>
      <c r="UIX22" s="54"/>
      <c r="UIY22" s="55"/>
      <c r="UIZ22" s="56"/>
      <c r="UJC22" s="53"/>
      <c r="UJD22" s="54"/>
      <c r="UJE22" s="55"/>
      <c r="UJF22" s="56"/>
      <c r="UJI22" s="53"/>
      <c r="UJJ22" s="54"/>
      <c r="UJK22" s="55"/>
      <c r="UJL22" s="56"/>
      <c r="UJO22" s="53"/>
      <c r="UJP22" s="54"/>
      <c r="UJQ22" s="55"/>
      <c r="UJR22" s="56"/>
      <c r="UJU22" s="53"/>
      <c r="UJV22" s="54"/>
      <c r="UJW22" s="55"/>
      <c r="UJX22" s="56"/>
      <c r="UKA22" s="53"/>
      <c r="UKB22" s="54"/>
      <c r="UKC22" s="55"/>
      <c r="UKD22" s="56"/>
      <c r="UKG22" s="53"/>
      <c r="UKH22" s="54"/>
      <c r="UKI22" s="55"/>
      <c r="UKJ22" s="56"/>
      <c r="UKM22" s="53"/>
      <c r="UKN22" s="54"/>
      <c r="UKO22" s="55"/>
      <c r="UKP22" s="56"/>
      <c r="UKS22" s="53"/>
      <c r="UKT22" s="54"/>
      <c r="UKU22" s="55"/>
      <c r="UKV22" s="56"/>
      <c r="UKY22" s="53"/>
      <c r="UKZ22" s="54"/>
      <c r="ULA22" s="55"/>
      <c r="ULB22" s="56"/>
      <c r="ULE22" s="53"/>
      <c r="ULF22" s="54"/>
      <c r="ULG22" s="55"/>
      <c r="ULH22" s="56"/>
      <c r="ULK22" s="53"/>
      <c r="ULL22" s="54"/>
      <c r="ULM22" s="55"/>
      <c r="ULN22" s="56"/>
      <c r="ULQ22" s="53"/>
      <c r="ULR22" s="54"/>
      <c r="ULS22" s="55"/>
      <c r="ULT22" s="56"/>
      <c r="ULW22" s="53"/>
      <c r="ULX22" s="54"/>
      <c r="ULY22" s="55"/>
      <c r="ULZ22" s="56"/>
      <c r="UMC22" s="53"/>
      <c r="UMD22" s="54"/>
      <c r="UME22" s="55"/>
      <c r="UMF22" s="56"/>
      <c r="UMI22" s="53"/>
      <c r="UMJ22" s="54"/>
      <c r="UMK22" s="55"/>
      <c r="UML22" s="56"/>
      <c r="UMO22" s="53"/>
      <c r="UMP22" s="54"/>
      <c r="UMQ22" s="55"/>
      <c r="UMR22" s="56"/>
      <c r="UMU22" s="53"/>
      <c r="UMV22" s="54"/>
      <c r="UMW22" s="55"/>
      <c r="UMX22" s="56"/>
      <c r="UNA22" s="53"/>
      <c r="UNB22" s="54"/>
      <c r="UNC22" s="55"/>
      <c r="UND22" s="56"/>
      <c r="UNG22" s="53"/>
      <c r="UNH22" s="54"/>
      <c r="UNI22" s="55"/>
      <c r="UNJ22" s="56"/>
      <c r="UNM22" s="53"/>
      <c r="UNN22" s="54"/>
      <c r="UNO22" s="55"/>
      <c r="UNP22" s="56"/>
      <c r="UNS22" s="53"/>
      <c r="UNT22" s="54"/>
      <c r="UNU22" s="55"/>
      <c r="UNV22" s="56"/>
      <c r="UNY22" s="53"/>
      <c r="UNZ22" s="54"/>
      <c r="UOA22" s="55"/>
      <c r="UOB22" s="56"/>
      <c r="UOE22" s="53"/>
      <c r="UOF22" s="54"/>
      <c r="UOG22" s="55"/>
      <c r="UOH22" s="56"/>
      <c r="UOK22" s="53"/>
      <c r="UOL22" s="54"/>
      <c r="UOM22" s="55"/>
      <c r="UON22" s="56"/>
      <c r="UOQ22" s="53"/>
      <c r="UOR22" s="54"/>
      <c r="UOS22" s="55"/>
      <c r="UOT22" s="56"/>
      <c r="UOW22" s="53"/>
      <c r="UOX22" s="54"/>
      <c r="UOY22" s="55"/>
      <c r="UOZ22" s="56"/>
      <c r="UPC22" s="53"/>
      <c r="UPD22" s="54"/>
      <c r="UPE22" s="55"/>
      <c r="UPF22" s="56"/>
      <c r="UPI22" s="53"/>
      <c r="UPJ22" s="54"/>
      <c r="UPK22" s="55"/>
      <c r="UPL22" s="56"/>
      <c r="UPO22" s="53"/>
      <c r="UPP22" s="54"/>
      <c r="UPQ22" s="55"/>
      <c r="UPR22" s="56"/>
      <c r="UPU22" s="53"/>
      <c r="UPV22" s="54"/>
      <c r="UPW22" s="55"/>
      <c r="UPX22" s="56"/>
      <c r="UQA22" s="53"/>
      <c r="UQB22" s="54"/>
      <c r="UQC22" s="55"/>
      <c r="UQD22" s="56"/>
      <c r="UQG22" s="53"/>
      <c r="UQH22" s="54"/>
      <c r="UQI22" s="55"/>
      <c r="UQJ22" s="56"/>
      <c r="UQM22" s="53"/>
      <c r="UQN22" s="54"/>
      <c r="UQO22" s="55"/>
      <c r="UQP22" s="56"/>
      <c r="UQS22" s="53"/>
      <c r="UQT22" s="54"/>
      <c r="UQU22" s="55"/>
      <c r="UQV22" s="56"/>
      <c r="UQY22" s="53"/>
      <c r="UQZ22" s="54"/>
      <c r="URA22" s="55"/>
      <c r="URB22" s="56"/>
      <c r="URE22" s="53"/>
      <c r="URF22" s="54"/>
      <c r="URG22" s="55"/>
      <c r="URH22" s="56"/>
      <c r="URK22" s="53"/>
      <c r="URL22" s="54"/>
      <c r="URM22" s="55"/>
      <c r="URN22" s="56"/>
      <c r="URQ22" s="53"/>
      <c r="URR22" s="54"/>
      <c r="URS22" s="55"/>
      <c r="URT22" s="56"/>
      <c r="URW22" s="53"/>
      <c r="URX22" s="54"/>
      <c r="URY22" s="55"/>
      <c r="URZ22" s="56"/>
      <c r="USC22" s="53"/>
      <c r="USD22" s="54"/>
      <c r="USE22" s="55"/>
      <c r="USF22" s="56"/>
      <c r="USI22" s="53"/>
      <c r="USJ22" s="54"/>
      <c r="USK22" s="55"/>
      <c r="USL22" s="56"/>
      <c r="USO22" s="53"/>
      <c r="USP22" s="54"/>
      <c r="USQ22" s="55"/>
      <c r="USR22" s="56"/>
      <c r="USU22" s="53"/>
      <c r="USV22" s="54"/>
      <c r="USW22" s="55"/>
      <c r="USX22" s="56"/>
      <c r="UTA22" s="53"/>
      <c r="UTB22" s="54"/>
      <c r="UTC22" s="55"/>
      <c r="UTD22" s="56"/>
      <c r="UTG22" s="53"/>
      <c r="UTH22" s="54"/>
      <c r="UTI22" s="55"/>
      <c r="UTJ22" s="56"/>
      <c r="UTM22" s="53"/>
      <c r="UTN22" s="54"/>
      <c r="UTO22" s="55"/>
      <c r="UTP22" s="56"/>
      <c r="UTS22" s="53"/>
      <c r="UTT22" s="54"/>
      <c r="UTU22" s="55"/>
      <c r="UTV22" s="56"/>
      <c r="UTY22" s="53"/>
      <c r="UTZ22" s="54"/>
      <c r="UUA22" s="55"/>
      <c r="UUB22" s="56"/>
      <c r="UUE22" s="53"/>
      <c r="UUF22" s="54"/>
      <c r="UUG22" s="55"/>
      <c r="UUH22" s="56"/>
      <c r="UUK22" s="53"/>
      <c r="UUL22" s="54"/>
      <c r="UUM22" s="55"/>
      <c r="UUN22" s="56"/>
      <c r="UUQ22" s="53"/>
      <c r="UUR22" s="54"/>
      <c r="UUS22" s="55"/>
      <c r="UUT22" s="56"/>
      <c r="UUW22" s="53"/>
      <c r="UUX22" s="54"/>
      <c r="UUY22" s="55"/>
      <c r="UUZ22" s="56"/>
      <c r="UVC22" s="53"/>
      <c r="UVD22" s="54"/>
      <c r="UVE22" s="55"/>
      <c r="UVF22" s="56"/>
      <c r="UVI22" s="53"/>
      <c r="UVJ22" s="54"/>
      <c r="UVK22" s="55"/>
      <c r="UVL22" s="56"/>
      <c r="UVO22" s="53"/>
      <c r="UVP22" s="54"/>
      <c r="UVQ22" s="55"/>
      <c r="UVR22" s="56"/>
      <c r="UVU22" s="53"/>
      <c r="UVV22" s="54"/>
      <c r="UVW22" s="55"/>
      <c r="UVX22" s="56"/>
      <c r="UWA22" s="53"/>
      <c r="UWB22" s="54"/>
      <c r="UWC22" s="55"/>
      <c r="UWD22" s="56"/>
      <c r="UWG22" s="53"/>
      <c r="UWH22" s="54"/>
      <c r="UWI22" s="55"/>
      <c r="UWJ22" s="56"/>
      <c r="UWM22" s="53"/>
      <c r="UWN22" s="54"/>
      <c r="UWO22" s="55"/>
      <c r="UWP22" s="56"/>
      <c r="UWS22" s="53"/>
      <c r="UWT22" s="54"/>
      <c r="UWU22" s="55"/>
      <c r="UWV22" s="56"/>
      <c r="UWY22" s="53"/>
      <c r="UWZ22" s="54"/>
      <c r="UXA22" s="55"/>
      <c r="UXB22" s="56"/>
      <c r="UXE22" s="53"/>
      <c r="UXF22" s="54"/>
      <c r="UXG22" s="55"/>
      <c r="UXH22" s="56"/>
      <c r="UXK22" s="53"/>
      <c r="UXL22" s="54"/>
      <c r="UXM22" s="55"/>
      <c r="UXN22" s="56"/>
      <c r="UXQ22" s="53"/>
      <c r="UXR22" s="54"/>
      <c r="UXS22" s="55"/>
      <c r="UXT22" s="56"/>
      <c r="UXW22" s="53"/>
      <c r="UXX22" s="54"/>
      <c r="UXY22" s="55"/>
      <c r="UXZ22" s="56"/>
      <c r="UYC22" s="53"/>
      <c r="UYD22" s="54"/>
      <c r="UYE22" s="55"/>
      <c r="UYF22" s="56"/>
      <c r="UYI22" s="53"/>
      <c r="UYJ22" s="54"/>
      <c r="UYK22" s="55"/>
      <c r="UYL22" s="56"/>
      <c r="UYO22" s="53"/>
      <c r="UYP22" s="54"/>
      <c r="UYQ22" s="55"/>
      <c r="UYR22" s="56"/>
      <c r="UYU22" s="53"/>
      <c r="UYV22" s="54"/>
      <c r="UYW22" s="55"/>
      <c r="UYX22" s="56"/>
      <c r="UZA22" s="53"/>
      <c r="UZB22" s="54"/>
      <c r="UZC22" s="55"/>
      <c r="UZD22" s="56"/>
      <c r="UZG22" s="53"/>
      <c r="UZH22" s="54"/>
      <c r="UZI22" s="55"/>
      <c r="UZJ22" s="56"/>
      <c r="UZM22" s="53"/>
      <c r="UZN22" s="54"/>
      <c r="UZO22" s="55"/>
      <c r="UZP22" s="56"/>
      <c r="UZS22" s="53"/>
      <c r="UZT22" s="54"/>
      <c r="UZU22" s="55"/>
      <c r="UZV22" s="56"/>
      <c r="UZY22" s="53"/>
      <c r="UZZ22" s="54"/>
      <c r="VAA22" s="55"/>
      <c r="VAB22" s="56"/>
      <c r="VAE22" s="53"/>
      <c r="VAF22" s="54"/>
      <c r="VAG22" s="55"/>
      <c r="VAH22" s="56"/>
      <c r="VAK22" s="53"/>
      <c r="VAL22" s="54"/>
      <c r="VAM22" s="55"/>
      <c r="VAN22" s="56"/>
      <c r="VAQ22" s="53"/>
      <c r="VAR22" s="54"/>
      <c r="VAS22" s="55"/>
      <c r="VAT22" s="56"/>
      <c r="VAW22" s="53"/>
      <c r="VAX22" s="54"/>
      <c r="VAY22" s="55"/>
      <c r="VAZ22" s="56"/>
      <c r="VBC22" s="53"/>
      <c r="VBD22" s="54"/>
      <c r="VBE22" s="55"/>
      <c r="VBF22" s="56"/>
      <c r="VBI22" s="53"/>
      <c r="VBJ22" s="54"/>
      <c r="VBK22" s="55"/>
      <c r="VBL22" s="56"/>
      <c r="VBO22" s="53"/>
      <c r="VBP22" s="54"/>
      <c r="VBQ22" s="55"/>
      <c r="VBR22" s="56"/>
      <c r="VBU22" s="53"/>
      <c r="VBV22" s="54"/>
      <c r="VBW22" s="55"/>
      <c r="VBX22" s="56"/>
      <c r="VCA22" s="53"/>
      <c r="VCB22" s="54"/>
      <c r="VCC22" s="55"/>
      <c r="VCD22" s="56"/>
      <c r="VCG22" s="53"/>
      <c r="VCH22" s="54"/>
      <c r="VCI22" s="55"/>
      <c r="VCJ22" s="56"/>
      <c r="VCM22" s="53"/>
      <c r="VCN22" s="54"/>
      <c r="VCO22" s="55"/>
      <c r="VCP22" s="56"/>
      <c r="VCS22" s="53"/>
      <c r="VCT22" s="54"/>
      <c r="VCU22" s="55"/>
      <c r="VCV22" s="56"/>
      <c r="VCY22" s="53"/>
      <c r="VCZ22" s="54"/>
      <c r="VDA22" s="55"/>
      <c r="VDB22" s="56"/>
      <c r="VDE22" s="53"/>
      <c r="VDF22" s="54"/>
      <c r="VDG22" s="55"/>
      <c r="VDH22" s="56"/>
      <c r="VDK22" s="53"/>
      <c r="VDL22" s="54"/>
      <c r="VDM22" s="55"/>
      <c r="VDN22" s="56"/>
      <c r="VDQ22" s="53"/>
      <c r="VDR22" s="54"/>
      <c r="VDS22" s="55"/>
      <c r="VDT22" s="56"/>
      <c r="VDW22" s="53"/>
      <c r="VDX22" s="54"/>
      <c r="VDY22" s="55"/>
      <c r="VDZ22" s="56"/>
      <c r="VEC22" s="53"/>
      <c r="VED22" s="54"/>
      <c r="VEE22" s="55"/>
      <c r="VEF22" s="56"/>
      <c r="VEI22" s="53"/>
      <c r="VEJ22" s="54"/>
      <c r="VEK22" s="55"/>
      <c r="VEL22" s="56"/>
      <c r="VEO22" s="53"/>
      <c r="VEP22" s="54"/>
      <c r="VEQ22" s="55"/>
      <c r="VER22" s="56"/>
      <c r="VEU22" s="53"/>
      <c r="VEV22" s="54"/>
      <c r="VEW22" s="55"/>
      <c r="VEX22" s="56"/>
      <c r="VFA22" s="53"/>
      <c r="VFB22" s="54"/>
      <c r="VFC22" s="55"/>
      <c r="VFD22" s="56"/>
      <c r="VFG22" s="53"/>
      <c r="VFH22" s="54"/>
      <c r="VFI22" s="55"/>
      <c r="VFJ22" s="56"/>
      <c r="VFM22" s="53"/>
      <c r="VFN22" s="54"/>
      <c r="VFO22" s="55"/>
      <c r="VFP22" s="56"/>
      <c r="VFS22" s="53"/>
      <c r="VFT22" s="54"/>
      <c r="VFU22" s="55"/>
      <c r="VFV22" s="56"/>
      <c r="VFY22" s="53"/>
      <c r="VFZ22" s="54"/>
      <c r="VGA22" s="55"/>
      <c r="VGB22" s="56"/>
      <c r="VGE22" s="53"/>
      <c r="VGF22" s="54"/>
      <c r="VGG22" s="55"/>
      <c r="VGH22" s="56"/>
      <c r="VGK22" s="53"/>
      <c r="VGL22" s="54"/>
      <c r="VGM22" s="55"/>
      <c r="VGN22" s="56"/>
      <c r="VGQ22" s="53"/>
      <c r="VGR22" s="54"/>
      <c r="VGS22" s="55"/>
      <c r="VGT22" s="56"/>
      <c r="VGW22" s="53"/>
      <c r="VGX22" s="54"/>
      <c r="VGY22" s="55"/>
      <c r="VGZ22" s="56"/>
      <c r="VHC22" s="53"/>
      <c r="VHD22" s="54"/>
      <c r="VHE22" s="55"/>
      <c r="VHF22" s="56"/>
      <c r="VHI22" s="53"/>
      <c r="VHJ22" s="54"/>
      <c r="VHK22" s="55"/>
      <c r="VHL22" s="56"/>
      <c r="VHO22" s="53"/>
      <c r="VHP22" s="54"/>
      <c r="VHQ22" s="55"/>
      <c r="VHR22" s="56"/>
      <c r="VHU22" s="53"/>
      <c r="VHV22" s="54"/>
      <c r="VHW22" s="55"/>
      <c r="VHX22" s="56"/>
      <c r="VIA22" s="53"/>
      <c r="VIB22" s="54"/>
      <c r="VIC22" s="55"/>
      <c r="VID22" s="56"/>
      <c r="VIG22" s="53"/>
      <c r="VIH22" s="54"/>
      <c r="VII22" s="55"/>
      <c r="VIJ22" s="56"/>
      <c r="VIM22" s="53"/>
      <c r="VIN22" s="54"/>
      <c r="VIO22" s="55"/>
      <c r="VIP22" s="56"/>
      <c r="VIS22" s="53"/>
      <c r="VIT22" s="54"/>
      <c r="VIU22" s="55"/>
      <c r="VIV22" s="56"/>
      <c r="VIY22" s="53"/>
      <c r="VIZ22" s="54"/>
      <c r="VJA22" s="55"/>
      <c r="VJB22" s="56"/>
      <c r="VJE22" s="53"/>
      <c r="VJF22" s="54"/>
      <c r="VJG22" s="55"/>
      <c r="VJH22" s="56"/>
      <c r="VJK22" s="53"/>
      <c r="VJL22" s="54"/>
      <c r="VJM22" s="55"/>
      <c r="VJN22" s="56"/>
      <c r="VJQ22" s="53"/>
      <c r="VJR22" s="54"/>
      <c r="VJS22" s="55"/>
      <c r="VJT22" s="56"/>
      <c r="VJW22" s="53"/>
      <c r="VJX22" s="54"/>
      <c r="VJY22" s="55"/>
      <c r="VJZ22" s="56"/>
      <c r="VKC22" s="53"/>
      <c r="VKD22" s="54"/>
      <c r="VKE22" s="55"/>
      <c r="VKF22" s="56"/>
      <c r="VKI22" s="53"/>
      <c r="VKJ22" s="54"/>
      <c r="VKK22" s="55"/>
      <c r="VKL22" s="56"/>
      <c r="VKO22" s="53"/>
      <c r="VKP22" s="54"/>
      <c r="VKQ22" s="55"/>
      <c r="VKR22" s="56"/>
      <c r="VKU22" s="53"/>
      <c r="VKV22" s="54"/>
      <c r="VKW22" s="55"/>
      <c r="VKX22" s="56"/>
      <c r="VLA22" s="53"/>
      <c r="VLB22" s="54"/>
      <c r="VLC22" s="55"/>
      <c r="VLD22" s="56"/>
      <c r="VLG22" s="53"/>
      <c r="VLH22" s="54"/>
      <c r="VLI22" s="55"/>
      <c r="VLJ22" s="56"/>
      <c r="VLM22" s="53"/>
      <c r="VLN22" s="54"/>
      <c r="VLO22" s="55"/>
      <c r="VLP22" s="56"/>
      <c r="VLS22" s="53"/>
      <c r="VLT22" s="54"/>
      <c r="VLU22" s="55"/>
      <c r="VLV22" s="56"/>
      <c r="VLY22" s="53"/>
      <c r="VLZ22" s="54"/>
      <c r="VMA22" s="55"/>
      <c r="VMB22" s="56"/>
      <c r="VME22" s="53"/>
      <c r="VMF22" s="54"/>
      <c r="VMG22" s="55"/>
      <c r="VMH22" s="56"/>
      <c r="VMK22" s="53"/>
      <c r="VML22" s="54"/>
      <c r="VMM22" s="55"/>
      <c r="VMN22" s="56"/>
      <c r="VMQ22" s="53"/>
      <c r="VMR22" s="54"/>
      <c r="VMS22" s="55"/>
      <c r="VMT22" s="56"/>
      <c r="VMW22" s="53"/>
      <c r="VMX22" s="54"/>
      <c r="VMY22" s="55"/>
      <c r="VMZ22" s="56"/>
      <c r="VNC22" s="53"/>
      <c r="VND22" s="54"/>
      <c r="VNE22" s="55"/>
      <c r="VNF22" s="56"/>
      <c r="VNI22" s="53"/>
      <c r="VNJ22" s="54"/>
      <c r="VNK22" s="55"/>
      <c r="VNL22" s="56"/>
      <c r="VNO22" s="53"/>
      <c r="VNP22" s="54"/>
      <c r="VNQ22" s="55"/>
      <c r="VNR22" s="56"/>
      <c r="VNU22" s="53"/>
      <c r="VNV22" s="54"/>
      <c r="VNW22" s="55"/>
      <c r="VNX22" s="56"/>
      <c r="VOA22" s="53"/>
      <c r="VOB22" s="54"/>
      <c r="VOC22" s="55"/>
      <c r="VOD22" s="56"/>
      <c r="VOG22" s="53"/>
      <c r="VOH22" s="54"/>
      <c r="VOI22" s="55"/>
      <c r="VOJ22" s="56"/>
      <c r="VOM22" s="53"/>
      <c r="VON22" s="54"/>
      <c r="VOO22" s="55"/>
      <c r="VOP22" s="56"/>
      <c r="VOS22" s="53"/>
      <c r="VOT22" s="54"/>
      <c r="VOU22" s="55"/>
      <c r="VOV22" s="56"/>
      <c r="VOY22" s="53"/>
      <c r="VOZ22" s="54"/>
      <c r="VPA22" s="55"/>
      <c r="VPB22" s="56"/>
      <c r="VPE22" s="53"/>
      <c r="VPF22" s="54"/>
      <c r="VPG22" s="55"/>
      <c r="VPH22" s="56"/>
      <c r="VPK22" s="53"/>
      <c r="VPL22" s="54"/>
      <c r="VPM22" s="55"/>
      <c r="VPN22" s="56"/>
      <c r="VPQ22" s="53"/>
      <c r="VPR22" s="54"/>
      <c r="VPS22" s="55"/>
      <c r="VPT22" s="56"/>
      <c r="VPW22" s="53"/>
      <c r="VPX22" s="54"/>
      <c r="VPY22" s="55"/>
      <c r="VPZ22" s="56"/>
      <c r="VQC22" s="53"/>
      <c r="VQD22" s="54"/>
      <c r="VQE22" s="55"/>
      <c r="VQF22" s="56"/>
      <c r="VQI22" s="53"/>
      <c r="VQJ22" s="54"/>
      <c r="VQK22" s="55"/>
      <c r="VQL22" s="56"/>
      <c r="VQO22" s="53"/>
      <c r="VQP22" s="54"/>
      <c r="VQQ22" s="55"/>
      <c r="VQR22" s="56"/>
      <c r="VQU22" s="53"/>
      <c r="VQV22" s="54"/>
      <c r="VQW22" s="55"/>
      <c r="VQX22" s="56"/>
      <c r="VRA22" s="53"/>
      <c r="VRB22" s="54"/>
      <c r="VRC22" s="55"/>
      <c r="VRD22" s="56"/>
      <c r="VRG22" s="53"/>
      <c r="VRH22" s="54"/>
      <c r="VRI22" s="55"/>
      <c r="VRJ22" s="56"/>
      <c r="VRM22" s="53"/>
      <c r="VRN22" s="54"/>
      <c r="VRO22" s="55"/>
      <c r="VRP22" s="56"/>
      <c r="VRS22" s="53"/>
      <c r="VRT22" s="54"/>
      <c r="VRU22" s="55"/>
      <c r="VRV22" s="56"/>
      <c r="VRY22" s="53"/>
      <c r="VRZ22" s="54"/>
      <c r="VSA22" s="55"/>
      <c r="VSB22" s="56"/>
      <c r="VSE22" s="53"/>
      <c r="VSF22" s="54"/>
      <c r="VSG22" s="55"/>
      <c r="VSH22" s="56"/>
      <c r="VSK22" s="53"/>
      <c r="VSL22" s="54"/>
      <c r="VSM22" s="55"/>
      <c r="VSN22" s="56"/>
      <c r="VSQ22" s="53"/>
      <c r="VSR22" s="54"/>
      <c r="VSS22" s="55"/>
      <c r="VST22" s="56"/>
      <c r="VSW22" s="53"/>
      <c r="VSX22" s="54"/>
      <c r="VSY22" s="55"/>
      <c r="VSZ22" s="56"/>
      <c r="VTC22" s="53"/>
      <c r="VTD22" s="54"/>
      <c r="VTE22" s="55"/>
      <c r="VTF22" s="56"/>
      <c r="VTI22" s="53"/>
      <c r="VTJ22" s="54"/>
      <c r="VTK22" s="55"/>
      <c r="VTL22" s="56"/>
      <c r="VTO22" s="53"/>
      <c r="VTP22" s="54"/>
      <c r="VTQ22" s="55"/>
      <c r="VTR22" s="56"/>
      <c r="VTU22" s="53"/>
      <c r="VTV22" s="54"/>
      <c r="VTW22" s="55"/>
      <c r="VTX22" s="56"/>
      <c r="VUA22" s="53"/>
      <c r="VUB22" s="54"/>
      <c r="VUC22" s="55"/>
      <c r="VUD22" s="56"/>
      <c r="VUG22" s="53"/>
      <c r="VUH22" s="54"/>
      <c r="VUI22" s="55"/>
      <c r="VUJ22" s="56"/>
      <c r="VUM22" s="53"/>
      <c r="VUN22" s="54"/>
      <c r="VUO22" s="55"/>
      <c r="VUP22" s="56"/>
      <c r="VUS22" s="53"/>
      <c r="VUT22" s="54"/>
      <c r="VUU22" s="55"/>
      <c r="VUV22" s="56"/>
      <c r="VUY22" s="53"/>
      <c r="VUZ22" s="54"/>
      <c r="VVA22" s="55"/>
      <c r="VVB22" s="56"/>
      <c r="VVE22" s="53"/>
      <c r="VVF22" s="54"/>
      <c r="VVG22" s="55"/>
      <c r="VVH22" s="56"/>
      <c r="VVK22" s="53"/>
      <c r="VVL22" s="54"/>
      <c r="VVM22" s="55"/>
      <c r="VVN22" s="56"/>
      <c r="VVQ22" s="53"/>
      <c r="VVR22" s="54"/>
      <c r="VVS22" s="55"/>
      <c r="VVT22" s="56"/>
      <c r="VVW22" s="53"/>
      <c r="VVX22" s="54"/>
      <c r="VVY22" s="55"/>
      <c r="VVZ22" s="56"/>
      <c r="VWC22" s="53"/>
      <c r="VWD22" s="54"/>
      <c r="VWE22" s="55"/>
      <c r="VWF22" s="56"/>
      <c r="VWI22" s="53"/>
      <c r="VWJ22" s="54"/>
      <c r="VWK22" s="55"/>
      <c r="VWL22" s="56"/>
      <c r="VWO22" s="53"/>
      <c r="VWP22" s="54"/>
      <c r="VWQ22" s="55"/>
      <c r="VWR22" s="56"/>
      <c r="VWU22" s="53"/>
      <c r="VWV22" s="54"/>
      <c r="VWW22" s="55"/>
      <c r="VWX22" s="56"/>
      <c r="VXA22" s="53"/>
      <c r="VXB22" s="54"/>
      <c r="VXC22" s="55"/>
      <c r="VXD22" s="56"/>
      <c r="VXG22" s="53"/>
      <c r="VXH22" s="54"/>
      <c r="VXI22" s="55"/>
      <c r="VXJ22" s="56"/>
      <c r="VXM22" s="53"/>
      <c r="VXN22" s="54"/>
      <c r="VXO22" s="55"/>
      <c r="VXP22" s="56"/>
      <c r="VXS22" s="53"/>
      <c r="VXT22" s="54"/>
      <c r="VXU22" s="55"/>
      <c r="VXV22" s="56"/>
      <c r="VXY22" s="53"/>
      <c r="VXZ22" s="54"/>
      <c r="VYA22" s="55"/>
      <c r="VYB22" s="56"/>
      <c r="VYE22" s="53"/>
      <c r="VYF22" s="54"/>
      <c r="VYG22" s="55"/>
      <c r="VYH22" s="56"/>
      <c r="VYK22" s="53"/>
      <c r="VYL22" s="54"/>
      <c r="VYM22" s="55"/>
      <c r="VYN22" s="56"/>
      <c r="VYQ22" s="53"/>
      <c r="VYR22" s="54"/>
      <c r="VYS22" s="55"/>
      <c r="VYT22" s="56"/>
      <c r="VYW22" s="53"/>
      <c r="VYX22" s="54"/>
      <c r="VYY22" s="55"/>
      <c r="VYZ22" s="56"/>
      <c r="VZC22" s="53"/>
      <c r="VZD22" s="54"/>
      <c r="VZE22" s="55"/>
      <c r="VZF22" s="56"/>
      <c r="VZI22" s="53"/>
      <c r="VZJ22" s="54"/>
      <c r="VZK22" s="55"/>
      <c r="VZL22" s="56"/>
      <c r="VZO22" s="53"/>
      <c r="VZP22" s="54"/>
      <c r="VZQ22" s="55"/>
      <c r="VZR22" s="56"/>
      <c r="VZU22" s="53"/>
      <c r="VZV22" s="54"/>
      <c r="VZW22" s="55"/>
      <c r="VZX22" s="56"/>
      <c r="WAA22" s="53"/>
      <c r="WAB22" s="54"/>
      <c r="WAC22" s="55"/>
      <c r="WAD22" s="56"/>
      <c r="WAG22" s="53"/>
      <c r="WAH22" s="54"/>
      <c r="WAI22" s="55"/>
      <c r="WAJ22" s="56"/>
      <c r="WAM22" s="53"/>
      <c r="WAN22" s="54"/>
      <c r="WAO22" s="55"/>
      <c r="WAP22" s="56"/>
      <c r="WAS22" s="53"/>
      <c r="WAT22" s="54"/>
      <c r="WAU22" s="55"/>
      <c r="WAV22" s="56"/>
      <c r="WAY22" s="53"/>
      <c r="WAZ22" s="54"/>
      <c r="WBA22" s="55"/>
      <c r="WBB22" s="56"/>
      <c r="WBE22" s="53"/>
      <c r="WBF22" s="54"/>
      <c r="WBG22" s="55"/>
      <c r="WBH22" s="56"/>
      <c r="WBK22" s="53"/>
      <c r="WBL22" s="54"/>
      <c r="WBM22" s="55"/>
      <c r="WBN22" s="56"/>
      <c r="WBQ22" s="53"/>
      <c r="WBR22" s="54"/>
      <c r="WBS22" s="55"/>
      <c r="WBT22" s="56"/>
      <c r="WBW22" s="53"/>
      <c r="WBX22" s="54"/>
      <c r="WBY22" s="55"/>
      <c r="WBZ22" s="56"/>
      <c r="WCC22" s="53"/>
      <c r="WCD22" s="54"/>
      <c r="WCE22" s="55"/>
      <c r="WCF22" s="56"/>
      <c r="WCI22" s="53"/>
      <c r="WCJ22" s="54"/>
      <c r="WCK22" s="55"/>
      <c r="WCL22" s="56"/>
      <c r="WCO22" s="53"/>
      <c r="WCP22" s="54"/>
      <c r="WCQ22" s="55"/>
      <c r="WCR22" s="56"/>
      <c r="WCU22" s="53"/>
      <c r="WCV22" s="54"/>
      <c r="WCW22" s="55"/>
      <c r="WCX22" s="56"/>
      <c r="WDA22" s="53"/>
      <c r="WDB22" s="54"/>
      <c r="WDC22" s="55"/>
      <c r="WDD22" s="56"/>
      <c r="WDG22" s="53"/>
      <c r="WDH22" s="54"/>
      <c r="WDI22" s="55"/>
      <c r="WDJ22" s="56"/>
      <c r="WDM22" s="53"/>
      <c r="WDN22" s="54"/>
      <c r="WDO22" s="55"/>
      <c r="WDP22" s="56"/>
      <c r="WDS22" s="53"/>
      <c r="WDT22" s="54"/>
      <c r="WDU22" s="55"/>
      <c r="WDV22" s="56"/>
      <c r="WDY22" s="53"/>
      <c r="WDZ22" s="54"/>
      <c r="WEA22" s="55"/>
      <c r="WEB22" s="56"/>
      <c r="WEE22" s="53"/>
      <c r="WEF22" s="54"/>
      <c r="WEG22" s="55"/>
      <c r="WEH22" s="56"/>
      <c r="WEK22" s="53"/>
      <c r="WEL22" s="54"/>
      <c r="WEM22" s="55"/>
      <c r="WEN22" s="56"/>
      <c r="WEQ22" s="53"/>
      <c r="WER22" s="54"/>
      <c r="WES22" s="55"/>
      <c r="WET22" s="56"/>
      <c r="WEW22" s="53"/>
      <c r="WEX22" s="54"/>
      <c r="WEY22" s="55"/>
      <c r="WEZ22" s="56"/>
      <c r="WFC22" s="53"/>
      <c r="WFD22" s="54"/>
      <c r="WFE22" s="55"/>
      <c r="WFF22" s="56"/>
      <c r="WFI22" s="53"/>
      <c r="WFJ22" s="54"/>
      <c r="WFK22" s="55"/>
      <c r="WFL22" s="56"/>
      <c r="WFO22" s="53"/>
      <c r="WFP22" s="54"/>
      <c r="WFQ22" s="55"/>
      <c r="WFR22" s="56"/>
      <c r="WFU22" s="53"/>
      <c r="WFV22" s="54"/>
      <c r="WFW22" s="55"/>
      <c r="WFX22" s="56"/>
      <c r="WGA22" s="53"/>
      <c r="WGB22" s="54"/>
      <c r="WGC22" s="55"/>
      <c r="WGD22" s="56"/>
      <c r="WGG22" s="53"/>
      <c r="WGH22" s="54"/>
      <c r="WGI22" s="55"/>
      <c r="WGJ22" s="56"/>
      <c r="WGM22" s="53"/>
      <c r="WGN22" s="54"/>
      <c r="WGO22" s="55"/>
      <c r="WGP22" s="56"/>
      <c r="WGS22" s="53"/>
      <c r="WGT22" s="54"/>
      <c r="WGU22" s="55"/>
      <c r="WGV22" s="56"/>
      <c r="WGY22" s="53"/>
      <c r="WGZ22" s="54"/>
      <c r="WHA22" s="55"/>
      <c r="WHB22" s="56"/>
      <c r="WHE22" s="53"/>
      <c r="WHF22" s="54"/>
      <c r="WHG22" s="55"/>
      <c r="WHH22" s="56"/>
      <c r="WHK22" s="53"/>
      <c r="WHL22" s="54"/>
      <c r="WHM22" s="55"/>
      <c r="WHN22" s="56"/>
      <c r="WHQ22" s="53"/>
      <c r="WHR22" s="54"/>
      <c r="WHS22" s="55"/>
      <c r="WHT22" s="56"/>
      <c r="WHW22" s="53"/>
      <c r="WHX22" s="54"/>
      <c r="WHY22" s="55"/>
      <c r="WHZ22" s="56"/>
      <c r="WIC22" s="53"/>
      <c r="WID22" s="54"/>
      <c r="WIE22" s="55"/>
      <c r="WIF22" s="56"/>
      <c r="WII22" s="53"/>
      <c r="WIJ22" s="54"/>
      <c r="WIK22" s="55"/>
      <c r="WIL22" s="56"/>
      <c r="WIO22" s="53"/>
      <c r="WIP22" s="54"/>
      <c r="WIQ22" s="55"/>
      <c r="WIR22" s="56"/>
      <c r="WIU22" s="53"/>
      <c r="WIV22" s="54"/>
      <c r="WIW22" s="55"/>
      <c r="WIX22" s="56"/>
      <c r="WJA22" s="53"/>
      <c r="WJB22" s="54"/>
      <c r="WJC22" s="55"/>
      <c r="WJD22" s="56"/>
      <c r="WJG22" s="53"/>
      <c r="WJH22" s="54"/>
      <c r="WJI22" s="55"/>
      <c r="WJJ22" s="56"/>
      <c r="WJM22" s="53"/>
      <c r="WJN22" s="54"/>
      <c r="WJO22" s="55"/>
      <c r="WJP22" s="56"/>
      <c r="WJS22" s="53"/>
      <c r="WJT22" s="54"/>
      <c r="WJU22" s="55"/>
      <c r="WJV22" s="56"/>
      <c r="WJY22" s="53"/>
      <c r="WJZ22" s="54"/>
      <c r="WKA22" s="55"/>
      <c r="WKB22" s="56"/>
      <c r="WKE22" s="53"/>
      <c r="WKF22" s="54"/>
      <c r="WKG22" s="55"/>
      <c r="WKH22" s="56"/>
      <c r="WKK22" s="53"/>
      <c r="WKL22" s="54"/>
      <c r="WKM22" s="55"/>
      <c r="WKN22" s="56"/>
      <c r="WKQ22" s="53"/>
      <c r="WKR22" s="54"/>
      <c r="WKS22" s="55"/>
      <c r="WKT22" s="56"/>
      <c r="WKW22" s="53"/>
      <c r="WKX22" s="54"/>
      <c r="WKY22" s="55"/>
      <c r="WKZ22" s="56"/>
      <c r="WLC22" s="53"/>
      <c r="WLD22" s="54"/>
      <c r="WLE22" s="55"/>
      <c r="WLF22" s="56"/>
      <c r="WLI22" s="53"/>
      <c r="WLJ22" s="54"/>
      <c r="WLK22" s="55"/>
      <c r="WLL22" s="56"/>
      <c r="WLO22" s="53"/>
      <c r="WLP22" s="54"/>
      <c r="WLQ22" s="55"/>
      <c r="WLR22" s="56"/>
      <c r="WLU22" s="53"/>
      <c r="WLV22" s="54"/>
      <c r="WLW22" s="55"/>
      <c r="WLX22" s="56"/>
      <c r="WMA22" s="53"/>
      <c r="WMB22" s="54"/>
      <c r="WMC22" s="55"/>
      <c r="WMD22" s="56"/>
      <c r="WMG22" s="53"/>
      <c r="WMH22" s="54"/>
      <c r="WMI22" s="55"/>
      <c r="WMJ22" s="56"/>
      <c r="WMM22" s="53"/>
      <c r="WMN22" s="54"/>
      <c r="WMO22" s="55"/>
      <c r="WMP22" s="56"/>
      <c r="WMS22" s="53"/>
      <c r="WMT22" s="54"/>
      <c r="WMU22" s="55"/>
      <c r="WMV22" s="56"/>
      <c r="WMY22" s="53"/>
      <c r="WMZ22" s="54"/>
      <c r="WNA22" s="55"/>
      <c r="WNB22" s="56"/>
      <c r="WNE22" s="53"/>
      <c r="WNF22" s="54"/>
      <c r="WNG22" s="55"/>
      <c r="WNH22" s="56"/>
      <c r="WNK22" s="53"/>
      <c r="WNL22" s="54"/>
      <c r="WNM22" s="55"/>
      <c r="WNN22" s="56"/>
      <c r="WNQ22" s="53"/>
      <c r="WNR22" s="54"/>
      <c r="WNS22" s="55"/>
      <c r="WNT22" s="56"/>
      <c r="WNW22" s="53"/>
      <c r="WNX22" s="54"/>
      <c r="WNY22" s="55"/>
      <c r="WNZ22" s="56"/>
      <c r="WOC22" s="53"/>
      <c r="WOD22" s="54"/>
      <c r="WOE22" s="55"/>
      <c r="WOF22" s="56"/>
      <c r="WOI22" s="53"/>
      <c r="WOJ22" s="54"/>
      <c r="WOK22" s="55"/>
      <c r="WOL22" s="56"/>
      <c r="WOO22" s="53"/>
      <c r="WOP22" s="54"/>
      <c r="WOQ22" s="55"/>
      <c r="WOR22" s="56"/>
      <c r="WOU22" s="53"/>
      <c r="WOV22" s="54"/>
      <c r="WOW22" s="55"/>
      <c r="WOX22" s="56"/>
      <c r="WPA22" s="53"/>
      <c r="WPB22" s="54"/>
      <c r="WPC22" s="55"/>
      <c r="WPD22" s="56"/>
      <c r="WPG22" s="53"/>
      <c r="WPH22" s="54"/>
      <c r="WPI22" s="55"/>
      <c r="WPJ22" s="56"/>
      <c r="WPM22" s="53"/>
      <c r="WPN22" s="54"/>
      <c r="WPO22" s="55"/>
      <c r="WPP22" s="56"/>
      <c r="WPS22" s="53"/>
      <c r="WPT22" s="54"/>
      <c r="WPU22" s="55"/>
      <c r="WPV22" s="56"/>
      <c r="WPY22" s="53"/>
      <c r="WPZ22" s="54"/>
      <c r="WQA22" s="55"/>
      <c r="WQB22" s="56"/>
      <c r="WQE22" s="53"/>
      <c r="WQF22" s="54"/>
      <c r="WQG22" s="55"/>
      <c r="WQH22" s="56"/>
      <c r="WQK22" s="53"/>
      <c r="WQL22" s="54"/>
      <c r="WQM22" s="55"/>
      <c r="WQN22" s="56"/>
      <c r="WQQ22" s="53"/>
      <c r="WQR22" s="54"/>
      <c r="WQS22" s="55"/>
      <c r="WQT22" s="56"/>
      <c r="WQW22" s="53"/>
      <c r="WQX22" s="54"/>
      <c r="WQY22" s="55"/>
      <c r="WQZ22" s="56"/>
      <c r="WRC22" s="53"/>
      <c r="WRD22" s="54"/>
      <c r="WRE22" s="55"/>
      <c r="WRF22" s="56"/>
      <c r="WRI22" s="53"/>
      <c r="WRJ22" s="54"/>
      <c r="WRK22" s="55"/>
      <c r="WRL22" s="56"/>
      <c r="WRO22" s="53"/>
      <c r="WRP22" s="54"/>
      <c r="WRQ22" s="55"/>
      <c r="WRR22" s="56"/>
      <c r="WRU22" s="53"/>
      <c r="WRV22" s="54"/>
      <c r="WRW22" s="55"/>
      <c r="WRX22" s="56"/>
      <c r="WSA22" s="53"/>
      <c r="WSB22" s="54"/>
      <c r="WSC22" s="55"/>
      <c r="WSD22" s="56"/>
      <c r="WSG22" s="53"/>
      <c r="WSH22" s="54"/>
      <c r="WSI22" s="55"/>
      <c r="WSJ22" s="56"/>
      <c r="WSM22" s="53"/>
      <c r="WSN22" s="54"/>
      <c r="WSO22" s="55"/>
      <c r="WSP22" s="56"/>
      <c r="WSS22" s="53"/>
      <c r="WST22" s="54"/>
      <c r="WSU22" s="55"/>
      <c r="WSV22" s="56"/>
      <c r="WSY22" s="53"/>
      <c r="WSZ22" s="54"/>
      <c r="WTA22" s="55"/>
      <c r="WTB22" s="56"/>
      <c r="WTE22" s="53"/>
      <c r="WTF22" s="54"/>
      <c r="WTG22" s="55"/>
      <c r="WTH22" s="56"/>
      <c r="WTK22" s="53"/>
      <c r="WTL22" s="54"/>
      <c r="WTM22" s="55"/>
      <c r="WTN22" s="56"/>
      <c r="WTQ22" s="53"/>
      <c r="WTR22" s="54"/>
      <c r="WTS22" s="55"/>
      <c r="WTT22" s="56"/>
      <c r="WTW22" s="53"/>
      <c r="WTX22" s="54"/>
      <c r="WTY22" s="55"/>
      <c r="WTZ22" s="56"/>
      <c r="WUC22" s="53"/>
      <c r="WUD22" s="54"/>
      <c r="WUE22" s="55"/>
      <c r="WUF22" s="56"/>
      <c r="WUI22" s="53"/>
      <c r="WUJ22" s="54"/>
      <c r="WUK22" s="55"/>
      <c r="WUL22" s="56"/>
      <c r="WUO22" s="53"/>
      <c r="WUP22" s="54"/>
      <c r="WUQ22" s="55"/>
      <c r="WUR22" s="56"/>
      <c r="WUU22" s="53"/>
      <c r="WUV22" s="54"/>
      <c r="WUW22" s="55"/>
      <c r="WUX22" s="56"/>
      <c r="WVA22" s="53"/>
      <c r="WVB22" s="54"/>
      <c r="WVC22" s="55"/>
      <c r="WVD22" s="56"/>
      <c r="WVG22" s="53"/>
      <c r="WVH22" s="54"/>
      <c r="WVI22" s="55"/>
      <c r="WVJ22" s="56"/>
      <c r="WVM22" s="53"/>
      <c r="WVN22" s="54"/>
      <c r="WVO22" s="55"/>
      <c r="WVP22" s="56"/>
      <c r="WVS22" s="53"/>
      <c r="WVT22" s="54"/>
      <c r="WVU22" s="55"/>
      <c r="WVV22" s="56"/>
      <c r="WVY22" s="53"/>
      <c r="WVZ22" s="54"/>
      <c r="WWA22" s="55"/>
      <c r="WWB22" s="56"/>
      <c r="WWE22" s="53"/>
      <c r="WWF22" s="54"/>
      <c r="WWG22" s="55"/>
      <c r="WWH22" s="56"/>
      <c r="WWK22" s="53"/>
      <c r="WWL22" s="54"/>
      <c r="WWM22" s="55"/>
      <c r="WWN22" s="56"/>
      <c r="WWQ22" s="53"/>
      <c r="WWR22" s="54"/>
      <c r="WWS22" s="55"/>
      <c r="WWT22" s="56"/>
      <c r="WWW22" s="53"/>
      <c r="WWX22" s="54"/>
      <c r="WWY22" s="55"/>
      <c r="WWZ22" s="56"/>
      <c r="WXC22" s="53"/>
      <c r="WXD22" s="54"/>
      <c r="WXE22" s="55"/>
      <c r="WXF22" s="56"/>
      <c r="WXI22" s="53"/>
      <c r="WXJ22" s="54"/>
      <c r="WXK22" s="55"/>
      <c r="WXL22" s="56"/>
      <c r="WXO22" s="53"/>
      <c r="WXP22" s="54"/>
      <c r="WXQ22" s="55"/>
      <c r="WXR22" s="56"/>
      <c r="WXU22" s="53"/>
      <c r="WXV22" s="54"/>
      <c r="WXW22" s="55"/>
      <c r="WXX22" s="56"/>
      <c r="WYA22" s="53"/>
      <c r="WYB22" s="54"/>
      <c r="WYC22" s="55"/>
      <c r="WYD22" s="56"/>
      <c r="WYG22" s="53"/>
      <c r="WYH22" s="54"/>
      <c r="WYI22" s="55"/>
      <c r="WYJ22" s="56"/>
      <c r="WYM22" s="53"/>
      <c r="WYN22" s="54"/>
      <c r="WYO22" s="55"/>
      <c r="WYP22" s="56"/>
      <c r="WYS22" s="53"/>
      <c r="WYT22" s="54"/>
      <c r="WYU22" s="55"/>
      <c r="WYV22" s="56"/>
      <c r="WYY22" s="53"/>
      <c r="WYZ22" s="54"/>
      <c r="WZA22" s="55"/>
      <c r="WZB22" s="56"/>
      <c r="WZE22" s="53"/>
      <c r="WZF22" s="54"/>
      <c r="WZG22" s="55"/>
      <c r="WZH22" s="56"/>
      <c r="WZK22" s="53"/>
      <c r="WZL22" s="54"/>
      <c r="WZM22" s="55"/>
      <c r="WZN22" s="56"/>
      <c r="WZQ22" s="53"/>
      <c r="WZR22" s="54"/>
      <c r="WZS22" s="55"/>
      <c r="WZT22" s="56"/>
      <c r="WZW22" s="53"/>
      <c r="WZX22" s="54"/>
      <c r="WZY22" s="55"/>
      <c r="WZZ22" s="56"/>
      <c r="XAC22" s="53"/>
      <c r="XAD22" s="54"/>
      <c r="XAE22" s="55"/>
      <c r="XAF22" s="56"/>
      <c r="XAI22" s="53"/>
      <c r="XAJ22" s="54"/>
      <c r="XAK22" s="55"/>
      <c r="XAL22" s="56"/>
      <c r="XAO22" s="53"/>
      <c r="XAP22" s="54"/>
      <c r="XAQ22" s="55"/>
      <c r="XAR22" s="56"/>
      <c r="XAU22" s="53"/>
      <c r="XAV22" s="54"/>
      <c r="XAW22" s="55"/>
      <c r="XAX22" s="56"/>
      <c r="XBA22" s="53"/>
      <c r="XBB22" s="54"/>
      <c r="XBC22" s="55"/>
      <c r="XBD22" s="56"/>
      <c r="XBG22" s="53"/>
      <c r="XBH22" s="54"/>
      <c r="XBI22" s="55"/>
      <c r="XBJ22" s="56"/>
      <c r="XBM22" s="53"/>
      <c r="XBN22" s="54"/>
      <c r="XBO22" s="55"/>
      <c r="XBP22" s="56"/>
      <c r="XBS22" s="53"/>
      <c r="XBT22" s="54"/>
      <c r="XBU22" s="55"/>
      <c r="XBV22" s="56"/>
      <c r="XBY22" s="53"/>
      <c r="XBZ22" s="54"/>
      <c r="XCA22" s="55"/>
      <c r="XCB22" s="56"/>
      <c r="XCE22" s="53"/>
      <c r="XCF22" s="54"/>
      <c r="XCG22" s="55"/>
      <c r="XCH22" s="56"/>
      <c r="XCK22" s="53"/>
      <c r="XCL22" s="54"/>
      <c r="XCM22" s="55"/>
      <c r="XCN22" s="56"/>
      <c r="XCQ22" s="53"/>
      <c r="XCR22" s="54"/>
      <c r="XCS22" s="55"/>
      <c r="XCT22" s="56"/>
      <c r="XCW22" s="53"/>
      <c r="XCX22" s="54"/>
      <c r="XCY22" s="55"/>
      <c r="XCZ22" s="56"/>
      <c r="XDC22" s="53"/>
      <c r="XDD22" s="54"/>
      <c r="XDE22" s="55"/>
      <c r="XDF22" s="56"/>
      <c r="XDI22" s="53"/>
      <c r="XDJ22" s="54"/>
      <c r="XDK22" s="55"/>
      <c r="XDL22" s="56"/>
      <c r="XDO22" s="53"/>
      <c r="XDP22" s="54"/>
      <c r="XDQ22" s="55"/>
      <c r="XDR22" s="56"/>
      <c r="XDU22" s="53"/>
      <c r="XDV22" s="54"/>
      <c r="XDW22" s="55"/>
      <c r="XDX22" s="56"/>
      <c r="XEA22" s="53"/>
      <c r="XEB22" s="54"/>
      <c r="XEC22" s="55"/>
      <c r="XED22" s="56"/>
      <c r="XEG22" s="53"/>
      <c r="XEH22" s="54"/>
      <c r="XEI22" s="55"/>
      <c r="XEJ22" s="56"/>
      <c r="XEM22" s="53"/>
      <c r="XEN22" s="54"/>
      <c r="XEO22" s="55"/>
      <c r="XEP22" s="56"/>
      <c r="XES22" s="53"/>
      <c r="XET22" s="54"/>
      <c r="XEU22" s="55"/>
      <c r="XEV22" s="56"/>
      <c r="XEY22" s="53"/>
      <c r="XEZ22" s="54"/>
      <c r="XFA22" s="55"/>
      <c r="XFB22" s="56"/>
    </row>
    <row r="24" spans="1:1022 1025:2048 2051:4094 4097:5120 5123:7166 7169:8192 8195:10238 10241:11264 11267:13310 13313:14336 14339:16382" s="149" customFormat="1" ht="15" customHeight="1" x14ac:dyDescent="0.25">
      <c r="A24" s="40" t="s">
        <v>33</v>
      </c>
      <c r="B24" s="41"/>
      <c r="C24" s="42" t="s">
        <v>36</v>
      </c>
      <c r="D24" s="43"/>
      <c r="E24" s="44"/>
      <c r="F24" s="44"/>
      <c r="G24" s="45">
        <f>SUM(G25:G26)</f>
        <v>0</v>
      </c>
    </row>
    <row r="25" spans="1:1022 1025:2048 2051:4094 4097:5120 5123:7166 7169:8192 8195:10238 10241:11264 11267:13310 13313:14336 14339:16382" s="149" customFormat="1" ht="25.5" x14ac:dyDescent="0.25">
      <c r="A25" s="46" t="s">
        <v>33</v>
      </c>
      <c r="B25" s="47" t="s">
        <v>24</v>
      </c>
      <c r="C25" s="48" t="s">
        <v>25</v>
      </c>
      <c r="D25" s="49" t="s">
        <v>26</v>
      </c>
      <c r="E25" s="50">
        <v>1</v>
      </c>
      <c r="F25" s="150">
        <f>ROUND((E26*F26),2)</f>
        <v>0</v>
      </c>
      <c r="G25" s="51">
        <f>ROUND(E25*F25,2)</f>
        <v>0</v>
      </c>
      <c r="H25" s="52"/>
      <c r="K25" s="53"/>
      <c r="L25" s="54"/>
      <c r="M25" s="55"/>
      <c r="N25" s="56"/>
      <c r="Q25" s="53"/>
      <c r="R25" s="54"/>
      <c r="S25" s="55"/>
      <c r="T25" s="56"/>
      <c r="W25" s="53"/>
      <c r="X25" s="54"/>
      <c r="Y25" s="55"/>
      <c r="Z25" s="56"/>
      <c r="AC25" s="53"/>
      <c r="AD25" s="54"/>
      <c r="AE25" s="55"/>
      <c r="AF25" s="56"/>
      <c r="AI25" s="53"/>
      <c r="AJ25" s="54"/>
      <c r="AK25" s="55"/>
      <c r="AL25" s="56"/>
      <c r="AO25" s="53"/>
      <c r="AP25" s="54"/>
      <c r="AQ25" s="55"/>
      <c r="AR25" s="56"/>
      <c r="AU25" s="53"/>
      <c r="AV25" s="54"/>
      <c r="AW25" s="55"/>
      <c r="AX25" s="56"/>
      <c r="BA25" s="53"/>
      <c r="BB25" s="54"/>
      <c r="BC25" s="55"/>
      <c r="BD25" s="56"/>
      <c r="BG25" s="53"/>
      <c r="BH25" s="54"/>
      <c r="BI25" s="55"/>
      <c r="BJ25" s="56"/>
      <c r="BM25" s="53"/>
      <c r="BN25" s="54"/>
      <c r="BO25" s="55"/>
      <c r="BP25" s="56"/>
      <c r="BS25" s="53"/>
      <c r="BT25" s="54"/>
      <c r="BU25" s="55"/>
      <c r="BV25" s="56"/>
      <c r="BY25" s="53"/>
      <c r="BZ25" s="54"/>
      <c r="CA25" s="55"/>
      <c r="CB25" s="56"/>
      <c r="CE25" s="53"/>
      <c r="CF25" s="54"/>
      <c r="CG25" s="55"/>
      <c r="CH25" s="56"/>
      <c r="CK25" s="53"/>
      <c r="CL25" s="54"/>
      <c r="CM25" s="55"/>
      <c r="CN25" s="56"/>
      <c r="CQ25" s="53"/>
      <c r="CR25" s="54"/>
      <c r="CS25" s="55"/>
      <c r="CT25" s="56"/>
      <c r="CW25" s="53"/>
      <c r="CX25" s="54"/>
      <c r="CY25" s="55"/>
      <c r="CZ25" s="56"/>
      <c r="DC25" s="53"/>
      <c r="DD25" s="54"/>
      <c r="DE25" s="55"/>
      <c r="DF25" s="56"/>
      <c r="DI25" s="53"/>
      <c r="DJ25" s="54"/>
      <c r="DK25" s="55"/>
      <c r="DL25" s="56"/>
      <c r="DO25" s="53"/>
      <c r="DP25" s="54"/>
      <c r="DQ25" s="55"/>
      <c r="DR25" s="56"/>
      <c r="DU25" s="53"/>
      <c r="DV25" s="54"/>
      <c r="DW25" s="55"/>
      <c r="DX25" s="56"/>
      <c r="EA25" s="53"/>
      <c r="EB25" s="54"/>
      <c r="EC25" s="55"/>
      <c r="ED25" s="56"/>
      <c r="EG25" s="53"/>
      <c r="EH25" s="54"/>
      <c r="EI25" s="55"/>
      <c r="EJ25" s="56"/>
      <c r="EM25" s="53"/>
      <c r="EN25" s="54"/>
      <c r="EO25" s="55"/>
      <c r="EP25" s="56"/>
      <c r="ES25" s="53"/>
      <c r="ET25" s="54"/>
      <c r="EU25" s="55"/>
      <c r="EV25" s="56"/>
      <c r="EY25" s="53"/>
      <c r="EZ25" s="54"/>
      <c r="FA25" s="55"/>
      <c r="FB25" s="56"/>
      <c r="FE25" s="53"/>
      <c r="FF25" s="54"/>
      <c r="FG25" s="55"/>
      <c r="FH25" s="56"/>
      <c r="FK25" s="53"/>
      <c r="FL25" s="54"/>
      <c r="FM25" s="55"/>
      <c r="FN25" s="56"/>
      <c r="FQ25" s="53"/>
      <c r="FR25" s="54"/>
      <c r="FS25" s="55"/>
      <c r="FT25" s="56"/>
      <c r="FW25" s="53"/>
      <c r="FX25" s="54"/>
      <c r="FY25" s="55"/>
      <c r="FZ25" s="56"/>
      <c r="GC25" s="53"/>
      <c r="GD25" s="54"/>
      <c r="GE25" s="55"/>
      <c r="GF25" s="56"/>
      <c r="GI25" s="53"/>
      <c r="GJ25" s="54"/>
      <c r="GK25" s="55"/>
      <c r="GL25" s="56"/>
      <c r="GO25" s="53"/>
      <c r="GP25" s="54"/>
      <c r="GQ25" s="55"/>
      <c r="GR25" s="56"/>
      <c r="GU25" s="53"/>
      <c r="GV25" s="54"/>
      <c r="GW25" s="55"/>
      <c r="GX25" s="56"/>
      <c r="HA25" s="53"/>
      <c r="HB25" s="54"/>
      <c r="HC25" s="55"/>
      <c r="HD25" s="56"/>
      <c r="HG25" s="53"/>
      <c r="HH25" s="54"/>
      <c r="HI25" s="55"/>
      <c r="HJ25" s="56"/>
      <c r="HM25" s="53"/>
      <c r="HN25" s="54"/>
      <c r="HO25" s="55"/>
      <c r="HP25" s="56"/>
      <c r="HS25" s="53"/>
      <c r="HT25" s="54"/>
      <c r="HU25" s="55"/>
      <c r="HV25" s="56"/>
      <c r="HY25" s="53"/>
      <c r="HZ25" s="54"/>
      <c r="IA25" s="55"/>
      <c r="IB25" s="56"/>
      <c r="IE25" s="53"/>
      <c r="IF25" s="54"/>
      <c r="IG25" s="55"/>
      <c r="IH25" s="56"/>
      <c r="IK25" s="53"/>
      <c r="IL25" s="54"/>
      <c r="IM25" s="55"/>
      <c r="IN25" s="56"/>
      <c r="IQ25" s="53"/>
      <c r="IR25" s="54"/>
      <c r="IS25" s="55"/>
      <c r="IT25" s="56"/>
      <c r="IW25" s="53"/>
      <c r="IX25" s="54"/>
      <c r="IY25" s="55"/>
      <c r="IZ25" s="56"/>
      <c r="JC25" s="53"/>
      <c r="JD25" s="54"/>
      <c r="JE25" s="55"/>
      <c r="JF25" s="56"/>
      <c r="JI25" s="53"/>
      <c r="JJ25" s="54"/>
      <c r="JK25" s="55"/>
      <c r="JL25" s="56"/>
      <c r="JO25" s="53"/>
      <c r="JP25" s="54"/>
      <c r="JQ25" s="55"/>
      <c r="JR25" s="56"/>
      <c r="JU25" s="53"/>
      <c r="JV25" s="54"/>
      <c r="JW25" s="55"/>
      <c r="JX25" s="56"/>
      <c r="KA25" s="53"/>
      <c r="KB25" s="54"/>
      <c r="KC25" s="55"/>
      <c r="KD25" s="56"/>
      <c r="KG25" s="53"/>
      <c r="KH25" s="54"/>
      <c r="KI25" s="55"/>
      <c r="KJ25" s="56"/>
      <c r="KM25" s="53"/>
      <c r="KN25" s="54"/>
      <c r="KO25" s="55"/>
      <c r="KP25" s="56"/>
      <c r="KS25" s="53"/>
      <c r="KT25" s="54"/>
      <c r="KU25" s="55"/>
      <c r="KV25" s="56"/>
      <c r="KY25" s="53"/>
      <c r="KZ25" s="54"/>
      <c r="LA25" s="55"/>
      <c r="LB25" s="56"/>
      <c r="LE25" s="53"/>
      <c r="LF25" s="54"/>
      <c r="LG25" s="55"/>
      <c r="LH25" s="56"/>
      <c r="LK25" s="53"/>
      <c r="LL25" s="54"/>
      <c r="LM25" s="55"/>
      <c r="LN25" s="56"/>
      <c r="LQ25" s="53"/>
      <c r="LR25" s="54"/>
      <c r="LS25" s="55"/>
      <c r="LT25" s="56"/>
      <c r="LW25" s="53"/>
      <c r="LX25" s="54"/>
      <c r="LY25" s="55"/>
      <c r="LZ25" s="56"/>
      <c r="MC25" s="53"/>
      <c r="MD25" s="54"/>
      <c r="ME25" s="55"/>
      <c r="MF25" s="56"/>
      <c r="MI25" s="53"/>
      <c r="MJ25" s="54"/>
      <c r="MK25" s="55"/>
      <c r="ML25" s="56"/>
      <c r="MO25" s="53"/>
      <c r="MP25" s="54"/>
      <c r="MQ25" s="55"/>
      <c r="MR25" s="56"/>
      <c r="MU25" s="53"/>
      <c r="MV25" s="54"/>
      <c r="MW25" s="55"/>
      <c r="MX25" s="56"/>
      <c r="NA25" s="53"/>
      <c r="NB25" s="54"/>
      <c r="NC25" s="55"/>
      <c r="ND25" s="56"/>
      <c r="NG25" s="53"/>
      <c r="NH25" s="54"/>
      <c r="NI25" s="55"/>
      <c r="NJ25" s="56"/>
      <c r="NM25" s="53"/>
      <c r="NN25" s="54"/>
      <c r="NO25" s="55"/>
      <c r="NP25" s="56"/>
      <c r="NS25" s="53"/>
      <c r="NT25" s="54"/>
      <c r="NU25" s="55"/>
      <c r="NV25" s="56"/>
      <c r="NY25" s="53"/>
      <c r="NZ25" s="54"/>
      <c r="OA25" s="55"/>
      <c r="OB25" s="56"/>
      <c r="OE25" s="53"/>
      <c r="OF25" s="54"/>
      <c r="OG25" s="55"/>
      <c r="OH25" s="56"/>
      <c r="OK25" s="53"/>
      <c r="OL25" s="54"/>
      <c r="OM25" s="55"/>
      <c r="ON25" s="56"/>
      <c r="OQ25" s="53"/>
      <c r="OR25" s="54"/>
      <c r="OS25" s="55"/>
      <c r="OT25" s="56"/>
      <c r="OW25" s="53"/>
      <c r="OX25" s="54"/>
      <c r="OY25" s="55"/>
      <c r="OZ25" s="56"/>
      <c r="PC25" s="53"/>
      <c r="PD25" s="54"/>
      <c r="PE25" s="55"/>
      <c r="PF25" s="56"/>
      <c r="PI25" s="53"/>
      <c r="PJ25" s="54"/>
      <c r="PK25" s="55"/>
      <c r="PL25" s="56"/>
      <c r="PO25" s="53"/>
      <c r="PP25" s="54"/>
      <c r="PQ25" s="55"/>
      <c r="PR25" s="56"/>
      <c r="PU25" s="53"/>
      <c r="PV25" s="54"/>
      <c r="PW25" s="55"/>
      <c r="PX25" s="56"/>
      <c r="QA25" s="53"/>
      <c r="QB25" s="54"/>
      <c r="QC25" s="55"/>
      <c r="QD25" s="56"/>
      <c r="QG25" s="53"/>
      <c r="QH25" s="54"/>
      <c r="QI25" s="55"/>
      <c r="QJ25" s="56"/>
      <c r="QM25" s="53"/>
      <c r="QN25" s="54"/>
      <c r="QO25" s="55"/>
      <c r="QP25" s="56"/>
      <c r="QS25" s="53"/>
      <c r="QT25" s="54"/>
      <c r="QU25" s="55"/>
      <c r="QV25" s="56"/>
      <c r="QY25" s="53"/>
      <c r="QZ25" s="54"/>
      <c r="RA25" s="55"/>
      <c r="RB25" s="56"/>
      <c r="RE25" s="53"/>
      <c r="RF25" s="54"/>
      <c r="RG25" s="55"/>
      <c r="RH25" s="56"/>
      <c r="RK25" s="53"/>
      <c r="RL25" s="54"/>
      <c r="RM25" s="55"/>
      <c r="RN25" s="56"/>
      <c r="RQ25" s="53"/>
      <c r="RR25" s="54"/>
      <c r="RS25" s="55"/>
      <c r="RT25" s="56"/>
      <c r="RW25" s="53"/>
      <c r="RX25" s="54"/>
      <c r="RY25" s="55"/>
      <c r="RZ25" s="56"/>
      <c r="SC25" s="53"/>
      <c r="SD25" s="54"/>
      <c r="SE25" s="55"/>
      <c r="SF25" s="56"/>
      <c r="SI25" s="53"/>
      <c r="SJ25" s="54"/>
      <c r="SK25" s="55"/>
      <c r="SL25" s="56"/>
      <c r="SO25" s="53"/>
      <c r="SP25" s="54"/>
      <c r="SQ25" s="55"/>
      <c r="SR25" s="56"/>
      <c r="SU25" s="53"/>
      <c r="SV25" s="54"/>
      <c r="SW25" s="55"/>
      <c r="SX25" s="56"/>
      <c r="TA25" s="53"/>
      <c r="TB25" s="54"/>
      <c r="TC25" s="55"/>
      <c r="TD25" s="56"/>
      <c r="TG25" s="53"/>
      <c r="TH25" s="54"/>
      <c r="TI25" s="55"/>
      <c r="TJ25" s="56"/>
      <c r="TM25" s="53"/>
      <c r="TN25" s="54"/>
      <c r="TO25" s="55"/>
      <c r="TP25" s="56"/>
      <c r="TS25" s="53"/>
      <c r="TT25" s="54"/>
      <c r="TU25" s="55"/>
      <c r="TV25" s="56"/>
      <c r="TY25" s="53"/>
      <c r="TZ25" s="54"/>
      <c r="UA25" s="55"/>
      <c r="UB25" s="56"/>
      <c r="UE25" s="53"/>
      <c r="UF25" s="54"/>
      <c r="UG25" s="55"/>
      <c r="UH25" s="56"/>
      <c r="UK25" s="53"/>
      <c r="UL25" s="54"/>
      <c r="UM25" s="55"/>
      <c r="UN25" s="56"/>
      <c r="UQ25" s="53"/>
      <c r="UR25" s="54"/>
      <c r="US25" s="55"/>
      <c r="UT25" s="56"/>
      <c r="UW25" s="53"/>
      <c r="UX25" s="54"/>
      <c r="UY25" s="55"/>
      <c r="UZ25" s="56"/>
      <c r="VC25" s="53"/>
      <c r="VD25" s="54"/>
      <c r="VE25" s="55"/>
      <c r="VF25" s="56"/>
      <c r="VI25" s="53"/>
      <c r="VJ25" s="54"/>
      <c r="VK25" s="55"/>
      <c r="VL25" s="56"/>
      <c r="VO25" s="53"/>
      <c r="VP25" s="54"/>
      <c r="VQ25" s="55"/>
      <c r="VR25" s="56"/>
      <c r="VU25" s="53"/>
      <c r="VV25" s="54"/>
      <c r="VW25" s="55"/>
      <c r="VX25" s="56"/>
      <c r="WA25" s="53"/>
      <c r="WB25" s="54"/>
      <c r="WC25" s="55"/>
      <c r="WD25" s="56"/>
      <c r="WG25" s="53"/>
      <c r="WH25" s="54"/>
      <c r="WI25" s="55"/>
      <c r="WJ25" s="56"/>
      <c r="WM25" s="53"/>
      <c r="WN25" s="54"/>
      <c r="WO25" s="55"/>
      <c r="WP25" s="56"/>
      <c r="WS25" s="53"/>
      <c r="WT25" s="54"/>
      <c r="WU25" s="55"/>
      <c r="WV25" s="56"/>
      <c r="WY25" s="53"/>
      <c r="WZ25" s="54"/>
      <c r="XA25" s="55"/>
      <c r="XB25" s="56"/>
      <c r="XE25" s="53"/>
      <c r="XF25" s="54"/>
      <c r="XG25" s="55"/>
      <c r="XH25" s="56"/>
      <c r="XK25" s="53"/>
      <c r="XL25" s="54"/>
      <c r="XM25" s="55"/>
      <c r="XN25" s="56"/>
      <c r="XQ25" s="53"/>
      <c r="XR25" s="54"/>
      <c r="XS25" s="55"/>
      <c r="XT25" s="56"/>
      <c r="XW25" s="53"/>
      <c r="XX25" s="54"/>
      <c r="XY25" s="55"/>
      <c r="XZ25" s="56"/>
      <c r="YC25" s="53"/>
      <c r="YD25" s="54"/>
      <c r="YE25" s="55"/>
      <c r="YF25" s="56"/>
      <c r="YI25" s="53"/>
      <c r="YJ25" s="54"/>
      <c r="YK25" s="55"/>
      <c r="YL25" s="56"/>
      <c r="YO25" s="53"/>
      <c r="YP25" s="54"/>
      <c r="YQ25" s="55"/>
      <c r="YR25" s="56"/>
      <c r="YU25" s="53"/>
      <c r="YV25" s="54"/>
      <c r="YW25" s="55"/>
      <c r="YX25" s="56"/>
      <c r="ZA25" s="53"/>
      <c r="ZB25" s="54"/>
      <c r="ZC25" s="55"/>
      <c r="ZD25" s="56"/>
      <c r="ZG25" s="53"/>
      <c r="ZH25" s="54"/>
      <c r="ZI25" s="55"/>
      <c r="ZJ25" s="56"/>
      <c r="ZM25" s="53"/>
      <c r="ZN25" s="54"/>
      <c r="ZO25" s="55"/>
      <c r="ZP25" s="56"/>
      <c r="ZS25" s="53"/>
      <c r="ZT25" s="54"/>
      <c r="ZU25" s="55"/>
      <c r="ZV25" s="56"/>
      <c r="ZY25" s="53"/>
      <c r="ZZ25" s="54"/>
      <c r="AAA25" s="55"/>
      <c r="AAB25" s="56"/>
      <c r="AAE25" s="53"/>
      <c r="AAF25" s="54"/>
      <c r="AAG25" s="55"/>
      <c r="AAH25" s="56"/>
      <c r="AAK25" s="53"/>
      <c r="AAL25" s="54"/>
      <c r="AAM25" s="55"/>
      <c r="AAN25" s="56"/>
      <c r="AAQ25" s="53"/>
      <c r="AAR25" s="54"/>
      <c r="AAS25" s="55"/>
      <c r="AAT25" s="56"/>
      <c r="AAW25" s="53"/>
      <c r="AAX25" s="54"/>
      <c r="AAY25" s="55"/>
      <c r="AAZ25" s="56"/>
      <c r="ABC25" s="53"/>
      <c r="ABD25" s="54"/>
      <c r="ABE25" s="55"/>
      <c r="ABF25" s="56"/>
      <c r="ABI25" s="53"/>
      <c r="ABJ25" s="54"/>
      <c r="ABK25" s="55"/>
      <c r="ABL25" s="56"/>
      <c r="ABO25" s="53"/>
      <c r="ABP25" s="54"/>
      <c r="ABQ25" s="55"/>
      <c r="ABR25" s="56"/>
      <c r="ABU25" s="53"/>
      <c r="ABV25" s="54"/>
      <c r="ABW25" s="55"/>
      <c r="ABX25" s="56"/>
      <c r="ACA25" s="53"/>
      <c r="ACB25" s="54"/>
      <c r="ACC25" s="55"/>
      <c r="ACD25" s="56"/>
      <c r="ACG25" s="53"/>
      <c r="ACH25" s="54"/>
      <c r="ACI25" s="55"/>
      <c r="ACJ25" s="56"/>
      <c r="ACM25" s="53"/>
      <c r="ACN25" s="54"/>
      <c r="ACO25" s="55"/>
      <c r="ACP25" s="56"/>
      <c r="ACS25" s="53"/>
      <c r="ACT25" s="54"/>
      <c r="ACU25" s="55"/>
      <c r="ACV25" s="56"/>
      <c r="ACY25" s="53"/>
      <c r="ACZ25" s="54"/>
      <c r="ADA25" s="55"/>
      <c r="ADB25" s="56"/>
      <c r="ADE25" s="53"/>
      <c r="ADF25" s="54"/>
      <c r="ADG25" s="55"/>
      <c r="ADH25" s="56"/>
      <c r="ADK25" s="53"/>
      <c r="ADL25" s="54"/>
      <c r="ADM25" s="55"/>
      <c r="ADN25" s="56"/>
      <c r="ADQ25" s="53"/>
      <c r="ADR25" s="54"/>
      <c r="ADS25" s="55"/>
      <c r="ADT25" s="56"/>
      <c r="ADW25" s="53"/>
      <c r="ADX25" s="54"/>
      <c r="ADY25" s="55"/>
      <c r="ADZ25" s="56"/>
      <c r="AEC25" s="53"/>
      <c r="AED25" s="54"/>
      <c r="AEE25" s="55"/>
      <c r="AEF25" s="56"/>
      <c r="AEI25" s="53"/>
      <c r="AEJ25" s="54"/>
      <c r="AEK25" s="55"/>
      <c r="AEL25" s="56"/>
      <c r="AEO25" s="53"/>
      <c r="AEP25" s="54"/>
      <c r="AEQ25" s="55"/>
      <c r="AER25" s="56"/>
      <c r="AEU25" s="53"/>
      <c r="AEV25" s="54"/>
      <c r="AEW25" s="55"/>
      <c r="AEX25" s="56"/>
      <c r="AFA25" s="53"/>
      <c r="AFB25" s="54"/>
      <c r="AFC25" s="55"/>
      <c r="AFD25" s="56"/>
      <c r="AFG25" s="53"/>
      <c r="AFH25" s="54"/>
      <c r="AFI25" s="55"/>
      <c r="AFJ25" s="56"/>
      <c r="AFM25" s="53"/>
      <c r="AFN25" s="54"/>
      <c r="AFO25" s="55"/>
      <c r="AFP25" s="56"/>
      <c r="AFS25" s="53"/>
      <c r="AFT25" s="54"/>
      <c r="AFU25" s="55"/>
      <c r="AFV25" s="56"/>
      <c r="AFY25" s="53"/>
      <c r="AFZ25" s="54"/>
      <c r="AGA25" s="55"/>
      <c r="AGB25" s="56"/>
      <c r="AGE25" s="53"/>
      <c r="AGF25" s="54"/>
      <c r="AGG25" s="55"/>
      <c r="AGH25" s="56"/>
      <c r="AGK25" s="53"/>
      <c r="AGL25" s="54"/>
      <c r="AGM25" s="55"/>
      <c r="AGN25" s="56"/>
      <c r="AGQ25" s="53"/>
      <c r="AGR25" s="54"/>
      <c r="AGS25" s="55"/>
      <c r="AGT25" s="56"/>
      <c r="AGW25" s="53"/>
      <c r="AGX25" s="54"/>
      <c r="AGY25" s="55"/>
      <c r="AGZ25" s="56"/>
      <c r="AHC25" s="53"/>
      <c r="AHD25" s="54"/>
      <c r="AHE25" s="55"/>
      <c r="AHF25" s="56"/>
      <c r="AHI25" s="53"/>
      <c r="AHJ25" s="54"/>
      <c r="AHK25" s="55"/>
      <c r="AHL25" s="56"/>
      <c r="AHO25" s="53"/>
      <c r="AHP25" s="54"/>
      <c r="AHQ25" s="55"/>
      <c r="AHR25" s="56"/>
      <c r="AHU25" s="53"/>
      <c r="AHV25" s="54"/>
      <c r="AHW25" s="55"/>
      <c r="AHX25" s="56"/>
      <c r="AIA25" s="53"/>
      <c r="AIB25" s="54"/>
      <c r="AIC25" s="55"/>
      <c r="AID25" s="56"/>
      <c r="AIG25" s="53"/>
      <c r="AIH25" s="54"/>
      <c r="AII25" s="55"/>
      <c r="AIJ25" s="56"/>
      <c r="AIM25" s="53"/>
      <c r="AIN25" s="54"/>
      <c r="AIO25" s="55"/>
      <c r="AIP25" s="56"/>
      <c r="AIS25" s="53"/>
      <c r="AIT25" s="54"/>
      <c r="AIU25" s="55"/>
      <c r="AIV25" s="56"/>
      <c r="AIY25" s="53"/>
      <c r="AIZ25" s="54"/>
      <c r="AJA25" s="55"/>
      <c r="AJB25" s="56"/>
      <c r="AJE25" s="53"/>
      <c r="AJF25" s="54"/>
      <c r="AJG25" s="55"/>
      <c r="AJH25" s="56"/>
      <c r="AJK25" s="53"/>
      <c r="AJL25" s="54"/>
      <c r="AJM25" s="55"/>
      <c r="AJN25" s="56"/>
      <c r="AJQ25" s="53"/>
      <c r="AJR25" s="54"/>
      <c r="AJS25" s="55"/>
      <c r="AJT25" s="56"/>
      <c r="AJW25" s="53"/>
      <c r="AJX25" s="54"/>
      <c r="AJY25" s="55"/>
      <c r="AJZ25" s="56"/>
      <c r="AKC25" s="53"/>
      <c r="AKD25" s="54"/>
      <c r="AKE25" s="55"/>
      <c r="AKF25" s="56"/>
      <c r="AKI25" s="53"/>
      <c r="AKJ25" s="54"/>
      <c r="AKK25" s="55"/>
      <c r="AKL25" s="56"/>
      <c r="AKO25" s="53"/>
      <c r="AKP25" s="54"/>
      <c r="AKQ25" s="55"/>
      <c r="AKR25" s="56"/>
      <c r="AKU25" s="53"/>
      <c r="AKV25" s="54"/>
      <c r="AKW25" s="55"/>
      <c r="AKX25" s="56"/>
      <c r="ALA25" s="53"/>
      <c r="ALB25" s="54"/>
      <c r="ALC25" s="55"/>
      <c r="ALD25" s="56"/>
      <c r="ALG25" s="53"/>
      <c r="ALH25" s="54"/>
      <c r="ALI25" s="55"/>
      <c r="ALJ25" s="56"/>
      <c r="ALM25" s="53"/>
      <c r="ALN25" s="54"/>
      <c r="ALO25" s="55"/>
      <c r="ALP25" s="56"/>
      <c r="ALS25" s="53"/>
      <c r="ALT25" s="54"/>
      <c r="ALU25" s="55"/>
      <c r="ALV25" s="56"/>
      <c r="ALY25" s="53"/>
      <c r="ALZ25" s="54"/>
      <c r="AMA25" s="55"/>
      <c r="AMB25" s="56"/>
      <c r="AME25" s="53"/>
      <c r="AMF25" s="54"/>
      <c r="AMG25" s="55"/>
      <c r="AMH25" s="56"/>
      <c r="AMK25" s="53"/>
      <c r="AML25" s="54"/>
      <c r="AMM25" s="55"/>
      <c r="AMN25" s="56"/>
      <c r="AMQ25" s="53"/>
      <c r="AMR25" s="54"/>
      <c r="AMS25" s="55"/>
      <c r="AMT25" s="56"/>
      <c r="AMW25" s="53"/>
      <c r="AMX25" s="54"/>
      <c r="AMY25" s="55"/>
      <c r="AMZ25" s="56"/>
      <c r="ANC25" s="53"/>
      <c r="AND25" s="54"/>
      <c r="ANE25" s="55"/>
      <c r="ANF25" s="56"/>
      <c r="ANI25" s="53"/>
      <c r="ANJ25" s="54"/>
      <c r="ANK25" s="55"/>
      <c r="ANL25" s="56"/>
      <c r="ANO25" s="53"/>
      <c r="ANP25" s="54"/>
      <c r="ANQ25" s="55"/>
      <c r="ANR25" s="56"/>
      <c r="ANU25" s="53"/>
      <c r="ANV25" s="54"/>
      <c r="ANW25" s="55"/>
      <c r="ANX25" s="56"/>
      <c r="AOA25" s="53"/>
      <c r="AOB25" s="54"/>
      <c r="AOC25" s="55"/>
      <c r="AOD25" s="56"/>
      <c r="AOG25" s="53"/>
      <c r="AOH25" s="54"/>
      <c r="AOI25" s="55"/>
      <c r="AOJ25" s="56"/>
      <c r="AOM25" s="53"/>
      <c r="AON25" s="54"/>
      <c r="AOO25" s="55"/>
      <c r="AOP25" s="56"/>
      <c r="AOS25" s="53"/>
      <c r="AOT25" s="54"/>
      <c r="AOU25" s="55"/>
      <c r="AOV25" s="56"/>
      <c r="AOY25" s="53"/>
      <c r="AOZ25" s="54"/>
      <c r="APA25" s="55"/>
      <c r="APB25" s="56"/>
      <c r="APE25" s="53"/>
      <c r="APF25" s="54"/>
      <c r="APG25" s="55"/>
      <c r="APH25" s="56"/>
      <c r="APK25" s="53"/>
      <c r="APL25" s="54"/>
      <c r="APM25" s="55"/>
      <c r="APN25" s="56"/>
      <c r="APQ25" s="53"/>
      <c r="APR25" s="54"/>
      <c r="APS25" s="55"/>
      <c r="APT25" s="56"/>
      <c r="APW25" s="53"/>
      <c r="APX25" s="54"/>
      <c r="APY25" s="55"/>
      <c r="APZ25" s="56"/>
      <c r="AQC25" s="53"/>
      <c r="AQD25" s="54"/>
      <c r="AQE25" s="55"/>
      <c r="AQF25" s="56"/>
      <c r="AQI25" s="53"/>
      <c r="AQJ25" s="54"/>
      <c r="AQK25" s="55"/>
      <c r="AQL25" s="56"/>
      <c r="AQO25" s="53"/>
      <c r="AQP25" s="54"/>
      <c r="AQQ25" s="55"/>
      <c r="AQR25" s="56"/>
      <c r="AQU25" s="53"/>
      <c r="AQV25" s="54"/>
      <c r="AQW25" s="55"/>
      <c r="AQX25" s="56"/>
      <c r="ARA25" s="53"/>
      <c r="ARB25" s="54"/>
      <c r="ARC25" s="55"/>
      <c r="ARD25" s="56"/>
      <c r="ARG25" s="53"/>
      <c r="ARH25" s="54"/>
      <c r="ARI25" s="55"/>
      <c r="ARJ25" s="56"/>
      <c r="ARM25" s="53"/>
      <c r="ARN25" s="54"/>
      <c r="ARO25" s="55"/>
      <c r="ARP25" s="56"/>
      <c r="ARS25" s="53"/>
      <c r="ART25" s="54"/>
      <c r="ARU25" s="55"/>
      <c r="ARV25" s="56"/>
      <c r="ARY25" s="53"/>
      <c r="ARZ25" s="54"/>
      <c r="ASA25" s="55"/>
      <c r="ASB25" s="56"/>
      <c r="ASE25" s="53"/>
      <c r="ASF25" s="54"/>
      <c r="ASG25" s="55"/>
      <c r="ASH25" s="56"/>
      <c r="ASK25" s="53"/>
      <c r="ASL25" s="54"/>
      <c r="ASM25" s="55"/>
      <c r="ASN25" s="56"/>
      <c r="ASQ25" s="53"/>
      <c r="ASR25" s="54"/>
      <c r="ASS25" s="55"/>
      <c r="AST25" s="56"/>
      <c r="ASW25" s="53"/>
      <c r="ASX25" s="54"/>
      <c r="ASY25" s="55"/>
      <c r="ASZ25" s="56"/>
      <c r="ATC25" s="53"/>
      <c r="ATD25" s="54"/>
      <c r="ATE25" s="55"/>
      <c r="ATF25" s="56"/>
      <c r="ATI25" s="53"/>
      <c r="ATJ25" s="54"/>
      <c r="ATK25" s="55"/>
      <c r="ATL25" s="56"/>
      <c r="ATO25" s="53"/>
      <c r="ATP25" s="54"/>
      <c r="ATQ25" s="55"/>
      <c r="ATR25" s="56"/>
      <c r="ATU25" s="53"/>
      <c r="ATV25" s="54"/>
      <c r="ATW25" s="55"/>
      <c r="ATX25" s="56"/>
      <c r="AUA25" s="53"/>
      <c r="AUB25" s="54"/>
      <c r="AUC25" s="55"/>
      <c r="AUD25" s="56"/>
      <c r="AUG25" s="53"/>
      <c r="AUH25" s="54"/>
      <c r="AUI25" s="55"/>
      <c r="AUJ25" s="56"/>
      <c r="AUM25" s="53"/>
      <c r="AUN25" s="54"/>
      <c r="AUO25" s="55"/>
      <c r="AUP25" s="56"/>
      <c r="AUS25" s="53"/>
      <c r="AUT25" s="54"/>
      <c r="AUU25" s="55"/>
      <c r="AUV25" s="56"/>
      <c r="AUY25" s="53"/>
      <c r="AUZ25" s="54"/>
      <c r="AVA25" s="55"/>
      <c r="AVB25" s="56"/>
      <c r="AVE25" s="53"/>
      <c r="AVF25" s="54"/>
      <c r="AVG25" s="55"/>
      <c r="AVH25" s="56"/>
      <c r="AVK25" s="53"/>
      <c r="AVL25" s="54"/>
      <c r="AVM25" s="55"/>
      <c r="AVN25" s="56"/>
      <c r="AVQ25" s="53"/>
      <c r="AVR25" s="54"/>
      <c r="AVS25" s="55"/>
      <c r="AVT25" s="56"/>
      <c r="AVW25" s="53"/>
      <c r="AVX25" s="54"/>
      <c r="AVY25" s="55"/>
      <c r="AVZ25" s="56"/>
      <c r="AWC25" s="53"/>
      <c r="AWD25" s="54"/>
      <c r="AWE25" s="55"/>
      <c r="AWF25" s="56"/>
      <c r="AWI25" s="53"/>
      <c r="AWJ25" s="54"/>
      <c r="AWK25" s="55"/>
      <c r="AWL25" s="56"/>
      <c r="AWO25" s="53"/>
      <c r="AWP25" s="54"/>
      <c r="AWQ25" s="55"/>
      <c r="AWR25" s="56"/>
      <c r="AWU25" s="53"/>
      <c r="AWV25" s="54"/>
      <c r="AWW25" s="55"/>
      <c r="AWX25" s="56"/>
      <c r="AXA25" s="53"/>
      <c r="AXB25" s="54"/>
      <c r="AXC25" s="55"/>
      <c r="AXD25" s="56"/>
      <c r="AXG25" s="53"/>
      <c r="AXH25" s="54"/>
      <c r="AXI25" s="55"/>
      <c r="AXJ25" s="56"/>
      <c r="AXM25" s="53"/>
      <c r="AXN25" s="54"/>
      <c r="AXO25" s="55"/>
      <c r="AXP25" s="56"/>
      <c r="AXS25" s="53"/>
      <c r="AXT25" s="54"/>
      <c r="AXU25" s="55"/>
      <c r="AXV25" s="56"/>
      <c r="AXY25" s="53"/>
      <c r="AXZ25" s="54"/>
      <c r="AYA25" s="55"/>
      <c r="AYB25" s="56"/>
      <c r="AYE25" s="53"/>
      <c r="AYF25" s="54"/>
      <c r="AYG25" s="55"/>
      <c r="AYH25" s="56"/>
      <c r="AYK25" s="53"/>
      <c r="AYL25" s="54"/>
      <c r="AYM25" s="55"/>
      <c r="AYN25" s="56"/>
      <c r="AYQ25" s="53"/>
      <c r="AYR25" s="54"/>
      <c r="AYS25" s="55"/>
      <c r="AYT25" s="56"/>
      <c r="AYW25" s="53"/>
      <c r="AYX25" s="54"/>
      <c r="AYY25" s="55"/>
      <c r="AYZ25" s="56"/>
      <c r="AZC25" s="53"/>
      <c r="AZD25" s="54"/>
      <c r="AZE25" s="55"/>
      <c r="AZF25" s="56"/>
      <c r="AZI25" s="53"/>
      <c r="AZJ25" s="54"/>
      <c r="AZK25" s="55"/>
      <c r="AZL25" s="56"/>
      <c r="AZO25" s="53"/>
      <c r="AZP25" s="54"/>
      <c r="AZQ25" s="55"/>
      <c r="AZR25" s="56"/>
      <c r="AZU25" s="53"/>
      <c r="AZV25" s="54"/>
      <c r="AZW25" s="55"/>
      <c r="AZX25" s="56"/>
      <c r="BAA25" s="53"/>
      <c r="BAB25" s="54"/>
      <c r="BAC25" s="55"/>
      <c r="BAD25" s="56"/>
      <c r="BAG25" s="53"/>
      <c r="BAH25" s="54"/>
      <c r="BAI25" s="55"/>
      <c r="BAJ25" s="56"/>
      <c r="BAM25" s="53"/>
      <c r="BAN25" s="54"/>
      <c r="BAO25" s="55"/>
      <c r="BAP25" s="56"/>
      <c r="BAS25" s="53"/>
      <c r="BAT25" s="54"/>
      <c r="BAU25" s="55"/>
      <c r="BAV25" s="56"/>
      <c r="BAY25" s="53"/>
      <c r="BAZ25" s="54"/>
      <c r="BBA25" s="55"/>
      <c r="BBB25" s="56"/>
      <c r="BBE25" s="53"/>
      <c r="BBF25" s="54"/>
      <c r="BBG25" s="55"/>
      <c r="BBH25" s="56"/>
      <c r="BBK25" s="53"/>
      <c r="BBL25" s="54"/>
      <c r="BBM25" s="55"/>
      <c r="BBN25" s="56"/>
      <c r="BBQ25" s="53"/>
      <c r="BBR25" s="54"/>
      <c r="BBS25" s="55"/>
      <c r="BBT25" s="56"/>
      <c r="BBW25" s="53"/>
      <c r="BBX25" s="54"/>
      <c r="BBY25" s="55"/>
      <c r="BBZ25" s="56"/>
      <c r="BCC25" s="53"/>
      <c r="BCD25" s="54"/>
      <c r="BCE25" s="55"/>
      <c r="BCF25" s="56"/>
      <c r="BCI25" s="53"/>
      <c r="BCJ25" s="54"/>
      <c r="BCK25" s="55"/>
      <c r="BCL25" s="56"/>
      <c r="BCO25" s="53"/>
      <c r="BCP25" s="54"/>
      <c r="BCQ25" s="55"/>
      <c r="BCR25" s="56"/>
      <c r="BCU25" s="53"/>
      <c r="BCV25" s="54"/>
      <c r="BCW25" s="55"/>
      <c r="BCX25" s="56"/>
      <c r="BDA25" s="53"/>
      <c r="BDB25" s="54"/>
      <c r="BDC25" s="55"/>
      <c r="BDD25" s="56"/>
      <c r="BDG25" s="53"/>
      <c r="BDH25" s="54"/>
      <c r="BDI25" s="55"/>
      <c r="BDJ25" s="56"/>
      <c r="BDM25" s="53"/>
      <c r="BDN25" s="54"/>
      <c r="BDO25" s="55"/>
      <c r="BDP25" s="56"/>
      <c r="BDS25" s="53"/>
      <c r="BDT25" s="54"/>
      <c r="BDU25" s="55"/>
      <c r="BDV25" s="56"/>
      <c r="BDY25" s="53"/>
      <c r="BDZ25" s="54"/>
      <c r="BEA25" s="55"/>
      <c r="BEB25" s="56"/>
      <c r="BEE25" s="53"/>
      <c r="BEF25" s="54"/>
      <c r="BEG25" s="55"/>
      <c r="BEH25" s="56"/>
      <c r="BEK25" s="53"/>
      <c r="BEL25" s="54"/>
      <c r="BEM25" s="55"/>
      <c r="BEN25" s="56"/>
      <c r="BEQ25" s="53"/>
      <c r="BER25" s="54"/>
      <c r="BES25" s="55"/>
      <c r="BET25" s="56"/>
      <c r="BEW25" s="53"/>
      <c r="BEX25" s="54"/>
      <c r="BEY25" s="55"/>
      <c r="BEZ25" s="56"/>
      <c r="BFC25" s="53"/>
      <c r="BFD25" s="54"/>
      <c r="BFE25" s="55"/>
      <c r="BFF25" s="56"/>
      <c r="BFI25" s="53"/>
      <c r="BFJ25" s="54"/>
      <c r="BFK25" s="55"/>
      <c r="BFL25" s="56"/>
      <c r="BFO25" s="53"/>
      <c r="BFP25" s="54"/>
      <c r="BFQ25" s="55"/>
      <c r="BFR25" s="56"/>
      <c r="BFU25" s="53"/>
      <c r="BFV25" s="54"/>
      <c r="BFW25" s="55"/>
      <c r="BFX25" s="56"/>
      <c r="BGA25" s="53"/>
      <c r="BGB25" s="54"/>
      <c r="BGC25" s="55"/>
      <c r="BGD25" s="56"/>
      <c r="BGG25" s="53"/>
      <c r="BGH25" s="54"/>
      <c r="BGI25" s="55"/>
      <c r="BGJ25" s="56"/>
      <c r="BGM25" s="53"/>
      <c r="BGN25" s="54"/>
      <c r="BGO25" s="55"/>
      <c r="BGP25" s="56"/>
      <c r="BGS25" s="53"/>
      <c r="BGT25" s="54"/>
      <c r="BGU25" s="55"/>
      <c r="BGV25" s="56"/>
      <c r="BGY25" s="53"/>
      <c r="BGZ25" s="54"/>
      <c r="BHA25" s="55"/>
      <c r="BHB25" s="56"/>
      <c r="BHE25" s="53"/>
      <c r="BHF25" s="54"/>
      <c r="BHG25" s="55"/>
      <c r="BHH25" s="56"/>
      <c r="BHK25" s="53"/>
      <c r="BHL25" s="54"/>
      <c r="BHM25" s="55"/>
      <c r="BHN25" s="56"/>
      <c r="BHQ25" s="53"/>
      <c r="BHR25" s="54"/>
      <c r="BHS25" s="55"/>
      <c r="BHT25" s="56"/>
      <c r="BHW25" s="53"/>
      <c r="BHX25" s="54"/>
      <c r="BHY25" s="55"/>
      <c r="BHZ25" s="56"/>
      <c r="BIC25" s="53"/>
      <c r="BID25" s="54"/>
      <c r="BIE25" s="55"/>
      <c r="BIF25" s="56"/>
      <c r="BII25" s="53"/>
      <c r="BIJ25" s="54"/>
      <c r="BIK25" s="55"/>
      <c r="BIL25" s="56"/>
      <c r="BIO25" s="53"/>
      <c r="BIP25" s="54"/>
      <c r="BIQ25" s="55"/>
      <c r="BIR25" s="56"/>
      <c r="BIU25" s="53"/>
      <c r="BIV25" s="54"/>
      <c r="BIW25" s="55"/>
      <c r="BIX25" s="56"/>
      <c r="BJA25" s="53"/>
      <c r="BJB25" s="54"/>
      <c r="BJC25" s="55"/>
      <c r="BJD25" s="56"/>
      <c r="BJG25" s="53"/>
      <c r="BJH25" s="54"/>
      <c r="BJI25" s="55"/>
      <c r="BJJ25" s="56"/>
      <c r="BJM25" s="53"/>
      <c r="BJN25" s="54"/>
      <c r="BJO25" s="55"/>
      <c r="BJP25" s="56"/>
      <c r="BJS25" s="53"/>
      <c r="BJT25" s="54"/>
      <c r="BJU25" s="55"/>
      <c r="BJV25" s="56"/>
      <c r="BJY25" s="53"/>
      <c r="BJZ25" s="54"/>
      <c r="BKA25" s="55"/>
      <c r="BKB25" s="56"/>
      <c r="BKE25" s="53"/>
      <c r="BKF25" s="54"/>
      <c r="BKG25" s="55"/>
      <c r="BKH25" s="56"/>
      <c r="BKK25" s="53"/>
      <c r="BKL25" s="54"/>
      <c r="BKM25" s="55"/>
      <c r="BKN25" s="56"/>
      <c r="BKQ25" s="53"/>
      <c r="BKR25" s="54"/>
      <c r="BKS25" s="55"/>
      <c r="BKT25" s="56"/>
      <c r="BKW25" s="53"/>
      <c r="BKX25" s="54"/>
      <c r="BKY25" s="55"/>
      <c r="BKZ25" s="56"/>
      <c r="BLC25" s="53"/>
      <c r="BLD25" s="54"/>
      <c r="BLE25" s="55"/>
      <c r="BLF25" s="56"/>
      <c r="BLI25" s="53"/>
      <c r="BLJ25" s="54"/>
      <c r="BLK25" s="55"/>
      <c r="BLL25" s="56"/>
      <c r="BLO25" s="53"/>
      <c r="BLP25" s="54"/>
      <c r="BLQ25" s="55"/>
      <c r="BLR25" s="56"/>
      <c r="BLU25" s="53"/>
      <c r="BLV25" s="54"/>
      <c r="BLW25" s="55"/>
      <c r="BLX25" s="56"/>
      <c r="BMA25" s="53"/>
      <c r="BMB25" s="54"/>
      <c r="BMC25" s="55"/>
      <c r="BMD25" s="56"/>
      <c r="BMG25" s="53"/>
      <c r="BMH25" s="54"/>
      <c r="BMI25" s="55"/>
      <c r="BMJ25" s="56"/>
      <c r="BMM25" s="53"/>
      <c r="BMN25" s="54"/>
      <c r="BMO25" s="55"/>
      <c r="BMP25" s="56"/>
      <c r="BMS25" s="53"/>
      <c r="BMT25" s="54"/>
      <c r="BMU25" s="55"/>
      <c r="BMV25" s="56"/>
      <c r="BMY25" s="53"/>
      <c r="BMZ25" s="54"/>
      <c r="BNA25" s="55"/>
      <c r="BNB25" s="56"/>
      <c r="BNE25" s="53"/>
      <c r="BNF25" s="54"/>
      <c r="BNG25" s="55"/>
      <c r="BNH25" s="56"/>
      <c r="BNK25" s="53"/>
      <c r="BNL25" s="54"/>
      <c r="BNM25" s="55"/>
      <c r="BNN25" s="56"/>
      <c r="BNQ25" s="53"/>
      <c r="BNR25" s="54"/>
      <c r="BNS25" s="55"/>
      <c r="BNT25" s="56"/>
      <c r="BNW25" s="53"/>
      <c r="BNX25" s="54"/>
      <c r="BNY25" s="55"/>
      <c r="BNZ25" s="56"/>
      <c r="BOC25" s="53"/>
      <c r="BOD25" s="54"/>
      <c r="BOE25" s="55"/>
      <c r="BOF25" s="56"/>
      <c r="BOI25" s="53"/>
      <c r="BOJ25" s="54"/>
      <c r="BOK25" s="55"/>
      <c r="BOL25" s="56"/>
      <c r="BOO25" s="53"/>
      <c r="BOP25" s="54"/>
      <c r="BOQ25" s="55"/>
      <c r="BOR25" s="56"/>
      <c r="BOU25" s="53"/>
      <c r="BOV25" s="54"/>
      <c r="BOW25" s="55"/>
      <c r="BOX25" s="56"/>
      <c r="BPA25" s="53"/>
      <c r="BPB25" s="54"/>
      <c r="BPC25" s="55"/>
      <c r="BPD25" s="56"/>
      <c r="BPG25" s="53"/>
      <c r="BPH25" s="54"/>
      <c r="BPI25" s="55"/>
      <c r="BPJ25" s="56"/>
      <c r="BPM25" s="53"/>
      <c r="BPN25" s="54"/>
      <c r="BPO25" s="55"/>
      <c r="BPP25" s="56"/>
      <c r="BPS25" s="53"/>
      <c r="BPT25" s="54"/>
      <c r="BPU25" s="55"/>
      <c r="BPV25" s="56"/>
      <c r="BPY25" s="53"/>
      <c r="BPZ25" s="54"/>
      <c r="BQA25" s="55"/>
      <c r="BQB25" s="56"/>
      <c r="BQE25" s="53"/>
      <c r="BQF25" s="54"/>
      <c r="BQG25" s="55"/>
      <c r="BQH25" s="56"/>
      <c r="BQK25" s="53"/>
      <c r="BQL25" s="54"/>
      <c r="BQM25" s="55"/>
      <c r="BQN25" s="56"/>
      <c r="BQQ25" s="53"/>
      <c r="BQR25" s="54"/>
      <c r="BQS25" s="55"/>
      <c r="BQT25" s="56"/>
      <c r="BQW25" s="53"/>
      <c r="BQX25" s="54"/>
      <c r="BQY25" s="55"/>
      <c r="BQZ25" s="56"/>
      <c r="BRC25" s="53"/>
      <c r="BRD25" s="54"/>
      <c r="BRE25" s="55"/>
      <c r="BRF25" s="56"/>
      <c r="BRI25" s="53"/>
      <c r="BRJ25" s="54"/>
      <c r="BRK25" s="55"/>
      <c r="BRL25" s="56"/>
      <c r="BRO25" s="53"/>
      <c r="BRP25" s="54"/>
      <c r="BRQ25" s="55"/>
      <c r="BRR25" s="56"/>
      <c r="BRU25" s="53"/>
      <c r="BRV25" s="54"/>
      <c r="BRW25" s="55"/>
      <c r="BRX25" s="56"/>
      <c r="BSA25" s="53"/>
      <c r="BSB25" s="54"/>
      <c r="BSC25" s="55"/>
      <c r="BSD25" s="56"/>
      <c r="BSG25" s="53"/>
      <c r="BSH25" s="54"/>
      <c r="BSI25" s="55"/>
      <c r="BSJ25" s="56"/>
      <c r="BSM25" s="53"/>
      <c r="BSN25" s="54"/>
      <c r="BSO25" s="55"/>
      <c r="BSP25" s="56"/>
      <c r="BSS25" s="53"/>
      <c r="BST25" s="54"/>
      <c r="BSU25" s="55"/>
      <c r="BSV25" s="56"/>
      <c r="BSY25" s="53"/>
      <c r="BSZ25" s="54"/>
      <c r="BTA25" s="55"/>
      <c r="BTB25" s="56"/>
      <c r="BTE25" s="53"/>
      <c r="BTF25" s="54"/>
      <c r="BTG25" s="55"/>
      <c r="BTH25" s="56"/>
      <c r="BTK25" s="53"/>
      <c r="BTL25" s="54"/>
      <c r="BTM25" s="55"/>
      <c r="BTN25" s="56"/>
      <c r="BTQ25" s="53"/>
      <c r="BTR25" s="54"/>
      <c r="BTS25" s="55"/>
      <c r="BTT25" s="56"/>
      <c r="BTW25" s="53"/>
      <c r="BTX25" s="54"/>
      <c r="BTY25" s="55"/>
      <c r="BTZ25" s="56"/>
      <c r="BUC25" s="53"/>
      <c r="BUD25" s="54"/>
      <c r="BUE25" s="55"/>
      <c r="BUF25" s="56"/>
      <c r="BUI25" s="53"/>
      <c r="BUJ25" s="54"/>
      <c r="BUK25" s="55"/>
      <c r="BUL25" s="56"/>
      <c r="BUO25" s="53"/>
      <c r="BUP25" s="54"/>
      <c r="BUQ25" s="55"/>
      <c r="BUR25" s="56"/>
      <c r="BUU25" s="53"/>
      <c r="BUV25" s="54"/>
      <c r="BUW25" s="55"/>
      <c r="BUX25" s="56"/>
      <c r="BVA25" s="53"/>
      <c r="BVB25" s="54"/>
      <c r="BVC25" s="55"/>
      <c r="BVD25" s="56"/>
      <c r="BVG25" s="53"/>
      <c r="BVH25" s="54"/>
      <c r="BVI25" s="55"/>
      <c r="BVJ25" s="56"/>
      <c r="BVM25" s="53"/>
      <c r="BVN25" s="54"/>
      <c r="BVO25" s="55"/>
      <c r="BVP25" s="56"/>
      <c r="BVS25" s="53"/>
      <c r="BVT25" s="54"/>
      <c r="BVU25" s="55"/>
      <c r="BVV25" s="56"/>
      <c r="BVY25" s="53"/>
      <c r="BVZ25" s="54"/>
      <c r="BWA25" s="55"/>
      <c r="BWB25" s="56"/>
      <c r="BWE25" s="53"/>
      <c r="BWF25" s="54"/>
      <c r="BWG25" s="55"/>
      <c r="BWH25" s="56"/>
      <c r="BWK25" s="53"/>
      <c r="BWL25" s="54"/>
      <c r="BWM25" s="55"/>
      <c r="BWN25" s="56"/>
      <c r="BWQ25" s="53"/>
      <c r="BWR25" s="54"/>
      <c r="BWS25" s="55"/>
      <c r="BWT25" s="56"/>
      <c r="BWW25" s="53"/>
      <c r="BWX25" s="54"/>
      <c r="BWY25" s="55"/>
      <c r="BWZ25" s="56"/>
      <c r="BXC25" s="53"/>
      <c r="BXD25" s="54"/>
      <c r="BXE25" s="55"/>
      <c r="BXF25" s="56"/>
      <c r="BXI25" s="53"/>
      <c r="BXJ25" s="54"/>
      <c r="BXK25" s="55"/>
      <c r="BXL25" s="56"/>
      <c r="BXO25" s="53"/>
      <c r="BXP25" s="54"/>
      <c r="BXQ25" s="55"/>
      <c r="BXR25" s="56"/>
      <c r="BXU25" s="53"/>
      <c r="BXV25" s="54"/>
      <c r="BXW25" s="55"/>
      <c r="BXX25" s="56"/>
      <c r="BYA25" s="53"/>
      <c r="BYB25" s="54"/>
      <c r="BYC25" s="55"/>
      <c r="BYD25" s="56"/>
      <c r="BYG25" s="53"/>
      <c r="BYH25" s="54"/>
      <c r="BYI25" s="55"/>
      <c r="BYJ25" s="56"/>
      <c r="BYM25" s="53"/>
      <c r="BYN25" s="54"/>
      <c r="BYO25" s="55"/>
      <c r="BYP25" s="56"/>
      <c r="BYS25" s="53"/>
      <c r="BYT25" s="54"/>
      <c r="BYU25" s="55"/>
      <c r="BYV25" s="56"/>
      <c r="BYY25" s="53"/>
      <c r="BYZ25" s="54"/>
      <c r="BZA25" s="55"/>
      <c r="BZB25" s="56"/>
      <c r="BZE25" s="53"/>
      <c r="BZF25" s="54"/>
      <c r="BZG25" s="55"/>
      <c r="BZH25" s="56"/>
      <c r="BZK25" s="53"/>
      <c r="BZL25" s="54"/>
      <c r="BZM25" s="55"/>
      <c r="BZN25" s="56"/>
      <c r="BZQ25" s="53"/>
      <c r="BZR25" s="54"/>
      <c r="BZS25" s="55"/>
      <c r="BZT25" s="56"/>
      <c r="BZW25" s="53"/>
      <c r="BZX25" s="54"/>
      <c r="BZY25" s="55"/>
      <c r="BZZ25" s="56"/>
      <c r="CAC25" s="53"/>
      <c r="CAD25" s="54"/>
      <c r="CAE25" s="55"/>
      <c r="CAF25" s="56"/>
      <c r="CAI25" s="53"/>
      <c r="CAJ25" s="54"/>
      <c r="CAK25" s="55"/>
      <c r="CAL25" s="56"/>
      <c r="CAO25" s="53"/>
      <c r="CAP25" s="54"/>
      <c r="CAQ25" s="55"/>
      <c r="CAR25" s="56"/>
      <c r="CAU25" s="53"/>
      <c r="CAV25" s="54"/>
      <c r="CAW25" s="55"/>
      <c r="CAX25" s="56"/>
      <c r="CBA25" s="53"/>
      <c r="CBB25" s="54"/>
      <c r="CBC25" s="55"/>
      <c r="CBD25" s="56"/>
      <c r="CBG25" s="53"/>
      <c r="CBH25" s="54"/>
      <c r="CBI25" s="55"/>
      <c r="CBJ25" s="56"/>
      <c r="CBM25" s="53"/>
      <c r="CBN25" s="54"/>
      <c r="CBO25" s="55"/>
      <c r="CBP25" s="56"/>
      <c r="CBS25" s="53"/>
      <c r="CBT25" s="54"/>
      <c r="CBU25" s="55"/>
      <c r="CBV25" s="56"/>
      <c r="CBY25" s="53"/>
      <c r="CBZ25" s="54"/>
      <c r="CCA25" s="55"/>
      <c r="CCB25" s="56"/>
      <c r="CCE25" s="53"/>
      <c r="CCF25" s="54"/>
      <c r="CCG25" s="55"/>
      <c r="CCH25" s="56"/>
      <c r="CCK25" s="53"/>
      <c r="CCL25" s="54"/>
      <c r="CCM25" s="55"/>
      <c r="CCN25" s="56"/>
      <c r="CCQ25" s="53"/>
      <c r="CCR25" s="54"/>
      <c r="CCS25" s="55"/>
      <c r="CCT25" s="56"/>
      <c r="CCW25" s="53"/>
      <c r="CCX25" s="54"/>
      <c r="CCY25" s="55"/>
      <c r="CCZ25" s="56"/>
      <c r="CDC25" s="53"/>
      <c r="CDD25" s="54"/>
      <c r="CDE25" s="55"/>
      <c r="CDF25" s="56"/>
      <c r="CDI25" s="53"/>
      <c r="CDJ25" s="54"/>
      <c r="CDK25" s="55"/>
      <c r="CDL25" s="56"/>
      <c r="CDO25" s="53"/>
      <c r="CDP25" s="54"/>
      <c r="CDQ25" s="55"/>
      <c r="CDR25" s="56"/>
      <c r="CDU25" s="53"/>
      <c r="CDV25" s="54"/>
      <c r="CDW25" s="55"/>
      <c r="CDX25" s="56"/>
      <c r="CEA25" s="53"/>
      <c r="CEB25" s="54"/>
      <c r="CEC25" s="55"/>
      <c r="CED25" s="56"/>
      <c r="CEG25" s="53"/>
      <c r="CEH25" s="54"/>
      <c r="CEI25" s="55"/>
      <c r="CEJ25" s="56"/>
      <c r="CEM25" s="53"/>
      <c r="CEN25" s="54"/>
      <c r="CEO25" s="55"/>
      <c r="CEP25" s="56"/>
      <c r="CES25" s="53"/>
      <c r="CET25" s="54"/>
      <c r="CEU25" s="55"/>
      <c r="CEV25" s="56"/>
      <c r="CEY25" s="53"/>
      <c r="CEZ25" s="54"/>
      <c r="CFA25" s="55"/>
      <c r="CFB25" s="56"/>
      <c r="CFE25" s="53"/>
      <c r="CFF25" s="54"/>
      <c r="CFG25" s="55"/>
      <c r="CFH25" s="56"/>
      <c r="CFK25" s="53"/>
      <c r="CFL25" s="54"/>
      <c r="CFM25" s="55"/>
      <c r="CFN25" s="56"/>
      <c r="CFQ25" s="53"/>
      <c r="CFR25" s="54"/>
      <c r="CFS25" s="55"/>
      <c r="CFT25" s="56"/>
      <c r="CFW25" s="53"/>
      <c r="CFX25" s="54"/>
      <c r="CFY25" s="55"/>
      <c r="CFZ25" s="56"/>
      <c r="CGC25" s="53"/>
      <c r="CGD25" s="54"/>
      <c r="CGE25" s="55"/>
      <c r="CGF25" s="56"/>
      <c r="CGI25" s="53"/>
      <c r="CGJ25" s="54"/>
      <c r="CGK25" s="55"/>
      <c r="CGL25" s="56"/>
      <c r="CGO25" s="53"/>
      <c r="CGP25" s="54"/>
      <c r="CGQ25" s="55"/>
      <c r="CGR25" s="56"/>
      <c r="CGU25" s="53"/>
      <c r="CGV25" s="54"/>
      <c r="CGW25" s="55"/>
      <c r="CGX25" s="56"/>
      <c r="CHA25" s="53"/>
      <c r="CHB25" s="54"/>
      <c r="CHC25" s="55"/>
      <c r="CHD25" s="56"/>
      <c r="CHG25" s="53"/>
      <c r="CHH25" s="54"/>
      <c r="CHI25" s="55"/>
      <c r="CHJ25" s="56"/>
      <c r="CHM25" s="53"/>
      <c r="CHN25" s="54"/>
      <c r="CHO25" s="55"/>
      <c r="CHP25" s="56"/>
      <c r="CHS25" s="53"/>
      <c r="CHT25" s="54"/>
      <c r="CHU25" s="55"/>
      <c r="CHV25" s="56"/>
      <c r="CHY25" s="53"/>
      <c r="CHZ25" s="54"/>
      <c r="CIA25" s="55"/>
      <c r="CIB25" s="56"/>
      <c r="CIE25" s="53"/>
      <c r="CIF25" s="54"/>
      <c r="CIG25" s="55"/>
      <c r="CIH25" s="56"/>
      <c r="CIK25" s="53"/>
      <c r="CIL25" s="54"/>
      <c r="CIM25" s="55"/>
      <c r="CIN25" s="56"/>
      <c r="CIQ25" s="53"/>
      <c r="CIR25" s="54"/>
      <c r="CIS25" s="55"/>
      <c r="CIT25" s="56"/>
      <c r="CIW25" s="53"/>
      <c r="CIX25" s="54"/>
      <c r="CIY25" s="55"/>
      <c r="CIZ25" s="56"/>
      <c r="CJC25" s="53"/>
      <c r="CJD25" s="54"/>
      <c r="CJE25" s="55"/>
      <c r="CJF25" s="56"/>
      <c r="CJI25" s="53"/>
      <c r="CJJ25" s="54"/>
      <c r="CJK25" s="55"/>
      <c r="CJL25" s="56"/>
      <c r="CJO25" s="53"/>
      <c r="CJP25" s="54"/>
      <c r="CJQ25" s="55"/>
      <c r="CJR25" s="56"/>
      <c r="CJU25" s="53"/>
      <c r="CJV25" s="54"/>
      <c r="CJW25" s="55"/>
      <c r="CJX25" s="56"/>
      <c r="CKA25" s="53"/>
      <c r="CKB25" s="54"/>
      <c r="CKC25" s="55"/>
      <c r="CKD25" s="56"/>
      <c r="CKG25" s="53"/>
      <c r="CKH25" s="54"/>
      <c r="CKI25" s="55"/>
      <c r="CKJ25" s="56"/>
      <c r="CKM25" s="53"/>
      <c r="CKN25" s="54"/>
      <c r="CKO25" s="55"/>
      <c r="CKP25" s="56"/>
      <c r="CKS25" s="53"/>
      <c r="CKT25" s="54"/>
      <c r="CKU25" s="55"/>
      <c r="CKV25" s="56"/>
      <c r="CKY25" s="53"/>
      <c r="CKZ25" s="54"/>
      <c r="CLA25" s="55"/>
      <c r="CLB25" s="56"/>
      <c r="CLE25" s="53"/>
      <c r="CLF25" s="54"/>
      <c r="CLG25" s="55"/>
      <c r="CLH25" s="56"/>
      <c r="CLK25" s="53"/>
      <c r="CLL25" s="54"/>
      <c r="CLM25" s="55"/>
      <c r="CLN25" s="56"/>
      <c r="CLQ25" s="53"/>
      <c r="CLR25" s="54"/>
      <c r="CLS25" s="55"/>
      <c r="CLT25" s="56"/>
      <c r="CLW25" s="53"/>
      <c r="CLX25" s="54"/>
      <c r="CLY25" s="55"/>
      <c r="CLZ25" s="56"/>
      <c r="CMC25" s="53"/>
      <c r="CMD25" s="54"/>
      <c r="CME25" s="55"/>
      <c r="CMF25" s="56"/>
      <c r="CMI25" s="53"/>
      <c r="CMJ25" s="54"/>
      <c r="CMK25" s="55"/>
      <c r="CML25" s="56"/>
      <c r="CMO25" s="53"/>
      <c r="CMP25" s="54"/>
      <c r="CMQ25" s="55"/>
      <c r="CMR25" s="56"/>
      <c r="CMU25" s="53"/>
      <c r="CMV25" s="54"/>
      <c r="CMW25" s="55"/>
      <c r="CMX25" s="56"/>
      <c r="CNA25" s="53"/>
      <c r="CNB25" s="54"/>
      <c r="CNC25" s="55"/>
      <c r="CND25" s="56"/>
      <c r="CNG25" s="53"/>
      <c r="CNH25" s="54"/>
      <c r="CNI25" s="55"/>
      <c r="CNJ25" s="56"/>
      <c r="CNM25" s="53"/>
      <c r="CNN25" s="54"/>
      <c r="CNO25" s="55"/>
      <c r="CNP25" s="56"/>
      <c r="CNS25" s="53"/>
      <c r="CNT25" s="54"/>
      <c r="CNU25" s="55"/>
      <c r="CNV25" s="56"/>
      <c r="CNY25" s="53"/>
      <c r="CNZ25" s="54"/>
      <c r="COA25" s="55"/>
      <c r="COB25" s="56"/>
      <c r="COE25" s="53"/>
      <c r="COF25" s="54"/>
      <c r="COG25" s="55"/>
      <c r="COH25" s="56"/>
      <c r="COK25" s="53"/>
      <c r="COL25" s="54"/>
      <c r="COM25" s="55"/>
      <c r="CON25" s="56"/>
      <c r="COQ25" s="53"/>
      <c r="COR25" s="54"/>
      <c r="COS25" s="55"/>
      <c r="COT25" s="56"/>
      <c r="COW25" s="53"/>
      <c r="COX25" s="54"/>
      <c r="COY25" s="55"/>
      <c r="COZ25" s="56"/>
      <c r="CPC25" s="53"/>
      <c r="CPD25" s="54"/>
      <c r="CPE25" s="55"/>
      <c r="CPF25" s="56"/>
      <c r="CPI25" s="53"/>
      <c r="CPJ25" s="54"/>
      <c r="CPK25" s="55"/>
      <c r="CPL25" s="56"/>
      <c r="CPO25" s="53"/>
      <c r="CPP25" s="54"/>
      <c r="CPQ25" s="55"/>
      <c r="CPR25" s="56"/>
      <c r="CPU25" s="53"/>
      <c r="CPV25" s="54"/>
      <c r="CPW25" s="55"/>
      <c r="CPX25" s="56"/>
      <c r="CQA25" s="53"/>
      <c r="CQB25" s="54"/>
      <c r="CQC25" s="55"/>
      <c r="CQD25" s="56"/>
      <c r="CQG25" s="53"/>
      <c r="CQH25" s="54"/>
      <c r="CQI25" s="55"/>
      <c r="CQJ25" s="56"/>
      <c r="CQM25" s="53"/>
      <c r="CQN25" s="54"/>
      <c r="CQO25" s="55"/>
      <c r="CQP25" s="56"/>
      <c r="CQS25" s="53"/>
      <c r="CQT25" s="54"/>
      <c r="CQU25" s="55"/>
      <c r="CQV25" s="56"/>
      <c r="CQY25" s="53"/>
      <c r="CQZ25" s="54"/>
      <c r="CRA25" s="55"/>
      <c r="CRB25" s="56"/>
      <c r="CRE25" s="53"/>
      <c r="CRF25" s="54"/>
      <c r="CRG25" s="55"/>
      <c r="CRH25" s="56"/>
      <c r="CRK25" s="53"/>
      <c r="CRL25" s="54"/>
      <c r="CRM25" s="55"/>
      <c r="CRN25" s="56"/>
      <c r="CRQ25" s="53"/>
      <c r="CRR25" s="54"/>
      <c r="CRS25" s="55"/>
      <c r="CRT25" s="56"/>
      <c r="CRW25" s="53"/>
      <c r="CRX25" s="54"/>
      <c r="CRY25" s="55"/>
      <c r="CRZ25" s="56"/>
      <c r="CSC25" s="53"/>
      <c r="CSD25" s="54"/>
      <c r="CSE25" s="55"/>
      <c r="CSF25" s="56"/>
      <c r="CSI25" s="53"/>
      <c r="CSJ25" s="54"/>
      <c r="CSK25" s="55"/>
      <c r="CSL25" s="56"/>
      <c r="CSO25" s="53"/>
      <c r="CSP25" s="54"/>
      <c r="CSQ25" s="55"/>
      <c r="CSR25" s="56"/>
      <c r="CSU25" s="53"/>
      <c r="CSV25" s="54"/>
      <c r="CSW25" s="55"/>
      <c r="CSX25" s="56"/>
      <c r="CTA25" s="53"/>
      <c r="CTB25" s="54"/>
      <c r="CTC25" s="55"/>
      <c r="CTD25" s="56"/>
      <c r="CTG25" s="53"/>
      <c r="CTH25" s="54"/>
      <c r="CTI25" s="55"/>
      <c r="CTJ25" s="56"/>
      <c r="CTM25" s="53"/>
      <c r="CTN25" s="54"/>
      <c r="CTO25" s="55"/>
      <c r="CTP25" s="56"/>
      <c r="CTS25" s="53"/>
      <c r="CTT25" s="54"/>
      <c r="CTU25" s="55"/>
      <c r="CTV25" s="56"/>
      <c r="CTY25" s="53"/>
      <c r="CTZ25" s="54"/>
      <c r="CUA25" s="55"/>
      <c r="CUB25" s="56"/>
      <c r="CUE25" s="53"/>
      <c r="CUF25" s="54"/>
      <c r="CUG25" s="55"/>
      <c r="CUH25" s="56"/>
      <c r="CUK25" s="53"/>
      <c r="CUL25" s="54"/>
      <c r="CUM25" s="55"/>
      <c r="CUN25" s="56"/>
      <c r="CUQ25" s="53"/>
      <c r="CUR25" s="54"/>
      <c r="CUS25" s="55"/>
      <c r="CUT25" s="56"/>
      <c r="CUW25" s="53"/>
      <c r="CUX25" s="54"/>
      <c r="CUY25" s="55"/>
      <c r="CUZ25" s="56"/>
      <c r="CVC25" s="53"/>
      <c r="CVD25" s="54"/>
      <c r="CVE25" s="55"/>
      <c r="CVF25" s="56"/>
      <c r="CVI25" s="53"/>
      <c r="CVJ25" s="54"/>
      <c r="CVK25" s="55"/>
      <c r="CVL25" s="56"/>
      <c r="CVO25" s="53"/>
      <c r="CVP25" s="54"/>
      <c r="CVQ25" s="55"/>
      <c r="CVR25" s="56"/>
      <c r="CVU25" s="53"/>
      <c r="CVV25" s="54"/>
      <c r="CVW25" s="55"/>
      <c r="CVX25" s="56"/>
      <c r="CWA25" s="53"/>
      <c r="CWB25" s="54"/>
      <c r="CWC25" s="55"/>
      <c r="CWD25" s="56"/>
      <c r="CWG25" s="53"/>
      <c r="CWH25" s="54"/>
      <c r="CWI25" s="55"/>
      <c r="CWJ25" s="56"/>
      <c r="CWM25" s="53"/>
      <c r="CWN25" s="54"/>
      <c r="CWO25" s="55"/>
      <c r="CWP25" s="56"/>
      <c r="CWS25" s="53"/>
      <c r="CWT25" s="54"/>
      <c r="CWU25" s="55"/>
      <c r="CWV25" s="56"/>
      <c r="CWY25" s="53"/>
      <c r="CWZ25" s="54"/>
      <c r="CXA25" s="55"/>
      <c r="CXB25" s="56"/>
      <c r="CXE25" s="53"/>
      <c r="CXF25" s="54"/>
      <c r="CXG25" s="55"/>
      <c r="CXH25" s="56"/>
      <c r="CXK25" s="53"/>
      <c r="CXL25" s="54"/>
      <c r="CXM25" s="55"/>
      <c r="CXN25" s="56"/>
      <c r="CXQ25" s="53"/>
      <c r="CXR25" s="54"/>
      <c r="CXS25" s="55"/>
      <c r="CXT25" s="56"/>
      <c r="CXW25" s="53"/>
      <c r="CXX25" s="54"/>
      <c r="CXY25" s="55"/>
      <c r="CXZ25" s="56"/>
      <c r="CYC25" s="53"/>
      <c r="CYD25" s="54"/>
      <c r="CYE25" s="55"/>
      <c r="CYF25" s="56"/>
      <c r="CYI25" s="53"/>
      <c r="CYJ25" s="54"/>
      <c r="CYK25" s="55"/>
      <c r="CYL25" s="56"/>
      <c r="CYO25" s="53"/>
      <c r="CYP25" s="54"/>
      <c r="CYQ25" s="55"/>
      <c r="CYR25" s="56"/>
      <c r="CYU25" s="53"/>
      <c r="CYV25" s="54"/>
      <c r="CYW25" s="55"/>
      <c r="CYX25" s="56"/>
      <c r="CZA25" s="53"/>
      <c r="CZB25" s="54"/>
      <c r="CZC25" s="55"/>
      <c r="CZD25" s="56"/>
      <c r="CZG25" s="53"/>
      <c r="CZH25" s="54"/>
      <c r="CZI25" s="55"/>
      <c r="CZJ25" s="56"/>
      <c r="CZM25" s="53"/>
      <c r="CZN25" s="54"/>
      <c r="CZO25" s="55"/>
      <c r="CZP25" s="56"/>
      <c r="CZS25" s="53"/>
      <c r="CZT25" s="54"/>
      <c r="CZU25" s="55"/>
      <c r="CZV25" s="56"/>
      <c r="CZY25" s="53"/>
      <c r="CZZ25" s="54"/>
      <c r="DAA25" s="55"/>
      <c r="DAB25" s="56"/>
      <c r="DAE25" s="53"/>
      <c r="DAF25" s="54"/>
      <c r="DAG25" s="55"/>
      <c r="DAH25" s="56"/>
      <c r="DAK25" s="53"/>
      <c r="DAL25" s="54"/>
      <c r="DAM25" s="55"/>
      <c r="DAN25" s="56"/>
      <c r="DAQ25" s="53"/>
      <c r="DAR25" s="54"/>
      <c r="DAS25" s="55"/>
      <c r="DAT25" s="56"/>
      <c r="DAW25" s="53"/>
      <c r="DAX25" s="54"/>
      <c r="DAY25" s="55"/>
      <c r="DAZ25" s="56"/>
      <c r="DBC25" s="53"/>
      <c r="DBD25" s="54"/>
      <c r="DBE25" s="55"/>
      <c r="DBF25" s="56"/>
      <c r="DBI25" s="53"/>
      <c r="DBJ25" s="54"/>
      <c r="DBK25" s="55"/>
      <c r="DBL25" s="56"/>
      <c r="DBO25" s="53"/>
      <c r="DBP25" s="54"/>
      <c r="DBQ25" s="55"/>
      <c r="DBR25" s="56"/>
      <c r="DBU25" s="53"/>
      <c r="DBV25" s="54"/>
      <c r="DBW25" s="55"/>
      <c r="DBX25" s="56"/>
      <c r="DCA25" s="53"/>
      <c r="DCB25" s="54"/>
      <c r="DCC25" s="55"/>
      <c r="DCD25" s="56"/>
      <c r="DCG25" s="53"/>
      <c r="DCH25" s="54"/>
      <c r="DCI25" s="55"/>
      <c r="DCJ25" s="56"/>
      <c r="DCM25" s="53"/>
      <c r="DCN25" s="54"/>
      <c r="DCO25" s="55"/>
      <c r="DCP25" s="56"/>
      <c r="DCS25" s="53"/>
      <c r="DCT25" s="54"/>
      <c r="DCU25" s="55"/>
      <c r="DCV25" s="56"/>
      <c r="DCY25" s="53"/>
      <c r="DCZ25" s="54"/>
      <c r="DDA25" s="55"/>
      <c r="DDB25" s="56"/>
      <c r="DDE25" s="53"/>
      <c r="DDF25" s="54"/>
      <c r="DDG25" s="55"/>
      <c r="DDH25" s="56"/>
      <c r="DDK25" s="53"/>
      <c r="DDL25" s="54"/>
      <c r="DDM25" s="55"/>
      <c r="DDN25" s="56"/>
      <c r="DDQ25" s="53"/>
      <c r="DDR25" s="54"/>
      <c r="DDS25" s="55"/>
      <c r="DDT25" s="56"/>
      <c r="DDW25" s="53"/>
      <c r="DDX25" s="54"/>
      <c r="DDY25" s="55"/>
      <c r="DDZ25" s="56"/>
      <c r="DEC25" s="53"/>
      <c r="DED25" s="54"/>
      <c r="DEE25" s="55"/>
      <c r="DEF25" s="56"/>
      <c r="DEI25" s="53"/>
      <c r="DEJ25" s="54"/>
      <c r="DEK25" s="55"/>
      <c r="DEL25" s="56"/>
      <c r="DEO25" s="53"/>
      <c r="DEP25" s="54"/>
      <c r="DEQ25" s="55"/>
      <c r="DER25" s="56"/>
      <c r="DEU25" s="53"/>
      <c r="DEV25" s="54"/>
      <c r="DEW25" s="55"/>
      <c r="DEX25" s="56"/>
      <c r="DFA25" s="53"/>
      <c r="DFB25" s="54"/>
      <c r="DFC25" s="55"/>
      <c r="DFD25" s="56"/>
      <c r="DFG25" s="53"/>
      <c r="DFH25" s="54"/>
      <c r="DFI25" s="55"/>
      <c r="DFJ25" s="56"/>
      <c r="DFM25" s="53"/>
      <c r="DFN25" s="54"/>
      <c r="DFO25" s="55"/>
      <c r="DFP25" s="56"/>
      <c r="DFS25" s="53"/>
      <c r="DFT25" s="54"/>
      <c r="DFU25" s="55"/>
      <c r="DFV25" s="56"/>
      <c r="DFY25" s="53"/>
      <c r="DFZ25" s="54"/>
      <c r="DGA25" s="55"/>
      <c r="DGB25" s="56"/>
      <c r="DGE25" s="53"/>
      <c r="DGF25" s="54"/>
      <c r="DGG25" s="55"/>
      <c r="DGH25" s="56"/>
      <c r="DGK25" s="53"/>
      <c r="DGL25" s="54"/>
      <c r="DGM25" s="55"/>
      <c r="DGN25" s="56"/>
      <c r="DGQ25" s="53"/>
      <c r="DGR25" s="54"/>
      <c r="DGS25" s="55"/>
      <c r="DGT25" s="56"/>
      <c r="DGW25" s="53"/>
      <c r="DGX25" s="54"/>
      <c r="DGY25" s="55"/>
      <c r="DGZ25" s="56"/>
      <c r="DHC25" s="53"/>
      <c r="DHD25" s="54"/>
      <c r="DHE25" s="55"/>
      <c r="DHF25" s="56"/>
      <c r="DHI25" s="53"/>
      <c r="DHJ25" s="54"/>
      <c r="DHK25" s="55"/>
      <c r="DHL25" s="56"/>
      <c r="DHO25" s="53"/>
      <c r="DHP25" s="54"/>
      <c r="DHQ25" s="55"/>
      <c r="DHR25" s="56"/>
      <c r="DHU25" s="53"/>
      <c r="DHV25" s="54"/>
      <c r="DHW25" s="55"/>
      <c r="DHX25" s="56"/>
      <c r="DIA25" s="53"/>
      <c r="DIB25" s="54"/>
      <c r="DIC25" s="55"/>
      <c r="DID25" s="56"/>
      <c r="DIG25" s="53"/>
      <c r="DIH25" s="54"/>
      <c r="DII25" s="55"/>
      <c r="DIJ25" s="56"/>
      <c r="DIM25" s="53"/>
      <c r="DIN25" s="54"/>
      <c r="DIO25" s="55"/>
      <c r="DIP25" s="56"/>
      <c r="DIS25" s="53"/>
      <c r="DIT25" s="54"/>
      <c r="DIU25" s="55"/>
      <c r="DIV25" s="56"/>
      <c r="DIY25" s="53"/>
      <c r="DIZ25" s="54"/>
      <c r="DJA25" s="55"/>
      <c r="DJB25" s="56"/>
      <c r="DJE25" s="53"/>
      <c r="DJF25" s="54"/>
      <c r="DJG25" s="55"/>
      <c r="DJH25" s="56"/>
      <c r="DJK25" s="53"/>
      <c r="DJL25" s="54"/>
      <c r="DJM25" s="55"/>
      <c r="DJN25" s="56"/>
      <c r="DJQ25" s="53"/>
      <c r="DJR25" s="54"/>
      <c r="DJS25" s="55"/>
      <c r="DJT25" s="56"/>
      <c r="DJW25" s="53"/>
      <c r="DJX25" s="54"/>
      <c r="DJY25" s="55"/>
      <c r="DJZ25" s="56"/>
      <c r="DKC25" s="53"/>
      <c r="DKD25" s="54"/>
      <c r="DKE25" s="55"/>
      <c r="DKF25" s="56"/>
      <c r="DKI25" s="53"/>
      <c r="DKJ25" s="54"/>
      <c r="DKK25" s="55"/>
      <c r="DKL25" s="56"/>
      <c r="DKO25" s="53"/>
      <c r="DKP25" s="54"/>
      <c r="DKQ25" s="55"/>
      <c r="DKR25" s="56"/>
      <c r="DKU25" s="53"/>
      <c r="DKV25" s="54"/>
      <c r="DKW25" s="55"/>
      <c r="DKX25" s="56"/>
      <c r="DLA25" s="53"/>
      <c r="DLB25" s="54"/>
      <c r="DLC25" s="55"/>
      <c r="DLD25" s="56"/>
      <c r="DLG25" s="53"/>
      <c r="DLH25" s="54"/>
      <c r="DLI25" s="55"/>
      <c r="DLJ25" s="56"/>
      <c r="DLM25" s="53"/>
      <c r="DLN25" s="54"/>
      <c r="DLO25" s="55"/>
      <c r="DLP25" s="56"/>
      <c r="DLS25" s="53"/>
      <c r="DLT25" s="54"/>
      <c r="DLU25" s="55"/>
      <c r="DLV25" s="56"/>
      <c r="DLY25" s="53"/>
      <c r="DLZ25" s="54"/>
      <c r="DMA25" s="55"/>
      <c r="DMB25" s="56"/>
      <c r="DME25" s="53"/>
      <c r="DMF25" s="54"/>
      <c r="DMG25" s="55"/>
      <c r="DMH25" s="56"/>
      <c r="DMK25" s="53"/>
      <c r="DML25" s="54"/>
      <c r="DMM25" s="55"/>
      <c r="DMN25" s="56"/>
      <c r="DMQ25" s="53"/>
      <c r="DMR25" s="54"/>
      <c r="DMS25" s="55"/>
      <c r="DMT25" s="56"/>
      <c r="DMW25" s="53"/>
      <c r="DMX25" s="54"/>
      <c r="DMY25" s="55"/>
      <c r="DMZ25" s="56"/>
      <c r="DNC25" s="53"/>
      <c r="DND25" s="54"/>
      <c r="DNE25" s="55"/>
      <c r="DNF25" s="56"/>
      <c r="DNI25" s="53"/>
      <c r="DNJ25" s="54"/>
      <c r="DNK25" s="55"/>
      <c r="DNL25" s="56"/>
      <c r="DNO25" s="53"/>
      <c r="DNP25" s="54"/>
      <c r="DNQ25" s="55"/>
      <c r="DNR25" s="56"/>
      <c r="DNU25" s="53"/>
      <c r="DNV25" s="54"/>
      <c r="DNW25" s="55"/>
      <c r="DNX25" s="56"/>
      <c r="DOA25" s="53"/>
      <c r="DOB25" s="54"/>
      <c r="DOC25" s="55"/>
      <c r="DOD25" s="56"/>
      <c r="DOG25" s="53"/>
      <c r="DOH25" s="54"/>
      <c r="DOI25" s="55"/>
      <c r="DOJ25" s="56"/>
      <c r="DOM25" s="53"/>
      <c r="DON25" s="54"/>
      <c r="DOO25" s="55"/>
      <c r="DOP25" s="56"/>
      <c r="DOS25" s="53"/>
      <c r="DOT25" s="54"/>
      <c r="DOU25" s="55"/>
      <c r="DOV25" s="56"/>
      <c r="DOY25" s="53"/>
      <c r="DOZ25" s="54"/>
      <c r="DPA25" s="55"/>
      <c r="DPB25" s="56"/>
      <c r="DPE25" s="53"/>
      <c r="DPF25" s="54"/>
      <c r="DPG25" s="55"/>
      <c r="DPH25" s="56"/>
      <c r="DPK25" s="53"/>
      <c r="DPL25" s="54"/>
      <c r="DPM25" s="55"/>
      <c r="DPN25" s="56"/>
      <c r="DPQ25" s="53"/>
      <c r="DPR25" s="54"/>
      <c r="DPS25" s="55"/>
      <c r="DPT25" s="56"/>
      <c r="DPW25" s="53"/>
      <c r="DPX25" s="54"/>
      <c r="DPY25" s="55"/>
      <c r="DPZ25" s="56"/>
      <c r="DQC25" s="53"/>
      <c r="DQD25" s="54"/>
      <c r="DQE25" s="55"/>
      <c r="DQF25" s="56"/>
      <c r="DQI25" s="53"/>
      <c r="DQJ25" s="54"/>
      <c r="DQK25" s="55"/>
      <c r="DQL25" s="56"/>
      <c r="DQO25" s="53"/>
      <c r="DQP25" s="54"/>
      <c r="DQQ25" s="55"/>
      <c r="DQR25" s="56"/>
      <c r="DQU25" s="53"/>
      <c r="DQV25" s="54"/>
      <c r="DQW25" s="55"/>
      <c r="DQX25" s="56"/>
      <c r="DRA25" s="53"/>
      <c r="DRB25" s="54"/>
      <c r="DRC25" s="55"/>
      <c r="DRD25" s="56"/>
      <c r="DRG25" s="53"/>
      <c r="DRH25" s="54"/>
      <c r="DRI25" s="55"/>
      <c r="DRJ25" s="56"/>
      <c r="DRM25" s="53"/>
      <c r="DRN25" s="54"/>
      <c r="DRO25" s="55"/>
      <c r="DRP25" s="56"/>
      <c r="DRS25" s="53"/>
      <c r="DRT25" s="54"/>
      <c r="DRU25" s="55"/>
      <c r="DRV25" s="56"/>
      <c r="DRY25" s="53"/>
      <c r="DRZ25" s="54"/>
      <c r="DSA25" s="55"/>
      <c r="DSB25" s="56"/>
      <c r="DSE25" s="53"/>
      <c r="DSF25" s="54"/>
      <c r="DSG25" s="55"/>
      <c r="DSH25" s="56"/>
      <c r="DSK25" s="53"/>
      <c r="DSL25" s="54"/>
      <c r="DSM25" s="55"/>
      <c r="DSN25" s="56"/>
      <c r="DSQ25" s="53"/>
      <c r="DSR25" s="54"/>
      <c r="DSS25" s="55"/>
      <c r="DST25" s="56"/>
      <c r="DSW25" s="53"/>
      <c r="DSX25" s="54"/>
      <c r="DSY25" s="55"/>
      <c r="DSZ25" s="56"/>
      <c r="DTC25" s="53"/>
      <c r="DTD25" s="54"/>
      <c r="DTE25" s="55"/>
      <c r="DTF25" s="56"/>
      <c r="DTI25" s="53"/>
      <c r="DTJ25" s="54"/>
      <c r="DTK25" s="55"/>
      <c r="DTL25" s="56"/>
      <c r="DTO25" s="53"/>
      <c r="DTP25" s="54"/>
      <c r="DTQ25" s="55"/>
      <c r="DTR25" s="56"/>
      <c r="DTU25" s="53"/>
      <c r="DTV25" s="54"/>
      <c r="DTW25" s="55"/>
      <c r="DTX25" s="56"/>
      <c r="DUA25" s="53"/>
      <c r="DUB25" s="54"/>
      <c r="DUC25" s="55"/>
      <c r="DUD25" s="56"/>
      <c r="DUG25" s="53"/>
      <c r="DUH25" s="54"/>
      <c r="DUI25" s="55"/>
      <c r="DUJ25" s="56"/>
      <c r="DUM25" s="53"/>
      <c r="DUN25" s="54"/>
      <c r="DUO25" s="55"/>
      <c r="DUP25" s="56"/>
      <c r="DUS25" s="53"/>
      <c r="DUT25" s="54"/>
      <c r="DUU25" s="55"/>
      <c r="DUV25" s="56"/>
      <c r="DUY25" s="53"/>
      <c r="DUZ25" s="54"/>
      <c r="DVA25" s="55"/>
      <c r="DVB25" s="56"/>
      <c r="DVE25" s="53"/>
      <c r="DVF25" s="54"/>
      <c r="DVG25" s="55"/>
      <c r="DVH25" s="56"/>
      <c r="DVK25" s="53"/>
      <c r="DVL25" s="54"/>
      <c r="DVM25" s="55"/>
      <c r="DVN25" s="56"/>
      <c r="DVQ25" s="53"/>
      <c r="DVR25" s="54"/>
      <c r="DVS25" s="55"/>
      <c r="DVT25" s="56"/>
      <c r="DVW25" s="53"/>
      <c r="DVX25" s="54"/>
      <c r="DVY25" s="55"/>
      <c r="DVZ25" s="56"/>
      <c r="DWC25" s="53"/>
      <c r="DWD25" s="54"/>
      <c r="DWE25" s="55"/>
      <c r="DWF25" s="56"/>
      <c r="DWI25" s="53"/>
      <c r="DWJ25" s="54"/>
      <c r="DWK25" s="55"/>
      <c r="DWL25" s="56"/>
      <c r="DWO25" s="53"/>
      <c r="DWP25" s="54"/>
      <c r="DWQ25" s="55"/>
      <c r="DWR25" s="56"/>
      <c r="DWU25" s="53"/>
      <c r="DWV25" s="54"/>
      <c r="DWW25" s="55"/>
      <c r="DWX25" s="56"/>
      <c r="DXA25" s="53"/>
      <c r="DXB25" s="54"/>
      <c r="DXC25" s="55"/>
      <c r="DXD25" s="56"/>
      <c r="DXG25" s="53"/>
      <c r="DXH25" s="54"/>
      <c r="DXI25" s="55"/>
      <c r="DXJ25" s="56"/>
      <c r="DXM25" s="53"/>
      <c r="DXN25" s="54"/>
      <c r="DXO25" s="55"/>
      <c r="DXP25" s="56"/>
      <c r="DXS25" s="53"/>
      <c r="DXT25" s="54"/>
      <c r="DXU25" s="55"/>
      <c r="DXV25" s="56"/>
      <c r="DXY25" s="53"/>
      <c r="DXZ25" s="54"/>
      <c r="DYA25" s="55"/>
      <c r="DYB25" s="56"/>
      <c r="DYE25" s="53"/>
      <c r="DYF25" s="54"/>
      <c r="DYG25" s="55"/>
      <c r="DYH25" s="56"/>
      <c r="DYK25" s="53"/>
      <c r="DYL25" s="54"/>
      <c r="DYM25" s="55"/>
      <c r="DYN25" s="56"/>
      <c r="DYQ25" s="53"/>
      <c r="DYR25" s="54"/>
      <c r="DYS25" s="55"/>
      <c r="DYT25" s="56"/>
      <c r="DYW25" s="53"/>
      <c r="DYX25" s="54"/>
      <c r="DYY25" s="55"/>
      <c r="DYZ25" s="56"/>
      <c r="DZC25" s="53"/>
      <c r="DZD25" s="54"/>
      <c r="DZE25" s="55"/>
      <c r="DZF25" s="56"/>
      <c r="DZI25" s="53"/>
      <c r="DZJ25" s="54"/>
      <c r="DZK25" s="55"/>
      <c r="DZL25" s="56"/>
      <c r="DZO25" s="53"/>
      <c r="DZP25" s="54"/>
      <c r="DZQ25" s="55"/>
      <c r="DZR25" s="56"/>
      <c r="DZU25" s="53"/>
      <c r="DZV25" s="54"/>
      <c r="DZW25" s="55"/>
      <c r="DZX25" s="56"/>
      <c r="EAA25" s="53"/>
      <c r="EAB25" s="54"/>
      <c r="EAC25" s="55"/>
      <c r="EAD25" s="56"/>
      <c r="EAG25" s="53"/>
      <c r="EAH25" s="54"/>
      <c r="EAI25" s="55"/>
      <c r="EAJ25" s="56"/>
      <c r="EAM25" s="53"/>
      <c r="EAN25" s="54"/>
      <c r="EAO25" s="55"/>
      <c r="EAP25" s="56"/>
      <c r="EAS25" s="53"/>
      <c r="EAT25" s="54"/>
      <c r="EAU25" s="55"/>
      <c r="EAV25" s="56"/>
      <c r="EAY25" s="53"/>
      <c r="EAZ25" s="54"/>
      <c r="EBA25" s="55"/>
      <c r="EBB25" s="56"/>
      <c r="EBE25" s="53"/>
      <c r="EBF25" s="54"/>
      <c r="EBG25" s="55"/>
      <c r="EBH25" s="56"/>
      <c r="EBK25" s="53"/>
      <c r="EBL25" s="54"/>
      <c r="EBM25" s="55"/>
      <c r="EBN25" s="56"/>
      <c r="EBQ25" s="53"/>
      <c r="EBR25" s="54"/>
      <c r="EBS25" s="55"/>
      <c r="EBT25" s="56"/>
      <c r="EBW25" s="53"/>
      <c r="EBX25" s="54"/>
      <c r="EBY25" s="55"/>
      <c r="EBZ25" s="56"/>
      <c r="ECC25" s="53"/>
      <c r="ECD25" s="54"/>
      <c r="ECE25" s="55"/>
      <c r="ECF25" s="56"/>
      <c r="ECI25" s="53"/>
      <c r="ECJ25" s="54"/>
      <c r="ECK25" s="55"/>
      <c r="ECL25" s="56"/>
      <c r="ECO25" s="53"/>
      <c r="ECP25" s="54"/>
      <c r="ECQ25" s="55"/>
      <c r="ECR25" s="56"/>
      <c r="ECU25" s="53"/>
      <c r="ECV25" s="54"/>
      <c r="ECW25" s="55"/>
      <c r="ECX25" s="56"/>
      <c r="EDA25" s="53"/>
      <c r="EDB25" s="54"/>
      <c r="EDC25" s="55"/>
      <c r="EDD25" s="56"/>
      <c r="EDG25" s="53"/>
      <c r="EDH25" s="54"/>
      <c r="EDI25" s="55"/>
      <c r="EDJ25" s="56"/>
      <c r="EDM25" s="53"/>
      <c r="EDN25" s="54"/>
      <c r="EDO25" s="55"/>
      <c r="EDP25" s="56"/>
      <c r="EDS25" s="53"/>
      <c r="EDT25" s="54"/>
      <c r="EDU25" s="55"/>
      <c r="EDV25" s="56"/>
      <c r="EDY25" s="53"/>
      <c r="EDZ25" s="54"/>
      <c r="EEA25" s="55"/>
      <c r="EEB25" s="56"/>
      <c r="EEE25" s="53"/>
      <c r="EEF25" s="54"/>
      <c r="EEG25" s="55"/>
      <c r="EEH25" s="56"/>
      <c r="EEK25" s="53"/>
      <c r="EEL25" s="54"/>
      <c r="EEM25" s="55"/>
      <c r="EEN25" s="56"/>
      <c r="EEQ25" s="53"/>
      <c r="EER25" s="54"/>
      <c r="EES25" s="55"/>
      <c r="EET25" s="56"/>
      <c r="EEW25" s="53"/>
      <c r="EEX25" s="54"/>
      <c r="EEY25" s="55"/>
      <c r="EEZ25" s="56"/>
      <c r="EFC25" s="53"/>
      <c r="EFD25" s="54"/>
      <c r="EFE25" s="55"/>
      <c r="EFF25" s="56"/>
      <c r="EFI25" s="53"/>
      <c r="EFJ25" s="54"/>
      <c r="EFK25" s="55"/>
      <c r="EFL25" s="56"/>
      <c r="EFO25" s="53"/>
      <c r="EFP25" s="54"/>
      <c r="EFQ25" s="55"/>
      <c r="EFR25" s="56"/>
      <c r="EFU25" s="53"/>
      <c r="EFV25" s="54"/>
      <c r="EFW25" s="55"/>
      <c r="EFX25" s="56"/>
      <c r="EGA25" s="53"/>
      <c r="EGB25" s="54"/>
      <c r="EGC25" s="55"/>
      <c r="EGD25" s="56"/>
      <c r="EGG25" s="53"/>
      <c r="EGH25" s="54"/>
      <c r="EGI25" s="55"/>
      <c r="EGJ25" s="56"/>
      <c r="EGM25" s="53"/>
      <c r="EGN25" s="54"/>
      <c r="EGO25" s="55"/>
      <c r="EGP25" s="56"/>
      <c r="EGS25" s="53"/>
      <c r="EGT25" s="54"/>
      <c r="EGU25" s="55"/>
      <c r="EGV25" s="56"/>
      <c r="EGY25" s="53"/>
      <c r="EGZ25" s="54"/>
      <c r="EHA25" s="55"/>
      <c r="EHB25" s="56"/>
      <c r="EHE25" s="53"/>
      <c r="EHF25" s="54"/>
      <c r="EHG25" s="55"/>
      <c r="EHH25" s="56"/>
      <c r="EHK25" s="53"/>
      <c r="EHL25" s="54"/>
      <c r="EHM25" s="55"/>
      <c r="EHN25" s="56"/>
      <c r="EHQ25" s="53"/>
      <c r="EHR25" s="54"/>
      <c r="EHS25" s="55"/>
      <c r="EHT25" s="56"/>
      <c r="EHW25" s="53"/>
      <c r="EHX25" s="54"/>
      <c r="EHY25" s="55"/>
      <c r="EHZ25" s="56"/>
      <c r="EIC25" s="53"/>
      <c r="EID25" s="54"/>
      <c r="EIE25" s="55"/>
      <c r="EIF25" s="56"/>
      <c r="EII25" s="53"/>
      <c r="EIJ25" s="54"/>
      <c r="EIK25" s="55"/>
      <c r="EIL25" s="56"/>
      <c r="EIO25" s="53"/>
      <c r="EIP25" s="54"/>
      <c r="EIQ25" s="55"/>
      <c r="EIR25" s="56"/>
      <c r="EIU25" s="53"/>
      <c r="EIV25" s="54"/>
      <c r="EIW25" s="55"/>
      <c r="EIX25" s="56"/>
      <c r="EJA25" s="53"/>
      <c r="EJB25" s="54"/>
      <c r="EJC25" s="55"/>
      <c r="EJD25" s="56"/>
      <c r="EJG25" s="53"/>
      <c r="EJH25" s="54"/>
      <c r="EJI25" s="55"/>
      <c r="EJJ25" s="56"/>
      <c r="EJM25" s="53"/>
      <c r="EJN25" s="54"/>
      <c r="EJO25" s="55"/>
      <c r="EJP25" s="56"/>
      <c r="EJS25" s="53"/>
      <c r="EJT25" s="54"/>
      <c r="EJU25" s="55"/>
      <c r="EJV25" s="56"/>
      <c r="EJY25" s="53"/>
      <c r="EJZ25" s="54"/>
      <c r="EKA25" s="55"/>
      <c r="EKB25" s="56"/>
      <c r="EKE25" s="53"/>
      <c r="EKF25" s="54"/>
      <c r="EKG25" s="55"/>
      <c r="EKH25" s="56"/>
      <c r="EKK25" s="53"/>
      <c r="EKL25" s="54"/>
      <c r="EKM25" s="55"/>
      <c r="EKN25" s="56"/>
      <c r="EKQ25" s="53"/>
      <c r="EKR25" s="54"/>
      <c r="EKS25" s="55"/>
      <c r="EKT25" s="56"/>
      <c r="EKW25" s="53"/>
      <c r="EKX25" s="54"/>
      <c r="EKY25" s="55"/>
      <c r="EKZ25" s="56"/>
      <c r="ELC25" s="53"/>
      <c r="ELD25" s="54"/>
      <c r="ELE25" s="55"/>
      <c r="ELF25" s="56"/>
      <c r="ELI25" s="53"/>
      <c r="ELJ25" s="54"/>
      <c r="ELK25" s="55"/>
      <c r="ELL25" s="56"/>
      <c r="ELO25" s="53"/>
      <c r="ELP25" s="54"/>
      <c r="ELQ25" s="55"/>
      <c r="ELR25" s="56"/>
      <c r="ELU25" s="53"/>
      <c r="ELV25" s="54"/>
      <c r="ELW25" s="55"/>
      <c r="ELX25" s="56"/>
      <c r="EMA25" s="53"/>
      <c r="EMB25" s="54"/>
      <c r="EMC25" s="55"/>
      <c r="EMD25" s="56"/>
      <c r="EMG25" s="53"/>
      <c r="EMH25" s="54"/>
      <c r="EMI25" s="55"/>
      <c r="EMJ25" s="56"/>
      <c r="EMM25" s="53"/>
      <c r="EMN25" s="54"/>
      <c r="EMO25" s="55"/>
      <c r="EMP25" s="56"/>
      <c r="EMS25" s="53"/>
      <c r="EMT25" s="54"/>
      <c r="EMU25" s="55"/>
      <c r="EMV25" s="56"/>
      <c r="EMY25" s="53"/>
      <c r="EMZ25" s="54"/>
      <c r="ENA25" s="55"/>
      <c r="ENB25" s="56"/>
      <c r="ENE25" s="53"/>
      <c r="ENF25" s="54"/>
      <c r="ENG25" s="55"/>
      <c r="ENH25" s="56"/>
      <c r="ENK25" s="53"/>
      <c r="ENL25" s="54"/>
      <c r="ENM25" s="55"/>
      <c r="ENN25" s="56"/>
      <c r="ENQ25" s="53"/>
      <c r="ENR25" s="54"/>
      <c r="ENS25" s="55"/>
      <c r="ENT25" s="56"/>
      <c r="ENW25" s="53"/>
      <c r="ENX25" s="54"/>
      <c r="ENY25" s="55"/>
      <c r="ENZ25" s="56"/>
      <c r="EOC25" s="53"/>
      <c r="EOD25" s="54"/>
      <c r="EOE25" s="55"/>
      <c r="EOF25" s="56"/>
      <c r="EOI25" s="53"/>
      <c r="EOJ25" s="54"/>
      <c r="EOK25" s="55"/>
      <c r="EOL25" s="56"/>
      <c r="EOO25" s="53"/>
      <c r="EOP25" s="54"/>
      <c r="EOQ25" s="55"/>
      <c r="EOR25" s="56"/>
      <c r="EOU25" s="53"/>
      <c r="EOV25" s="54"/>
      <c r="EOW25" s="55"/>
      <c r="EOX25" s="56"/>
      <c r="EPA25" s="53"/>
      <c r="EPB25" s="54"/>
      <c r="EPC25" s="55"/>
      <c r="EPD25" s="56"/>
      <c r="EPG25" s="53"/>
      <c r="EPH25" s="54"/>
      <c r="EPI25" s="55"/>
      <c r="EPJ25" s="56"/>
      <c r="EPM25" s="53"/>
      <c r="EPN25" s="54"/>
      <c r="EPO25" s="55"/>
      <c r="EPP25" s="56"/>
      <c r="EPS25" s="53"/>
      <c r="EPT25" s="54"/>
      <c r="EPU25" s="55"/>
      <c r="EPV25" s="56"/>
      <c r="EPY25" s="53"/>
      <c r="EPZ25" s="54"/>
      <c r="EQA25" s="55"/>
      <c r="EQB25" s="56"/>
      <c r="EQE25" s="53"/>
      <c r="EQF25" s="54"/>
      <c r="EQG25" s="55"/>
      <c r="EQH25" s="56"/>
      <c r="EQK25" s="53"/>
      <c r="EQL25" s="54"/>
      <c r="EQM25" s="55"/>
      <c r="EQN25" s="56"/>
      <c r="EQQ25" s="53"/>
      <c r="EQR25" s="54"/>
      <c r="EQS25" s="55"/>
      <c r="EQT25" s="56"/>
      <c r="EQW25" s="53"/>
      <c r="EQX25" s="54"/>
      <c r="EQY25" s="55"/>
      <c r="EQZ25" s="56"/>
      <c r="ERC25" s="53"/>
      <c r="ERD25" s="54"/>
      <c r="ERE25" s="55"/>
      <c r="ERF25" s="56"/>
      <c r="ERI25" s="53"/>
      <c r="ERJ25" s="54"/>
      <c r="ERK25" s="55"/>
      <c r="ERL25" s="56"/>
      <c r="ERO25" s="53"/>
      <c r="ERP25" s="54"/>
      <c r="ERQ25" s="55"/>
      <c r="ERR25" s="56"/>
      <c r="ERU25" s="53"/>
      <c r="ERV25" s="54"/>
      <c r="ERW25" s="55"/>
      <c r="ERX25" s="56"/>
      <c r="ESA25" s="53"/>
      <c r="ESB25" s="54"/>
      <c r="ESC25" s="55"/>
      <c r="ESD25" s="56"/>
      <c r="ESG25" s="53"/>
      <c r="ESH25" s="54"/>
      <c r="ESI25" s="55"/>
      <c r="ESJ25" s="56"/>
      <c r="ESM25" s="53"/>
      <c r="ESN25" s="54"/>
      <c r="ESO25" s="55"/>
      <c r="ESP25" s="56"/>
      <c r="ESS25" s="53"/>
      <c r="EST25" s="54"/>
      <c r="ESU25" s="55"/>
      <c r="ESV25" s="56"/>
      <c r="ESY25" s="53"/>
      <c r="ESZ25" s="54"/>
      <c r="ETA25" s="55"/>
      <c r="ETB25" s="56"/>
      <c r="ETE25" s="53"/>
      <c r="ETF25" s="54"/>
      <c r="ETG25" s="55"/>
      <c r="ETH25" s="56"/>
      <c r="ETK25" s="53"/>
      <c r="ETL25" s="54"/>
      <c r="ETM25" s="55"/>
      <c r="ETN25" s="56"/>
      <c r="ETQ25" s="53"/>
      <c r="ETR25" s="54"/>
      <c r="ETS25" s="55"/>
      <c r="ETT25" s="56"/>
      <c r="ETW25" s="53"/>
      <c r="ETX25" s="54"/>
      <c r="ETY25" s="55"/>
      <c r="ETZ25" s="56"/>
      <c r="EUC25" s="53"/>
      <c r="EUD25" s="54"/>
      <c r="EUE25" s="55"/>
      <c r="EUF25" s="56"/>
      <c r="EUI25" s="53"/>
      <c r="EUJ25" s="54"/>
      <c r="EUK25" s="55"/>
      <c r="EUL25" s="56"/>
      <c r="EUO25" s="53"/>
      <c r="EUP25" s="54"/>
      <c r="EUQ25" s="55"/>
      <c r="EUR25" s="56"/>
      <c r="EUU25" s="53"/>
      <c r="EUV25" s="54"/>
      <c r="EUW25" s="55"/>
      <c r="EUX25" s="56"/>
      <c r="EVA25" s="53"/>
      <c r="EVB25" s="54"/>
      <c r="EVC25" s="55"/>
      <c r="EVD25" s="56"/>
      <c r="EVG25" s="53"/>
      <c r="EVH25" s="54"/>
      <c r="EVI25" s="55"/>
      <c r="EVJ25" s="56"/>
      <c r="EVM25" s="53"/>
      <c r="EVN25" s="54"/>
      <c r="EVO25" s="55"/>
      <c r="EVP25" s="56"/>
      <c r="EVS25" s="53"/>
      <c r="EVT25" s="54"/>
      <c r="EVU25" s="55"/>
      <c r="EVV25" s="56"/>
      <c r="EVY25" s="53"/>
      <c r="EVZ25" s="54"/>
      <c r="EWA25" s="55"/>
      <c r="EWB25" s="56"/>
      <c r="EWE25" s="53"/>
      <c r="EWF25" s="54"/>
      <c r="EWG25" s="55"/>
      <c r="EWH25" s="56"/>
      <c r="EWK25" s="53"/>
      <c r="EWL25" s="54"/>
      <c r="EWM25" s="55"/>
      <c r="EWN25" s="56"/>
      <c r="EWQ25" s="53"/>
      <c r="EWR25" s="54"/>
      <c r="EWS25" s="55"/>
      <c r="EWT25" s="56"/>
      <c r="EWW25" s="53"/>
      <c r="EWX25" s="54"/>
      <c r="EWY25" s="55"/>
      <c r="EWZ25" s="56"/>
      <c r="EXC25" s="53"/>
      <c r="EXD25" s="54"/>
      <c r="EXE25" s="55"/>
      <c r="EXF25" s="56"/>
      <c r="EXI25" s="53"/>
      <c r="EXJ25" s="54"/>
      <c r="EXK25" s="55"/>
      <c r="EXL25" s="56"/>
      <c r="EXO25" s="53"/>
      <c r="EXP25" s="54"/>
      <c r="EXQ25" s="55"/>
      <c r="EXR25" s="56"/>
      <c r="EXU25" s="53"/>
      <c r="EXV25" s="54"/>
      <c r="EXW25" s="55"/>
      <c r="EXX25" s="56"/>
      <c r="EYA25" s="53"/>
      <c r="EYB25" s="54"/>
      <c r="EYC25" s="55"/>
      <c r="EYD25" s="56"/>
      <c r="EYG25" s="53"/>
      <c r="EYH25" s="54"/>
      <c r="EYI25" s="55"/>
      <c r="EYJ25" s="56"/>
      <c r="EYM25" s="53"/>
      <c r="EYN25" s="54"/>
      <c r="EYO25" s="55"/>
      <c r="EYP25" s="56"/>
      <c r="EYS25" s="53"/>
      <c r="EYT25" s="54"/>
      <c r="EYU25" s="55"/>
      <c r="EYV25" s="56"/>
      <c r="EYY25" s="53"/>
      <c r="EYZ25" s="54"/>
      <c r="EZA25" s="55"/>
      <c r="EZB25" s="56"/>
      <c r="EZE25" s="53"/>
      <c r="EZF25" s="54"/>
      <c r="EZG25" s="55"/>
      <c r="EZH25" s="56"/>
      <c r="EZK25" s="53"/>
      <c r="EZL25" s="54"/>
      <c r="EZM25" s="55"/>
      <c r="EZN25" s="56"/>
      <c r="EZQ25" s="53"/>
      <c r="EZR25" s="54"/>
      <c r="EZS25" s="55"/>
      <c r="EZT25" s="56"/>
      <c r="EZW25" s="53"/>
      <c r="EZX25" s="54"/>
      <c r="EZY25" s="55"/>
      <c r="EZZ25" s="56"/>
      <c r="FAC25" s="53"/>
      <c r="FAD25" s="54"/>
      <c r="FAE25" s="55"/>
      <c r="FAF25" s="56"/>
      <c r="FAI25" s="53"/>
      <c r="FAJ25" s="54"/>
      <c r="FAK25" s="55"/>
      <c r="FAL25" s="56"/>
      <c r="FAO25" s="53"/>
      <c r="FAP25" s="54"/>
      <c r="FAQ25" s="55"/>
      <c r="FAR25" s="56"/>
      <c r="FAU25" s="53"/>
      <c r="FAV25" s="54"/>
      <c r="FAW25" s="55"/>
      <c r="FAX25" s="56"/>
      <c r="FBA25" s="53"/>
      <c r="FBB25" s="54"/>
      <c r="FBC25" s="55"/>
      <c r="FBD25" s="56"/>
      <c r="FBG25" s="53"/>
      <c r="FBH25" s="54"/>
      <c r="FBI25" s="55"/>
      <c r="FBJ25" s="56"/>
      <c r="FBM25" s="53"/>
      <c r="FBN25" s="54"/>
      <c r="FBO25" s="55"/>
      <c r="FBP25" s="56"/>
      <c r="FBS25" s="53"/>
      <c r="FBT25" s="54"/>
      <c r="FBU25" s="55"/>
      <c r="FBV25" s="56"/>
      <c r="FBY25" s="53"/>
      <c r="FBZ25" s="54"/>
      <c r="FCA25" s="55"/>
      <c r="FCB25" s="56"/>
      <c r="FCE25" s="53"/>
      <c r="FCF25" s="54"/>
      <c r="FCG25" s="55"/>
      <c r="FCH25" s="56"/>
      <c r="FCK25" s="53"/>
      <c r="FCL25" s="54"/>
      <c r="FCM25" s="55"/>
      <c r="FCN25" s="56"/>
      <c r="FCQ25" s="53"/>
      <c r="FCR25" s="54"/>
      <c r="FCS25" s="55"/>
      <c r="FCT25" s="56"/>
      <c r="FCW25" s="53"/>
      <c r="FCX25" s="54"/>
      <c r="FCY25" s="55"/>
      <c r="FCZ25" s="56"/>
      <c r="FDC25" s="53"/>
      <c r="FDD25" s="54"/>
      <c r="FDE25" s="55"/>
      <c r="FDF25" s="56"/>
      <c r="FDI25" s="53"/>
      <c r="FDJ25" s="54"/>
      <c r="FDK25" s="55"/>
      <c r="FDL25" s="56"/>
      <c r="FDO25" s="53"/>
      <c r="FDP25" s="54"/>
      <c r="FDQ25" s="55"/>
      <c r="FDR25" s="56"/>
      <c r="FDU25" s="53"/>
      <c r="FDV25" s="54"/>
      <c r="FDW25" s="55"/>
      <c r="FDX25" s="56"/>
      <c r="FEA25" s="53"/>
      <c r="FEB25" s="54"/>
      <c r="FEC25" s="55"/>
      <c r="FED25" s="56"/>
      <c r="FEG25" s="53"/>
      <c r="FEH25" s="54"/>
      <c r="FEI25" s="55"/>
      <c r="FEJ25" s="56"/>
      <c r="FEM25" s="53"/>
      <c r="FEN25" s="54"/>
      <c r="FEO25" s="55"/>
      <c r="FEP25" s="56"/>
      <c r="FES25" s="53"/>
      <c r="FET25" s="54"/>
      <c r="FEU25" s="55"/>
      <c r="FEV25" s="56"/>
      <c r="FEY25" s="53"/>
      <c r="FEZ25" s="54"/>
      <c r="FFA25" s="55"/>
      <c r="FFB25" s="56"/>
      <c r="FFE25" s="53"/>
      <c r="FFF25" s="54"/>
      <c r="FFG25" s="55"/>
      <c r="FFH25" s="56"/>
      <c r="FFK25" s="53"/>
      <c r="FFL25" s="54"/>
      <c r="FFM25" s="55"/>
      <c r="FFN25" s="56"/>
      <c r="FFQ25" s="53"/>
      <c r="FFR25" s="54"/>
      <c r="FFS25" s="55"/>
      <c r="FFT25" s="56"/>
      <c r="FFW25" s="53"/>
      <c r="FFX25" s="54"/>
      <c r="FFY25" s="55"/>
      <c r="FFZ25" s="56"/>
      <c r="FGC25" s="53"/>
      <c r="FGD25" s="54"/>
      <c r="FGE25" s="55"/>
      <c r="FGF25" s="56"/>
      <c r="FGI25" s="53"/>
      <c r="FGJ25" s="54"/>
      <c r="FGK25" s="55"/>
      <c r="FGL25" s="56"/>
      <c r="FGO25" s="53"/>
      <c r="FGP25" s="54"/>
      <c r="FGQ25" s="55"/>
      <c r="FGR25" s="56"/>
      <c r="FGU25" s="53"/>
      <c r="FGV25" s="54"/>
      <c r="FGW25" s="55"/>
      <c r="FGX25" s="56"/>
      <c r="FHA25" s="53"/>
      <c r="FHB25" s="54"/>
      <c r="FHC25" s="55"/>
      <c r="FHD25" s="56"/>
      <c r="FHG25" s="53"/>
      <c r="FHH25" s="54"/>
      <c r="FHI25" s="55"/>
      <c r="FHJ25" s="56"/>
      <c r="FHM25" s="53"/>
      <c r="FHN25" s="54"/>
      <c r="FHO25" s="55"/>
      <c r="FHP25" s="56"/>
      <c r="FHS25" s="53"/>
      <c r="FHT25" s="54"/>
      <c r="FHU25" s="55"/>
      <c r="FHV25" s="56"/>
      <c r="FHY25" s="53"/>
      <c r="FHZ25" s="54"/>
      <c r="FIA25" s="55"/>
      <c r="FIB25" s="56"/>
      <c r="FIE25" s="53"/>
      <c r="FIF25" s="54"/>
      <c r="FIG25" s="55"/>
      <c r="FIH25" s="56"/>
      <c r="FIK25" s="53"/>
      <c r="FIL25" s="54"/>
      <c r="FIM25" s="55"/>
      <c r="FIN25" s="56"/>
      <c r="FIQ25" s="53"/>
      <c r="FIR25" s="54"/>
      <c r="FIS25" s="55"/>
      <c r="FIT25" s="56"/>
      <c r="FIW25" s="53"/>
      <c r="FIX25" s="54"/>
      <c r="FIY25" s="55"/>
      <c r="FIZ25" s="56"/>
      <c r="FJC25" s="53"/>
      <c r="FJD25" s="54"/>
      <c r="FJE25" s="55"/>
      <c r="FJF25" s="56"/>
      <c r="FJI25" s="53"/>
      <c r="FJJ25" s="54"/>
      <c r="FJK25" s="55"/>
      <c r="FJL25" s="56"/>
      <c r="FJO25" s="53"/>
      <c r="FJP25" s="54"/>
      <c r="FJQ25" s="55"/>
      <c r="FJR25" s="56"/>
      <c r="FJU25" s="53"/>
      <c r="FJV25" s="54"/>
      <c r="FJW25" s="55"/>
      <c r="FJX25" s="56"/>
      <c r="FKA25" s="53"/>
      <c r="FKB25" s="54"/>
      <c r="FKC25" s="55"/>
      <c r="FKD25" s="56"/>
      <c r="FKG25" s="53"/>
      <c r="FKH25" s="54"/>
      <c r="FKI25" s="55"/>
      <c r="FKJ25" s="56"/>
      <c r="FKM25" s="53"/>
      <c r="FKN25" s="54"/>
      <c r="FKO25" s="55"/>
      <c r="FKP25" s="56"/>
      <c r="FKS25" s="53"/>
      <c r="FKT25" s="54"/>
      <c r="FKU25" s="55"/>
      <c r="FKV25" s="56"/>
      <c r="FKY25" s="53"/>
      <c r="FKZ25" s="54"/>
      <c r="FLA25" s="55"/>
      <c r="FLB25" s="56"/>
      <c r="FLE25" s="53"/>
      <c r="FLF25" s="54"/>
      <c r="FLG25" s="55"/>
      <c r="FLH25" s="56"/>
      <c r="FLK25" s="53"/>
      <c r="FLL25" s="54"/>
      <c r="FLM25" s="55"/>
      <c r="FLN25" s="56"/>
      <c r="FLQ25" s="53"/>
      <c r="FLR25" s="54"/>
      <c r="FLS25" s="55"/>
      <c r="FLT25" s="56"/>
      <c r="FLW25" s="53"/>
      <c r="FLX25" s="54"/>
      <c r="FLY25" s="55"/>
      <c r="FLZ25" s="56"/>
      <c r="FMC25" s="53"/>
      <c r="FMD25" s="54"/>
      <c r="FME25" s="55"/>
      <c r="FMF25" s="56"/>
      <c r="FMI25" s="53"/>
      <c r="FMJ25" s="54"/>
      <c r="FMK25" s="55"/>
      <c r="FML25" s="56"/>
      <c r="FMO25" s="53"/>
      <c r="FMP25" s="54"/>
      <c r="FMQ25" s="55"/>
      <c r="FMR25" s="56"/>
      <c r="FMU25" s="53"/>
      <c r="FMV25" s="54"/>
      <c r="FMW25" s="55"/>
      <c r="FMX25" s="56"/>
      <c r="FNA25" s="53"/>
      <c r="FNB25" s="54"/>
      <c r="FNC25" s="55"/>
      <c r="FND25" s="56"/>
      <c r="FNG25" s="53"/>
      <c r="FNH25" s="54"/>
      <c r="FNI25" s="55"/>
      <c r="FNJ25" s="56"/>
      <c r="FNM25" s="53"/>
      <c r="FNN25" s="54"/>
      <c r="FNO25" s="55"/>
      <c r="FNP25" s="56"/>
      <c r="FNS25" s="53"/>
      <c r="FNT25" s="54"/>
      <c r="FNU25" s="55"/>
      <c r="FNV25" s="56"/>
      <c r="FNY25" s="53"/>
      <c r="FNZ25" s="54"/>
      <c r="FOA25" s="55"/>
      <c r="FOB25" s="56"/>
      <c r="FOE25" s="53"/>
      <c r="FOF25" s="54"/>
      <c r="FOG25" s="55"/>
      <c r="FOH25" s="56"/>
      <c r="FOK25" s="53"/>
      <c r="FOL25" s="54"/>
      <c r="FOM25" s="55"/>
      <c r="FON25" s="56"/>
      <c r="FOQ25" s="53"/>
      <c r="FOR25" s="54"/>
      <c r="FOS25" s="55"/>
      <c r="FOT25" s="56"/>
      <c r="FOW25" s="53"/>
      <c r="FOX25" s="54"/>
      <c r="FOY25" s="55"/>
      <c r="FOZ25" s="56"/>
      <c r="FPC25" s="53"/>
      <c r="FPD25" s="54"/>
      <c r="FPE25" s="55"/>
      <c r="FPF25" s="56"/>
      <c r="FPI25" s="53"/>
      <c r="FPJ25" s="54"/>
      <c r="FPK25" s="55"/>
      <c r="FPL25" s="56"/>
      <c r="FPO25" s="53"/>
      <c r="FPP25" s="54"/>
      <c r="FPQ25" s="55"/>
      <c r="FPR25" s="56"/>
      <c r="FPU25" s="53"/>
      <c r="FPV25" s="54"/>
      <c r="FPW25" s="55"/>
      <c r="FPX25" s="56"/>
      <c r="FQA25" s="53"/>
      <c r="FQB25" s="54"/>
      <c r="FQC25" s="55"/>
      <c r="FQD25" s="56"/>
      <c r="FQG25" s="53"/>
      <c r="FQH25" s="54"/>
      <c r="FQI25" s="55"/>
      <c r="FQJ25" s="56"/>
      <c r="FQM25" s="53"/>
      <c r="FQN25" s="54"/>
      <c r="FQO25" s="55"/>
      <c r="FQP25" s="56"/>
      <c r="FQS25" s="53"/>
      <c r="FQT25" s="54"/>
      <c r="FQU25" s="55"/>
      <c r="FQV25" s="56"/>
      <c r="FQY25" s="53"/>
      <c r="FQZ25" s="54"/>
      <c r="FRA25" s="55"/>
      <c r="FRB25" s="56"/>
      <c r="FRE25" s="53"/>
      <c r="FRF25" s="54"/>
      <c r="FRG25" s="55"/>
      <c r="FRH25" s="56"/>
      <c r="FRK25" s="53"/>
      <c r="FRL25" s="54"/>
      <c r="FRM25" s="55"/>
      <c r="FRN25" s="56"/>
      <c r="FRQ25" s="53"/>
      <c r="FRR25" s="54"/>
      <c r="FRS25" s="55"/>
      <c r="FRT25" s="56"/>
      <c r="FRW25" s="53"/>
      <c r="FRX25" s="54"/>
      <c r="FRY25" s="55"/>
      <c r="FRZ25" s="56"/>
      <c r="FSC25" s="53"/>
      <c r="FSD25" s="54"/>
      <c r="FSE25" s="55"/>
      <c r="FSF25" s="56"/>
      <c r="FSI25" s="53"/>
      <c r="FSJ25" s="54"/>
      <c r="FSK25" s="55"/>
      <c r="FSL25" s="56"/>
      <c r="FSO25" s="53"/>
      <c r="FSP25" s="54"/>
      <c r="FSQ25" s="55"/>
      <c r="FSR25" s="56"/>
      <c r="FSU25" s="53"/>
      <c r="FSV25" s="54"/>
      <c r="FSW25" s="55"/>
      <c r="FSX25" s="56"/>
      <c r="FTA25" s="53"/>
      <c r="FTB25" s="54"/>
      <c r="FTC25" s="55"/>
      <c r="FTD25" s="56"/>
      <c r="FTG25" s="53"/>
      <c r="FTH25" s="54"/>
      <c r="FTI25" s="55"/>
      <c r="FTJ25" s="56"/>
      <c r="FTM25" s="53"/>
      <c r="FTN25" s="54"/>
      <c r="FTO25" s="55"/>
      <c r="FTP25" s="56"/>
      <c r="FTS25" s="53"/>
      <c r="FTT25" s="54"/>
      <c r="FTU25" s="55"/>
      <c r="FTV25" s="56"/>
      <c r="FTY25" s="53"/>
      <c r="FTZ25" s="54"/>
      <c r="FUA25" s="55"/>
      <c r="FUB25" s="56"/>
      <c r="FUE25" s="53"/>
      <c r="FUF25" s="54"/>
      <c r="FUG25" s="55"/>
      <c r="FUH25" s="56"/>
      <c r="FUK25" s="53"/>
      <c r="FUL25" s="54"/>
      <c r="FUM25" s="55"/>
      <c r="FUN25" s="56"/>
      <c r="FUQ25" s="53"/>
      <c r="FUR25" s="54"/>
      <c r="FUS25" s="55"/>
      <c r="FUT25" s="56"/>
      <c r="FUW25" s="53"/>
      <c r="FUX25" s="54"/>
      <c r="FUY25" s="55"/>
      <c r="FUZ25" s="56"/>
      <c r="FVC25" s="53"/>
      <c r="FVD25" s="54"/>
      <c r="FVE25" s="55"/>
      <c r="FVF25" s="56"/>
      <c r="FVI25" s="53"/>
      <c r="FVJ25" s="54"/>
      <c r="FVK25" s="55"/>
      <c r="FVL25" s="56"/>
      <c r="FVO25" s="53"/>
      <c r="FVP25" s="54"/>
      <c r="FVQ25" s="55"/>
      <c r="FVR25" s="56"/>
      <c r="FVU25" s="53"/>
      <c r="FVV25" s="54"/>
      <c r="FVW25" s="55"/>
      <c r="FVX25" s="56"/>
      <c r="FWA25" s="53"/>
      <c r="FWB25" s="54"/>
      <c r="FWC25" s="55"/>
      <c r="FWD25" s="56"/>
      <c r="FWG25" s="53"/>
      <c r="FWH25" s="54"/>
      <c r="FWI25" s="55"/>
      <c r="FWJ25" s="56"/>
      <c r="FWM25" s="53"/>
      <c r="FWN25" s="54"/>
      <c r="FWO25" s="55"/>
      <c r="FWP25" s="56"/>
      <c r="FWS25" s="53"/>
      <c r="FWT25" s="54"/>
      <c r="FWU25" s="55"/>
      <c r="FWV25" s="56"/>
      <c r="FWY25" s="53"/>
      <c r="FWZ25" s="54"/>
      <c r="FXA25" s="55"/>
      <c r="FXB25" s="56"/>
      <c r="FXE25" s="53"/>
      <c r="FXF25" s="54"/>
      <c r="FXG25" s="55"/>
      <c r="FXH25" s="56"/>
      <c r="FXK25" s="53"/>
      <c r="FXL25" s="54"/>
      <c r="FXM25" s="55"/>
      <c r="FXN25" s="56"/>
      <c r="FXQ25" s="53"/>
      <c r="FXR25" s="54"/>
      <c r="FXS25" s="55"/>
      <c r="FXT25" s="56"/>
      <c r="FXW25" s="53"/>
      <c r="FXX25" s="54"/>
      <c r="FXY25" s="55"/>
      <c r="FXZ25" s="56"/>
      <c r="FYC25" s="53"/>
      <c r="FYD25" s="54"/>
      <c r="FYE25" s="55"/>
      <c r="FYF25" s="56"/>
      <c r="FYI25" s="53"/>
      <c r="FYJ25" s="54"/>
      <c r="FYK25" s="55"/>
      <c r="FYL25" s="56"/>
      <c r="FYO25" s="53"/>
      <c r="FYP25" s="54"/>
      <c r="FYQ25" s="55"/>
      <c r="FYR25" s="56"/>
      <c r="FYU25" s="53"/>
      <c r="FYV25" s="54"/>
      <c r="FYW25" s="55"/>
      <c r="FYX25" s="56"/>
      <c r="FZA25" s="53"/>
      <c r="FZB25" s="54"/>
      <c r="FZC25" s="55"/>
      <c r="FZD25" s="56"/>
      <c r="FZG25" s="53"/>
      <c r="FZH25" s="54"/>
      <c r="FZI25" s="55"/>
      <c r="FZJ25" s="56"/>
      <c r="FZM25" s="53"/>
      <c r="FZN25" s="54"/>
      <c r="FZO25" s="55"/>
      <c r="FZP25" s="56"/>
      <c r="FZS25" s="53"/>
      <c r="FZT25" s="54"/>
      <c r="FZU25" s="55"/>
      <c r="FZV25" s="56"/>
      <c r="FZY25" s="53"/>
      <c r="FZZ25" s="54"/>
      <c r="GAA25" s="55"/>
      <c r="GAB25" s="56"/>
      <c r="GAE25" s="53"/>
      <c r="GAF25" s="54"/>
      <c r="GAG25" s="55"/>
      <c r="GAH25" s="56"/>
      <c r="GAK25" s="53"/>
      <c r="GAL25" s="54"/>
      <c r="GAM25" s="55"/>
      <c r="GAN25" s="56"/>
      <c r="GAQ25" s="53"/>
      <c r="GAR25" s="54"/>
      <c r="GAS25" s="55"/>
      <c r="GAT25" s="56"/>
      <c r="GAW25" s="53"/>
      <c r="GAX25" s="54"/>
      <c r="GAY25" s="55"/>
      <c r="GAZ25" s="56"/>
      <c r="GBC25" s="53"/>
      <c r="GBD25" s="54"/>
      <c r="GBE25" s="55"/>
      <c r="GBF25" s="56"/>
      <c r="GBI25" s="53"/>
      <c r="GBJ25" s="54"/>
      <c r="GBK25" s="55"/>
      <c r="GBL25" s="56"/>
      <c r="GBO25" s="53"/>
      <c r="GBP25" s="54"/>
      <c r="GBQ25" s="55"/>
      <c r="GBR25" s="56"/>
      <c r="GBU25" s="53"/>
      <c r="GBV25" s="54"/>
      <c r="GBW25" s="55"/>
      <c r="GBX25" s="56"/>
      <c r="GCA25" s="53"/>
      <c r="GCB25" s="54"/>
      <c r="GCC25" s="55"/>
      <c r="GCD25" s="56"/>
      <c r="GCG25" s="53"/>
      <c r="GCH25" s="54"/>
      <c r="GCI25" s="55"/>
      <c r="GCJ25" s="56"/>
      <c r="GCM25" s="53"/>
      <c r="GCN25" s="54"/>
      <c r="GCO25" s="55"/>
      <c r="GCP25" s="56"/>
      <c r="GCS25" s="53"/>
      <c r="GCT25" s="54"/>
      <c r="GCU25" s="55"/>
      <c r="GCV25" s="56"/>
      <c r="GCY25" s="53"/>
      <c r="GCZ25" s="54"/>
      <c r="GDA25" s="55"/>
      <c r="GDB25" s="56"/>
      <c r="GDE25" s="53"/>
      <c r="GDF25" s="54"/>
      <c r="GDG25" s="55"/>
      <c r="GDH25" s="56"/>
      <c r="GDK25" s="53"/>
      <c r="GDL25" s="54"/>
      <c r="GDM25" s="55"/>
      <c r="GDN25" s="56"/>
      <c r="GDQ25" s="53"/>
      <c r="GDR25" s="54"/>
      <c r="GDS25" s="55"/>
      <c r="GDT25" s="56"/>
      <c r="GDW25" s="53"/>
      <c r="GDX25" s="54"/>
      <c r="GDY25" s="55"/>
      <c r="GDZ25" s="56"/>
      <c r="GEC25" s="53"/>
      <c r="GED25" s="54"/>
      <c r="GEE25" s="55"/>
      <c r="GEF25" s="56"/>
      <c r="GEI25" s="53"/>
      <c r="GEJ25" s="54"/>
      <c r="GEK25" s="55"/>
      <c r="GEL25" s="56"/>
      <c r="GEO25" s="53"/>
      <c r="GEP25" s="54"/>
      <c r="GEQ25" s="55"/>
      <c r="GER25" s="56"/>
      <c r="GEU25" s="53"/>
      <c r="GEV25" s="54"/>
      <c r="GEW25" s="55"/>
      <c r="GEX25" s="56"/>
      <c r="GFA25" s="53"/>
      <c r="GFB25" s="54"/>
      <c r="GFC25" s="55"/>
      <c r="GFD25" s="56"/>
      <c r="GFG25" s="53"/>
      <c r="GFH25" s="54"/>
      <c r="GFI25" s="55"/>
      <c r="GFJ25" s="56"/>
      <c r="GFM25" s="53"/>
      <c r="GFN25" s="54"/>
      <c r="GFO25" s="55"/>
      <c r="GFP25" s="56"/>
      <c r="GFS25" s="53"/>
      <c r="GFT25" s="54"/>
      <c r="GFU25" s="55"/>
      <c r="GFV25" s="56"/>
      <c r="GFY25" s="53"/>
      <c r="GFZ25" s="54"/>
      <c r="GGA25" s="55"/>
      <c r="GGB25" s="56"/>
      <c r="GGE25" s="53"/>
      <c r="GGF25" s="54"/>
      <c r="GGG25" s="55"/>
      <c r="GGH25" s="56"/>
      <c r="GGK25" s="53"/>
      <c r="GGL25" s="54"/>
      <c r="GGM25" s="55"/>
      <c r="GGN25" s="56"/>
      <c r="GGQ25" s="53"/>
      <c r="GGR25" s="54"/>
      <c r="GGS25" s="55"/>
      <c r="GGT25" s="56"/>
      <c r="GGW25" s="53"/>
      <c r="GGX25" s="54"/>
      <c r="GGY25" s="55"/>
      <c r="GGZ25" s="56"/>
      <c r="GHC25" s="53"/>
      <c r="GHD25" s="54"/>
      <c r="GHE25" s="55"/>
      <c r="GHF25" s="56"/>
      <c r="GHI25" s="53"/>
      <c r="GHJ25" s="54"/>
      <c r="GHK25" s="55"/>
      <c r="GHL25" s="56"/>
      <c r="GHO25" s="53"/>
      <c r="GHP25" s="54"/>
      <c r="GHQ25" s="55"/>
      <c r="GHR25" s="56"/>
      <c r="GHU25" s="53"/>
      <c r="GHV25" s="54"/>
      <c r="GHW25" s="55"/>
      <c r="GHX25" s="56"/>
      <c r="GIA25" s="53"/>
      <c r="GIB25" s="54"/>
      <c r="GIC25" s="55"/>
      <c r="GID25" s="56"/>
      <c r="GIG25" s="53"/>
      <c r="GIH25" s="54"/>
      <c r="GII25" s="55"/>
      <c r="GIJ25" s="56"/>
      <c r="GIM25" s="53"/>
      <c r="GIN25" s="54"/>
      <c r="GIO25" s="55"/>
      <c r="GIP25" s="56"/>
      <c r="GIS25" s="53"/>
      <c r="GIT25" s="54"/>
      <c r="GIU25" s="55"/>
      <c r="GIV25" s="56"/>
      <c r="GIY25" s="53"/>
      <c r="GIZ25" s="54"/>
      <c r="GJA25" s="55"/>
      <c r="GJB25" s="56"/>
      <c r="GJE25" s="53"/>
      <c r="GJF25" s="54"/>
      <c r="GJG25" s="55"/>
      <c r="GJH25" s="56"/>
      <c r="GJK25" s="53"/>
      <c r="GJL25" s="54"/>
      <c r="GJM25" s="55"/>
      <c r="GJN25" s="56"/>
      <c r="GJQ25" s="53"/>
      <c r="GJR25" s="54"/>
      <c r="GJS25" s="55"/>
      <c r="GJT25" s="56"/>
      <c r="GJW25" s="53"/>
      <c r="GJX25" s="54"/>
      <c r="GJY25" s="55"/>
      <c r="GJZ25" s="56"/>
      <c r="GKC25" s="53"/>
      <c r="GKD25" s="54"/>
      <c r="GKE25" s="55"/>
      <c r="GKF25" s="56"/>
      <c r="GKI25" s="53"/>
      <c r="GKJ25" s="54"/>
      <c r="GKK25" s="55"/>
      <c r="GKL25" s="56"/>
      <c r="GKO25" s="53"/>
      <c r="GKP25" s="54"/>
      <c r="GKQ25" s="55"/>
      <c r="GKR25" s="56"/>
      <c r="GKU25" s="53"/>
      <c r="GKV25" s="54"/>
      <c r="GKW25" s="55"/>
      <c r="GKX25" s="56"/>
      <c r="GLA25" s="53"/>
      <c r="GLB25" s="54"/>
      <c r="GLC25" s="55"/>
      <c r="GLD25" s="56"/>
      <c r="GLG25" s="53"/>
      <c r="GLH25" s="54"/>
      <c r="GLI25" s="55"/>
      <c r="GLJ25" s="56"/>
      <c r="GLM25" s="53"/>
      <c r="GLN25" s="54"/>
      <c r="GLO25" s="55"/>
      <c r="GLP25" s="56"/>
      <c r="GLS25" s="53"/>
      <c r="GLT25" s="54"/>
      <c r="GLU25" s="55"/>
      <c r="GLV25" s="56"/>
      <c r="GLY25" s="53"/>
      <c r="GLZ25" s="54"/>
      <c r="GMA25" s="55"/>
      <c r="GMB25" s="56"/>
      <c r="GME25" s="53"/>
      <c r="GMF25" s="54"/>
      <c r="GMG25" s="55"/>
      <c r="GMH25" s="56"/>
      <c r="GMK25" s="53"/>
      <c r="GML25" s="54"/>
      <c r="GMM25" s="55"/>
      <c r="GMN25" s="56"/>
      <c r="GMQ25" s="53"/>
      <c r="GMR25" s="54"/>
      <c r="GMS25" s="55"/>
      <c r="GMT25" s="56"/>
      <c r="GMW25" s="53"/>
      <c r="GMX25" s="54"/>
      <c r="GMY25" s="55"/>
      <c r="GMZ25" s="56"/>
      <c r="GNC25" s="53"/>
      <c r="GND25" s="54"/>
      <c r="GNE25" s="55"/>
      <c r="GNF25" s="56"/>
      <c r="GNI25" s="53"/>
      <c r="GNJ25" s="54"/>
      <c r="GNK25" s="55"/>
      <c r="GNL25" s="56"/>
      <c r="GNO25" s="53"/>
      <c r="GNP25" s="54"/>
      <c r="GNQ25" s="55"/>
      <c r="GNR25" s="56"/>
      <c r="GNU25" s="53"/>
      <c r="GNV25" s="54"/>
      <c r="GNW25" s="55"/>
      <c r="GNX25" s="56"/>
      <c r="GOA25" s="53"/>
      <c r="GOB25" s="54"/>
      <c r="GOC25" s="55"/>
      <c r="GOD25" s="56"/>
      <c r="GOG25" s="53"/>
      <c r="GOH25" s="54"/>
      <c r="GOI25" s="55"/>
      <c r="GOJ25" s="56"/>
      <c r="GOM25" s="53"/>
      <c r="GON25" s="54"/>
      <c r="GOO25" s="55"/>
      <c r="GOP25" s="56"/>
      <c r="GOS25" s="53"/>
      <c r="GOT25" s="54"/>
      <c r="GOU25" s="55"/>
      <c r="GOV25" s="56"/>
      <c r="GOY25" s="53"/>
      <c r="GOZ25" s="54"/>
      <c r="GPA25" s="55"/>
      <c r="GPB25" s="56"/>
      <c r="GPE25" s="53"/>
      <c r="GPF25" s="54"/>
      <c r="GPG25" s="55"/>
      <c r="GPH25" s="56"/>
      <c r="GPK25" s="53"/>
      <c r="GPL25" s="54"/>
      <c r="GPM25" s="55"/>
      <c r="GPN25" s="56"/>
      <c r="GPQ25" s="53"/>
      <c r="GPR25" s="54"/>
      <c r="GPS25" s="55"/>
      <c r="GPT25" s="56"/>
      <c r="GPW25" s="53"/>
      <c r="GPX25" s="54"/>
      <c r="GPY25" s="55"/>
      <c r="GPZ25" s="56"/>
      <c r="GQC25" s="53"/>
      <c r="GQD25" s="54"/>
      <c r="GQE25" s="55"/>
      <c r="GQF25" s="56"/>
      <c r="GQI25" s="53"/>
      <c r="GQJ25" s="54"/>
      <c r="GQK25" s="55"/>
      <c r="GQL25" s="56"/>
      <c r="GQO25" s="53"/>
      <c r="GQP25" s="54"/>
      <c r="GQQ25" s="55"/>
      <c r="GQR25" s="56"/>
      <c r="GQU25" s="53"/>
      <c r="GQV25" s="54"/>
      <c r="GQW25" s="55"/>
      <c r="GQX25" s="56"/>
      <c r="GRA25" s="53"/>
      <c r="GRB25" s="54"/>
      <c r="GRC25" s="55"/>
      <c r="GRD25" s="56"/>
      <c r="GRG25" s="53"/>
      <c r="GRH25" s="54"/>
      <c r="GRI25" s="55"/>
      <c r="GRJ25" s="56"/>
      <c r="GRM25" s="53"/>
      <c r="GRN25" s="54"/>
      <c r="GRO25" s="55"/>
      <c r="GRP25" s="56"/>
      <c r="GRS25" s="53"/>
      <c r="GRT25" s="54"/>
      <c r="GRU25" s="55"/>
      <c r="GRV25" s="56"/>
      <c r="GRY25" s="53"/>
      <c r="GRZ25" s="54"/>
      <c r="GSA25" s="55"/>
      <c r="GSB25" s="56"/>
      <c r="GSE25" s="53"/>
      <c r="GSF25" s="54"/>
      <c r="GSG25" s="55"/>
      <c r="GSH25" s="56"/>
      <c r="GSK25" s="53"/>
      <c r="GSL25" s="54"/>
      <c r="GSM25" s="55"/>
      <c r="GSN25" s="56"/>
      <c r="GSQ25" s="53"/>
      <c r="GSR25" s="54"/>
      <c r="GSS25" s="55"/>
      <c r="GST25" s="56"/>
      <c r="GSW25" s="53"/>
      <c r="GSX25" s="54"/>
      <c r="GSY25" s="55"/>
      <c r="GSZ25" s="56"/>
      <c r="GTC25" s="53"/>
      <c r="GTD25" s="54"/>
      <c r="GTE25" s="55"/>
      <c r="GTF25" s="56"/>
      <c r="GTI25" s="53"/>
      <c r="GTJ25" s="54"/>
      <c r="GTK25" s="55"/>
      <c r="GTL25" s="56"/>
      <c r="GTO25" s="53"/>
      <c r="GTP25" s="54"/>
      <c r="GTQ25" s="55"/>
      <c r="GTR25" s="56"/>
      <c r="GTU25" s="53"/>
      <c r="GTV25" s="54"/>
      <c r="GTW25" s="55"/>
      <c r="GTX25" s="56"/>
      <c r="GUA25" s="53"/>
      <c r="GUB25" s="54"/>
      <c r="GUC25" s="55"/>
      <c r="GUD25" s="56"/>
      <c r="GUG25" s="53"/>
      <c r="GUH25" s="54"/>
      <c r="GUI25" s="55"/>
      <c r="GUJ25" s="56"/>
      <c r="GUM25" s="53"/>
      <c r="GUN25" s="54"/>
      <c r="GUO25" s="55"/>
      <c r="GUP25" s="56"/>
      <c r="GUS25" s="53"/>
      <c r="GUT25" s="54"/>
      <c r="GUU25" s="55"/>
      <c r="GUV25" s="56"/>
      <c r="GUY25" s="53"/>
      <c r="GUZ25" s="54"/>
      <c r="GVA25" s="55"/>
      <c r="GVB25" s="56"/>
      <c r="GVE25" s="53"/>
      <c r="GVF25" s="54"/>
      <c r="GVG25" s="55"/>
      <c r="GVH25" s="56"/>
      <c r="GVK25" s="53"/>
      <c r="GVL25" s="54"/>
      <c r="GVM25" s="55"/>
      <c r="GVN25" s="56"/>
      <c r="GVQ25" s="53"/>
      <c r="GVR25" s="54"/>
      <c r="GVS25" s="55"/>
      <c r="GVT25" s="56"/>
      <c r="GVW25" s="53"/>
      <c r="GVX25" s="54"/>
      <c r="GVY25" s="55"/>
      <c r="GVZ25" s="56"/>
      <c r="GWC25" s="53"/>
      <c r="GWD25" s="54"/>
      <c r="GWE25" s="55"/>
      <c r="GWF25" s="56"/>
      <c r="GWI25" s="53"/>
      <c r="GWJ25" s="54"/>
      <c r="GWK25" s="55"/>
      <c r="GWL25" s="56"/>
      <c r="GWO25" s="53"/>
      <c r="GWP25" s="54"/>
      <c r="GWQ25" s="55"/>
      <c r="GWR25" s="56"/>
      <c r="GWU25" s="53"/>
      <c r="GWV25" s="54"/>
      <c r="GWW25" s="55"/>
      <c r="GWX25" s="56"/>
      <c r="GXA25" s="53"/>
      <c r="GXB25" s="54"/>
      <c r="GXC25" s="55"/>
      <c r="GXD25" s="56"/>
      <c r="GXG25" s="53"/>
      <c r="GXH25" s="54"/>
      <c r="GXI25" s="55"/>
      <c r="GXJ25" s="56"/>
      <c r="GXM25" s="53"/>
      <c r="GXN25" s="54"/>
      <c r="GXO25" s="55"/>
      <c r="GXP25" s="56"/>
      <c r="GXS25" s="53"/>
      <c r="GXT25" s="54"/>
      <c r="GXU25" s="55"/>
      <c r="GXV25" s="56"/>
      <c r="GXY25" s="53"/>
      <c r="GXZ25" s="54"/>
      <c r="GYA25" s="55"/>
      <c r="GYB25" s="56"/>
      <c r="GYE25" s="53"/>
      <c r="GYF25" s="54"/>
      <c r="GYG25" s="55"/>
      <c r="GYH25" s="56"/>
      <c r="GYK25" s="53"/>
      <c r="GYL25" s="54"/>
      <c r="GYM25" s="55"/>
      <c r="GYN25" s="56"/>
      <c r="GYQ25" s="53"/>
      <c r="GYR25" s="54"/>
      <c r="GYS25" s="55"/>
      <c r="GYT25" s="56"/>
      <c r="GYW25" s="53"/>
      <c r="GYX25" s="54"/>
      <c r="GYY25" s="55"/>
      <c r="GYZ25" s="56"/>
      <c r="GZC25" s="53"/>
      <c r="GZD25" s="54"/>
      <c r="GZE25" s="55"/>
      <c r="GZF25" s="56"/>
      <c r="GZI25" s="53"/>
      <c r="GZJ25" s="54"/>
      <c r="GZK25" s="55"/>
      <c r="GZL25" s="56"/>
      <c r="GZO25" s="53"/>
      <c r="GZP25" s="54"/>
      <c r="GZQ25" s="55"/>
      <c r="GZR25" s="56"/>
      <c r="GZU25" s="53"/>
      <c r="GZV25" s="54"/>
      <c r="GZW25" s="55"/>
      <c r="GZX25" s="56"/>
      <c r="HAA25" s="53"/>
      <c r="HAB25" s="54"/>
      <c r="HAC25" s="55"/>
      <c r="HAD25" s="56"/>
      <c r="HAG25" s="53"/>
      <c r="HAH25" s="54"/>
      <c r="HAI25" s="55"/>
      <c r="HAJ25" s="56"/>
      <c r="HAM25" s="53"/>
      <c r="HAN25" s="54"/>
      <c r="HAO25" s="55"/>
      <c r="HAP25" s="56"/>
      <c r="HAS25" s="53"/>
      <c r="HAT25" s="54"/>
      <c r="HAU25" s="55"/>
      <c r="HAV25" s="56"/>
      <c r="HAY25" s="53"/>
      <c r="HAZ25" s="54"/>
      <c r="HBA25" s="55"/>
      <c r="HBB25" s="56"/>
      <c r="HBE25" s="53"/>
      <c r="HBF25" s="54"/>
      <c r="HBG25" s="55"/>
      <c r="HBH25" s="56"/>
      <c r="HBK25" s="53"/>
      <c r="HBL25" s="54"/>
      <c r="HBM25" s="55"/>
      <c r="HBN25" s="56"/>
      <c r="HBQ25" s="53"/>
      <c r="HBR25" s="54"/>
      <c r="HBS25" s="55"/>
      <c r="HBT25" s="56"/>
      <c r="HBW25" s="53"/>
      <c r="HBX25" s="54"/>
      <c r="HBY25" s="55"/>
      <c r="HBZ25" s="56"/>
      <c r="HCC25" s="53"/>
      <c r="HCD25" s="54"/>
      <c r="HCE25" s="55"/>
      <c r="HCF25" s="56"/>
      <c r="HCI25" s="53"/>
      <c r="HCJ25" s="54"/>
      <c r="HCK25" s="55"/>
      <c r="HCL25" s="56"/>
      <c r="HCO25" s="53"/>
      <c r="HCP25" s="54"/>
      <c r="HCQ25" s="55"/>
      <c r="HCR25" s="56"/>
      <c r="HCU25" s="53"/>
      <c r="HCV25" s="54"/>
      <c r="HCW25" s="55"/>
      <c r="HCX25" s="56"/>
      <c r="HDA25" s="53"/>
      <c r="HDB25" s="54"/>
      <c r="HDC25" s="55"/>
      <c r="HDD25" s="56"/>
      <c r="HDG25" s="53"/>
      <c r="HDH25" s="54"/>
      <c r="HDI25" s="55"/>
      <c r="HDJ25" s="56"/>
      <c r="HDM25" s="53"/>
      <c r="HDN25" s="54"/>
      <c r="HDO25" s="55"/>
      <c r="HDP25" s="56"/>
      <c r="HDS25" s="53"/>
      <c r="HDT25" s="54"/>
      <c r="HDU25" s="55"/>
      <c r="HDV25" s="56"/>
      <c r="HDY25" s="53"/>
      <c r="HDZ25" s="54"/>
      <c r="HEA25" s="55"/>
      <c r="HEB25" s="56"/>
      <c r="HEE25" s="53"/>
      <c r="HEF25" s="54"/>
      <c r="HEG25" s="55"/>
      <c r="HEH25" s="56"/>
      <c r="HEK25" s="53"/>
      <c r="HEL25" s="54"/>
      <c r="HEM25" s="55"/>
      <c r="HEN25" s="56"/>
      <c r="HEQ25" s="53"/>
      <c r="HER25" s="54"/>
      <c r="HES25" s="55"/>
      <c r="HET25" s="56"/>
      <c r="HEW25" s="53"/>
      <c r="HEX25" s="54"/>
      <c r="HEY25" s="55"/>
      <c r="HEZ25" s="56"/>
      <c r="HFC25" s="53"/>
      <c r="HFD25" s="54"/>
      <c r="HFE25" s="55"/>
      <c r="HFF25" s="56"/>
      <c r="HFI25" s="53"/>
      <c r="HFJ25" s="54"/>
      <c r="HFK25" s="55"/>
      <c r="HFL25" s="56"/>
      <c r="HFO25" s="53"/>
      <c r="HFP25" s="54"/>
      <c r="HFQ25" s="55"/>
      <c r="HFR25" s="56"/>
      <c r="HFU25" s="53"/>
      <c r="HFV25" s="54"/>
      <c r="HFW25" s="55"/>
      <c r="HFX25" s="56"/>
      <c r="HGA25" s="53"/>
      <c r="HGB25" s="54"/>
      <c r="HGC25" s="55"/>
      <c r="HGD25" s="56"/>
      <c r="HGG25" s="53"/>
      <c r="HGH25" s="54"/>
      <c r="HGI25" s="55"/>
      <c r="HGJ25" s="56"/>
      <c r="HGM25" s="53"/>
      <c r="HGN25" s="54"/>
      <c r="HGO25" s="55"/>
      <c r="HGP25" s="56"/>
      <c r="HGS25" s="53"/>
      <c r="HGT25" s="54"/>
      <c r="HGU25" s="55"/>
      <c r="HGV25" s="56"/>
      <c r="HGY25" s="53"/>
      <c r="HGZ25" s="54"/>
      <c r="HHA25" s="55"/>
      <c r="HHB25" s="56"/>
      <c r="HHE25" s="53"/>
      <c r="HHF25" s="54"/>
      <c r="HHG25" s="55"/>
      <c r="HHH25" s="56"/>
      <c r="HHK25" s="53"/>
      <c r="HHL25" s="54"/>
      <c r="HHM25" s="55"/>
      <c r="HHN25" s="56"/>
      <c r="HHQ25" s="53"/>
      <c r="HHR25" s="54"/>
      <c r="HHS25" s="55"/>
      <c r="HHT25" s="56"/>
      <c r="HHW25" s="53"/>
      <c r="HHX25" s="54"/>
      <c r="HHY25" s="55"/>
      <c r="HHZ25" s="56"/>
      <c r="HIC25" s="53"/>
      <c r="HID25" s="54"/>
      <c r="HIE25" s="55"/>
      <c r="HIF25" s="56"/>
      <c r="HII25" s="53"/>
      <c r="HIJ25" s="54"/>
      <c r="HIK25" s="55"/>
      <c r="HIL25" s="56"/>
      <c r="HIO25" s="53"/>
      <c r="HIP25" s="54"/>
      <c r="HIQ25" s="55"/>
      <c r="HIR25" s="56"/>
      <c r="HIU25" s="53"/>
      <c r="HIV25" s="54"/>
      <c r="HIW25" s="55"/>
      <c r="HIX25" s="56"/>
      <c r="HJA25" s="53"/>
      <c r="HJB25" s="54"/>
      <c r="HJC25" s="55"/>
      <c r="HJD25" s="56"/>
      <c r="HJG25" s="53"/>
      <c r="HJH25" s="54"/>
      <c r="HJI25" s="55"/>
      <c r="HJJ25" s="56"/>
      <c r="HJM25" s="53"/>
      <c r="HJN25" s="54"/>
      <c r="HJO25" s="55"/>
      <c r="HJP25" s="56"/>
      <c r="HJS25" s="53"/>
      <c r="HJT25" s="54"/>
      <c r="HJU25" s="55"/>
      <c r="HJV25" s="56"/>
      <c r="HJY25" s="53"/>
      <c r="HJZ25" s="54"/>
      <c r="HKA25" s="55"/>
      <c r="HKB25" s="56"/>
      <c r="HKE25" s="53"/>
      <c r="HKF25" s="54"/>
      <c r="HKG25" s="55"/>
      <c r="HKH25" s="56"/>
      <c r="HKK25" s="53"/>
      <c r="HKL25" s="54"/>
      <c r="HKM25" s="55"/>
      <c r="HKN25" s="56"/>
      <c r="HKQ25" s="53"/>
      <c r="HKR25" s="54"/>
      <c r="HKS25" s="55"/>
      <c r="HKT25" s="56"/>
      <c r="HKW25" s="53"/>
      <c r="HKX25" s="54"/>
      <c r="HKY25" s="55"/>
      <c r="HKZ25" s="56"/>
      <c r="HLC25" s="53"/>
      <c r="HLD25" s="54"/>
      <c r="HLE25" s="55"/>
      <c r="HLF25" s="56"/>
      <c r="HLI25" s="53"/>
      <c r="HLJ25" s="54"/>
      <c r="HLK25" s="55"/>
      <c r="HLL25" s="56"/>
      <c r="HLO25" s="53"/>
      <c r="HLP25" s="54"/>
      <c r="HLQ25" s="55"/>
      <c r="HLR25" s="56"/>
      <c r="HLU25" s="53"/>
      <c r="HLV25" s="54"/>
      <c r="HLW25" s="55"/>
      <c r="HLX25" s="56"/>
      <c r="HMA25" s="53"/>
      <c r="HMB25" s="54"/>
      <c r="HMC25" s="55"/>
      <c r="HMD25" s="56"/>
      <c r="HMG25" s="53"/>
      <c r="HMH25" s="54"/>
      <c r="HMI25" s="55"/>
      <c r="HMJ25" s="56"/>
      <c r="HMM25" s="53"/>
      <c r="HMN25" s="54"/>
      <c r="HMO25" s="55"/>
      <c r="HMP25" s="56"/>
      <c r="HMS25" s="53"/>
      <c r="HMT25" s="54"/>
      <c r="HMU25" s="55"/>
      <c r="HMV25" s="56"/>
      <c r="HMY25" s="53"/>
      <c r="HMZ25" s="54"/>
      <c r="HNA25" s="55"/>
      <c r="HNB25" s="56"/>
      <c r="HNE25" s="53"/>
      <c r="HNF25" s="54"/>
      <c r="HNG25" s="55"/>
      <c r="HNH25" s="56"/>
      <c r="HNK25" s="53"/>
      <c r="HNL25" s="54"/>
      <c r="HNM25" s="55"/>
      <c r="HNN25" s="56"/>
      <c r="HNQ25" s="53"/>
      <c r="HNR25" s="54"/>
      <c r="HNS25" s="55"/>
      <c r="HNT25" s="56"/>
      <c r="HNW25" s="53"/>
      <c r="HNX25" s="54"/>
      <c r="HNY25" s="55"/>
      <c r="HNZ25" s="56"/>
      <c r="HOC25" s="53"/>
      <c r="HOD25" s="54"/>
      <c r="HOE25" s="55"/>
      <c r="HOF25" s="56"/>
      <c r="HOI25" s="53"/>
      <c r="HOJ25" s="54"/>
      <c r="HOK25" s="55"/>
      <c r="HOL25" s="56"/>
      <c r="HOO25" s="53"/>
      <c r="HOP25" s="54"/>
      <c r="HOQ25" s="55"/>
      <c r="HOR25" s="56"/>
      <c r="HOU25" s="53"/>
      <c r="HOV25" s="54"/>
      <c r="HOW25" s="55"/>
      <c r="HOX25" s="56"/>
      <c r="HPA25" s="53"/>
      <c r="HPB25" s="54"/>
      <c r="HPC25" s="55"/>
      <c r="HPD25" s="56"/>
      <c r="HPG25" s="53"/>
      <c r="HPH25" s="54"/>
      <c r="HPI25" s="55"/>
      <c r="HPJ25" s="56"/>
      <c r="HPM25" s="53"/>
      <c r="HPN25" s="54"/>
      <c r="HPO25" s="55"/>
      <c r="HPP25" s="56"/>
      <c r="HPS25" s="53"/>
      <c r="HPT25" s="54"/>
      <c r="HPU25" s="55"/>
      <c r="HPV25" s="56"/>
      <c r="HPY25" s="53"/>
      <c r="HPZ25" s="54"/>
      <c r="HQA25" s="55"/>
      <c r="HQB25" s="56"/>
      <c r="HQE25" s="53"/>
      <c r="HQF25" s="54"/>
      <c r="HQG25" s="55"/>
      <c r="HQH25" s="56"/>
      <c r="HQK25" s="53"/>
      <c r="HQL25" s="54"/>
      <c r="HQM25" s="55"/>
      <c r="HQN25" s="56"/>
      <c r="HQQ25" s="53"/>
      <c r="HQR25" s="54"/>
      <c r="HQS25" s="55"/>
      <c r="HQT25" s="56"/>
      <c r="HQW25" s="53"/>
      <c r="HQX25" s="54"/>
      <c r="HQY25" s="55"/>
      <c r="HQZ25" s="56"/>
      <c r="HRC25" s="53"/>
      <c r="HRD25" s="54"/>
      <c r="HRE25" s="55"/>
      <c r="HRF25" s="56"/>
      <c r="HRI25" s="53"/>
      <c r="HRJ25" s="54"/>
      <c r="HRK25" s="55"/>
      <c r="HRL25" s="56"/>
      <c r="HRO25" s="53"/>
      <c r="HRP25" s="54"/>
      <c r="HRQ25" s="55"/>
      <c r="HRR25" s="56"/>
      <c r="HRU25" s="53"/>
      <c r="HRV25" s="54"/>
      <c r="HRW25" s="55"/>
      <c r="HRX25" s="56"/>
      <c r="HSA25" s="53"/>
      <c r="HSB25" s="54"/>
      <c r="HSC25" s="55"/>
      <c r="HSD25" s="56"/>
      <c r="HSG25" s="53"/>
      <c r="HSH25" s="54"/>
      <c r="HSI25" s="55"/>
      <c r="HSJ25" s="56"/>
      <c r="HSM25" s="53"/>
      <c r="HSN25" s="54"/>
      <c r="HSO25" s="55"/>
      <c r="HSP25" s="56"/>
      <c r="HSS25" s="53"/>
      <c r="HST25" s="54"/>
      <c r="HSU25" s="55"/>
      <c r="HSV25" s="56"/>
      <c r="HSY25" s="53"/>
      <c r="HSZ25" s="54"/>
      <c r="HTA25" s="55"/>
      <c r="HTB25" s="56"/>
      <c r="HTE25" s="53"/>
      <c r="HTF25" s="54"/>
      <c r="HTG25" s="55"/>
      <c r="HTH25" s="56"/>
      <c r="HTK25" s="53"/>
      <c r="HTL25" s="54"/>
      <c r="HTM25" s="55"/>
      <c r="HTN25" s="56"/>
      <c r="HTQ25" s="53"/>
      <c r="HTR25" s="54"/>
      <c r="HTS25" s="55"/>
      <c r="HTT25" s="56"/>
      <c r="HTW25" s="53"/>
      <c r="HTX25" s="54"/>
      <c r="HTY25" s="55"/>
      <c r="HTZ25" s="56"/>
      <c r="HUC25" s="53"/>
      <c r="HUD25" s="54"/>
      <c r="HUE25" s="55"/>
      <c r="HUF25" s="56"/>
      <c r="HUI25" s="53"/>
      <c r="HUJ25" s="54"/>
      <c r="HUK25" s="55"/>
      <c r="HUL25" s="56"/>
      <c r="HUO25" s="53"/>
      <c r="HUP25" s="54"/>
      <c r="HUQ25" s="55"/>
      <c r="HUR25" s="56"/>
      <c r="HUU25" s="53"/>
      <c r="HUV25" s="54"/>
      <c r="HUW25" s="55"/>
      <c r="HUX25" s="56"/>
      <c r="HVA25" s="53"/>
      <c r="HVB25" s="54"/>
      <c r="HVC25" s="55"/>
      <c r="HVD25" s="56"/>
      <c r="HVG25" s="53"/>
      <c r="HVH25" s="54"/>
      <c r="HVI25" s="55"/>
      <c r="HVJ25" s="56"/>
      <c r="HVM25" s="53"/>
      <c r="HVN25" s="54"/>
      <c r="HVO25" s="55"/>
      <c r="HVP25" s="56"/>
      <c r="HVS25" s="53"/>
      <c r="HVT25" s="54"/>
      <c r="HVU25" s="55"/>
      <c r="HVV25" s="56"/>
      <c r="HVY25" s="53"/>
      <c r="HVZ25" s="54"/>
      <c r="HWA25" s="55"/>
      <c r="HWB25" s="56"/>
      <c r="HWE25" s="53"/>
      <c r="HWF25" s="54"/>
      <c r="HWG25" s="55"/>
      <c r="HWH25" s="56"/>
      <c r="HWK25" s="53"/>
      <c r="HWL25" s="54"/>
      <c r="HWM25" s="55"/>
      <c r="HWN25" s="56"/>
      <c r="HWQ25" s="53"/>
      <c r="HWR25" s="54"/>
      <c r="HWS25" s="55"/>
      <c r="HWT25" s="56"/>
      <c r="HWW25" s="53"/>
      <c r="HWX25" s="54"/>
      <c r="HWY25" s="55"/>
      <c r="HWZ25" s="56"/>
      <c r="HXC25" s="53"/>
      <c r="HXD25" s="54"/>
      <c r="HXE25" s="55"/>
      <c r="HXF25" s="56"/>
      <c r="HXI25" s="53"/>
      <c r="HXJ25" s="54"/>
      <c r="HXK25" s="55"/>
      <c r="HXL25" s="56"/>
      <c r="HXO25" s="53"/>
      <c r="HXP25" s="54"/>
      <c r="HXQ25" s="55"/>
      <c r="HXR25" s="56"/>
      <c r="HXU25" s="53"/>
      <c r="HXV25" s="54"/>
      <c r="HXW25" s="55"/>
      <c r="HXX25" s="56"/>
      <c r="HYA25" s="53"/>
      <c r="HYB25" s="54"/>
      <c r="HYC25" s="55"/>
      <c r="HYD25" s="56"/>
      <c r="HYG25" s="53"/>
      <c r="HYH25" s="54"/>
      <c r="HYI25" s="55"/>
      <c r="HYJ25" s="56"/>
      <c r="HYM25" s="53"/>
      <c r="HYN25" s="54"/>
      <c r="HYO25" s="55"/>
      <c r="HYP25" s="56"/>
      <c r="HYS25" s="53"/>
      <c r="HYT25" s="54"/>
      <c r="HYU25" s="55"/>
      <c r="HYV25" s="56"/>
      <c r="HYY25" s="53"/>
      <c r="HYZ25" s="54"/>
      <c r="HZA25" s="55"/>
      <c r="HZB25" s="56"/>
      <c r="HZE25" s="53"/>
      <c r="HZF25" s="54"/>
      <c r="HZG25" s="55"/>
      <c r="HZH25" s="56"/>
      <c r="HZK25" s="53"/>
      <c r="HZL25" s="54"/>
      <c r="HZM25" s="55"/>
      <c r="HZN25" s="56"/>
      <c r="HZQ25" s="53"/>
      <c r="HZR25" s="54"/>
      <c r="HZS25" s="55"/>
      <c r="HZT25" s="56"/>
      <c r="HZW25" s="53"/>
      <c r="HZX25" s="54"/>
      <c r="HZY25" s="55"/>
      <c r="HZZ25" s="56"/>
      <c r="IAC25" s="53"/>
      <c r="IAD25" s="54"/>
      <c r="IAE25" s="55"/>
      <c r="IAF25" s="56"/>
      <c r="IAI25" s="53"/>
      <c r="IAJ25" s="54"/>
      <c r="IAK25" s="55"/>
      <c r="IAL25" s="56"/>
      <c r="IAO25" s="53"/>
      <c r="IAP25" s="54"/>
      <c r="IAQ25" s="55"/>
      <c r="IAR25" s="56"/>
      <c r="IAU25" s="53"/>
      <c r="IAV25" s="54"/>
      <c r="IAW25" s="55"/>
      <c r="IAX25" s="56"/>
      <c r="IBA25" s="53"/>
      <c r="IBB25" s="54"/>
      <c r="IBC25" s="55"/>
      <c r="IBD25" s="56"/>
      <c r="IBG25" s="53"/>
      <c r="IBH25" s="54"/>
      <c r="IBI25" s="55"/>
      <c r="IBJ25" s="56"/>
      <c r="IBM25" s="53"/>
      <c r="IBN25" s="54"/>
      <c r="IBO25" s="55"/>
      <c r="IBP25" s="56"/>
      <c r="IBS25" s="53"/>
      <c r="IBT25" s="54"/>
      <c r="IBU25" s="55"/>
      <c r="IBV25" s="56"/>
      <c r="IBY25" s="53"/>
      <c r="IBZ25" s="54"/>
      <c r="ICA25" s="55"/>
      <c r="ICB25" s="56"/>
      <c r="ICE25" s="53"/>
      <c r="ICF25" s="54"/>
      <c r="ICG25" s="55"/>
      <c r="ICH25" s="56"/>
      <c r="ICK25" s="53"/>
      <c r="ICL25" s="54"/>
      <c r="ICM25" s="55"/>
      <c r="ICN25" s="56"/>
      <c r="ICQ25" s="53"/>
      <c r="ICR25" s="54"/>
      <c r="ICS25" s="55"/>
      <c r="ICT25" s="56"/>
      <c r="ICW25" s="53"/>
      <c r="ICX25" s="54"/>
      <c r="ICY25" s="55"/>
      <c r="ICZ25" s="56"/>
      <c r="IDC25" s="53"/>
      <c r="IDD25" s="54"/>
      <c r="IDE25" s="55"/>
      <c r="IDF25" s="56"/>
      <c r="IDI25" s="53"/>
      <c r="IDJ25" s="54"/>
      <c r="IDK25" s="55"/>
      <c r="IDL25" s="56"/>
      <c r="IDO25" s="53"/>
      <c r="IDP25" s="54"/>
      <c r="IDQ25" s="55"/>
      <c r="IDR25" s="56"/>
      <c r="IDU25" s="53"/>
      <c r="IDV25" s="54"/>
      <c r="IDW25" s="55"/>
      <c r="IDX25" s="56"/>
      <c r="IEA25" s="53"/>
      <c r="IEB25" s="54"/>
      <c r="IEC25" s="55"/>
      <c r="IED25" s="56"/>
      <c r="IEG25" s="53"/>
      <c r="IEH25" s="54"/>
      <c r="IEI25" s="55"/>
      <c r="IEJ25" s="56"/>
      <c r="IEM25" s="53"/>
      <c r="IEN25" s="54"/>
      <c r="IEO25" s="55"/>
      <c r="IEP25" s="56"/>
      <c r="IES25" s="53"/>
      <c r="IET25" s="54"/>
      <c r="IEU25" s="55"/>
      <c r="IEV25" s="56"/>
      <c r="IEY25" s="53"/>
      <c r="IEZ25" s="54"/>
      <c r="IFA25" s="55"/>
      <c r="IFB25" s="56"/>
      <c r="IFE25" s="53"/>
      <c r="IFF25" s="54"/>
      <c r="IFG25" s="55"/>
      <c r="IFH25" s="56"/>
      <c r="IFK25" s="53"/>
      <c r="IFL25" s="54"/>
      <c r="IFM25" s="55"/>
      <c r="IFN25" s="56"/>
      <c r="IFQ25" s="53"/>
      <c r="IFR25" s="54"/>
      <c r="IFS25" s="55"/>
      <c r="IFT25" s="56"/>
      <c r="IFW25" s="53"/>
      <c r="IFX25" s="54"/>
      <c r="IFY25" s="55"/>
      <c r="IFZ25" s="56"/>
      <c r="IGC25" s="53"/>
      <c r="IGD25" s="54"/>
      <c r="IGE25" s="55"/>
      <c r="IGF25" s="56"/>
      <c r="IGI25" s="53"/>
      <c r="IGJ25" s="54"/>
      <c r="IGK25" s="55"/>
      <c r="IGL25" s="56"/>
      <c r="IGO25" s="53"/>
      <c r="IGP25" s="54"/>
      <c r="IGQ25" s="55"/>
      <c r="IGR25" s="56"/>
      <c r="IGU25" s="53"/>
      <c r="IGV25" s="54"/>
      <c r="IGW25" s="55"/>
      <c r="IGX25" s="56"/>
      <c r="IHA25" s="53"/>
      <c r="IHB25" s="54"/>
      <c r="IHC25" s="55"/>
      <c r="IHD25" s="56"/>
      <c r="IHG25" s="53"/>
      <c r="IHH25" s="54"/>
      <c r="IHI25" s="55"/>
      <c r="IHJ25" s="56"/>
      <c r="IHM25" s="53"/>
      <c r="IHN25" s="54"/>
      <c r="IHO25" s="55"/>
      <c r="IHP25" s="56"/>
      <c r="IHS25" s="53"/>
      <c r="IHT25" s="54"/>
      <c r="IHU25" s="55"/>
      <c r="IHV25" s="56"/>
      <c r="IHY25" s="53"/>
      <c r="IHZ25" s="54"/>
      <c r="IIA25" s="55"/>
      <c r="IIB25" s="56"/>
      <c r="IIE25" s="53"/>
      <c r="IIF25" s="54"/>
      <c r="IIG25" s="55"/>
      <c r="IIH25" s="56"/>
      <c r="IIK25" s="53"/>
      <c r="IIL25" s="54"/>
      <c r="IIM25" s="55"/>
      <c r="IIN25" s="56"/>
      <c r="IIQ25" s="53"/>
      <c r="IIR25" s="54"/>
      <c r="IIS25" s="55"/>
      <c r="IIT25" s="56"/>
      <c r="IIW25" s="53"/>
      <c r="IIX25" s="54"/>
      <c r="IIY25" s="55"/>
      <c r="IIZ25" s="56"/>
      <c r="IJC25" s="53"/>
      <c r="IJD25" s="54"/>
      <c r="IJE25" s="55"/>
      <c r="IJF25" s="56"/>
      <c r="IJI25" s="53"/>
      <c r="IJJ25" s="54"/>
      <c r="IJK25" s="55"/>
      <c r="IJL25" s="56"/>
      <c r="IJO25" s="53"/>
      <c r="IJP25" s="54"/>
      <c r="IJQ25" s="55"/>
      <c r="IJR25" s="56"/>
      <c r="IJU25" s="53"/>
      <c r="IJV25" s="54"/>
      <c r="IJW25" s="55"/>
      <c r="IJX25" s="56"/>
      <c r="IKA25" s="53"/>
      <c r="IKB25" s="54"/>
      <c r="IKC25" s="55"/>
      <c r="IKD25" s="56"/>
      <c r="IKG25" s="53"/>
      <c r="IKH25" s="54"/>
      <c r="IKI25" s="55"/>
      <c r="IKJ25" s="56"/>
      <c r="IKM25" s="53"/>
      <c r="IKN25" s="54"/>
      <c r="IKO25" s="55"/>
      <c r="IKP25" s="56"/>
      <c r="IKS25" s="53"/>
      <c r="IKT25" s="54"/>
      <c r="IKU25" s="55"/>
      <c r="IKV25" s="56"/>
      <c r="IKY25" s="53"/>
      <c r="IKZ25" s="54"/>
      <c r="ILA25" s="55"/>
      <c r="ILB25" s="56"/>
      <c r="ILE25" s="53"/>
      <c r="ILF25" s="54"/>
      <c r="ILG25" s="55"/>
      <c r="ILH25" s="56"/>
      <c r="ILK25" s="53"/>
      <c r="ILL25" s="54"/>
      <c r="ILM25" s="55"/>
      <c r="ILN25" s="56"/>
      <c r="ILQ25" s="53"/>
      <c r="ILR25" s="54"/>
      <c r="ILS25" s="55"/>
      <c r="ILT25" s="56"/>
      <c r="ILW25" s="53"/>
      <c r="ILX25" s="54"/>
      <c r="ILY25" s="55"/>
      <c r="ILZ25" s="56"/>
      <c r="IMC25" s="53"/>
      <c r="IMD25" s="54"/>
      <c r="IME25" s="55"/>
      <c r="IMF25" s="56"/>
      <c r="IMI25" s="53"/>
      <c r="IMJ25" s="54"/>
      <c r="IMK25" s="55"/>
      <c r="IML25" s="56"/>
      <c r="IMO25" s="53"/>
      <c r="IMP25" s="54"/>
      <c r="IMQ25" s="55"/>
      <c r="IMR25" s="56"/>
      <c r="IMU25" s="53"/>
      <c r="IMV25" s="54"/>
      <c r="IMW25" s="55"/>
      <c r="IMX25" s="56"/>
      <c r="INA25" s="53"/>
      <c r="INB25" s="54"/>
      <c r="INC25" s="55"/>
      <c r="IND25" s="56"/>
      <c r="ING25" s="53"/>
      <c r="INH25" s="54"/>
      <c r="INI25" s="55"/>
      <c r="INJ25" s="56"/>
      <c r="INM25" s="53"/>
      <c r="INN25" s="54"/>
      <c r="INO25" s="55"/>
      <c r="INP25" s="56"/>
      <c r="INS25" s="53"/>
      <c r="INT25" s="54"/>
      <c r="INU25" s="55"/>
      <c r="INV25" s="56"/>
      <c r="INY25" s="53"/>
      <c r="INZ25" s="54"/>
      <c r="IOA25" s="55"/>
      <c r="IOB25" s="56"/>
      <c r="IOE25" s="53"/>
      <c r="IOF25" s="54"/>
      <c r="IOG25" s="55"/>
      <c r="IOH25" s="56"/>
      <c r="IOK25" s="53"/>
      <c r="IOL25" s="54"/>
      <c r="IOM25" s="55"/>
      <c r="ION25" s="56"/>
      <c r="IOQ25" s="53"/>
      <c r="IOR25" s="54"/>
      <c r="IOS25" s="55"/>
      <c r="IOT25" s="56"/>
      <c r="IOW25" s="53"/>
      <c r="IOX25" s="54"/>
      <c r="IOY25" s="55"/>
      <c r="IOZ25" s="56"/>
      <c r="IPC25" s="53"/>
      <c r="IPD25" s="54"/>
      <c r="IPE25" s="55"/>
      <c r="IPF25" s="56"/>
      <c r="IPI25" s="53"/>
      <c r="IPJ25" s="54"/>
      <c r="IPK25" s="55"/>
      <c r="IPL25" s="56"/>
      <c r="IPO25" s="53"/>
      <c r="IPP25" s="54"/>
      <c r="IPQ25" s="55"/>
      <c r="IPR25" s="56"/>
      <c r="IPU25" s="53"/>
      <c r="IPV25" s="54"/>
      <c r="IPW25" s="55"/>
      <c r="IPX25" s="56"/>
      <c r="IQA25" s="53"/>
      <c r="IQB25" s="54"/>
      <c r="IQC25" s="55"/>
      <c r="IQD25" s="56"/>
      <c r="IQG25" s="53"/>
      <c r="IQH25" s="54"/>
      <c r="IQI25" s="55"/>
      <c r="IQJ25" s="56"/>
      <c r="IQM25" s="53"/>
      <c r="IQN25" s="54"/>
      <c r="IQO25" s="55"/>
      <c r="IQP25" s="56"/>
      <c r="IQS25" s="53"/>
      <c r="IQT25" s="54"/>
      <c r="IQU25" s="55"/>
      <c r="IQV25" s="56"/>
      <c r="IQY25" s="53"/>
      <c r="IQZ25" s="54"/>
      <c r="IRA25" s="55"/>
      <c r="IRB25" s="56"/>
      <c r="IRE25" s="53"/>
      <c r="IRF25" s="54"/>
      <c r="IRG25" s="55"/>
      <c r="IRH25" s="56"/>
      <c r="IRK25" s="53"/>
      <c r="IRL25" s="54"/>
      <c r="IRM25" s="55"/>
      <c r="IRN25" s="56"/>
      <c r="IRQ25" s="53"/>
      <c r="IRR25" s="54"/>
      <c r="IRS25" s="55"/>
      <c r="IRT25" s="56"/>
      <c r="IRW25" s="53"/>
      <c r="IRX25" s="54"/>
      <c r="IRY25" s="55"/>
      <c r="IRZ25" s="56"/>
      <c r="ISC25" s="53"/>
      <c r="ISD25" s="54"/>
      <c r="ISE25" s="55"/>
      <c r="ISF25" s="56"/>
      <c r="ISI25" s="53"/>
      <c r="ISJ25" s="54"/>
      <c r="ISK25" s="55"/>
      <c r="ISL25" s="56"/>
      <c r="ISO25" s="53"/>
      <c r="ISP25" s="54"/>
      <c r="ISQ25" s="55"/>
      <c r="ISR25" s="56"/>
      <c r="ISU25" s="53"/>
      <c r="ISV25" s="54"/>
      <c r="ISW25" s="55"/>
      <c r="ISX25" s="56"/>
      <c r="ITA25" s="53"/>
      <c r="ITB25" s="54"/>
      <c r="ITC25" s="55"/>
      <c r="ITD25" s="56"/>
      <c r="ITG25" s="53"/>
      <c r="ITH25" s="54"/>
      <c r="ITI25" s="55"/>
      <c r="ITJ25" s="56"/>
      <c r="ITM25" s="53"/>
      <c r="ITN25" s="54"/>
      <c r="ITO25" s="55"/>
      <c r="ITP25" s="56"/>
      <c r="ITS25" s="53"/>
      <c r="ITT25" s="54"/>
      <c r="ITU25" s="55"/>
      <c r="ITV25" s="56"/>
      <c r="ITY25" s="53"/>
      <c r="ITZ25" s="54"/>
      <c r="IUA25" s="55"/>
      <c r="IUB25" s="56"/>
      <c r="IUE25" s="53"/>
      <c r="IUF25" s="54"/>
      <c r="IUG25" s="55"/>
      <c r="IUH25" s="56"/>
      <c r="IUK25" s="53"/>
      <c r="IUL25" s="54"/>
      <c r="IUM25" s="55"/>
      <c r="IUN25" s="56"/>
      <c r="IUQ25" s="53"/>
      <c r="IUR25" s="54"/>
      <c r="IUS25" s="55"/>
      <c r="IUT25" s="56"/>
      <c r="IUW25" s="53"/>
      <c r="IUX25" s="54"/>
      <c r="IUY25" s="55"/>
      <c r="IUZ25" s="56"/>
      <c r="IVC25" s="53"/>
      <c r="IVD25" s="54"/>
      <c r="IVE25" s="55"/>
      <c r="IVF25" s="56"/>
      <c r="IVI25" s="53"/>
      <c r="IVJ25" s="54"/>
      <c r="IVK25" s="55"/>
      <c r="IVL25" s="56"/>
      <c r="IVO25" s="53"/>
      <c r="IVP25" s="54"/>
      <c r="IVQ25" s="55"/>
      <c r="IVR25" s="56"/>
      <c r="IVU25" s="53"/>
      <c r="IVV25" s="54"/>
      <c r="IVW25" s="55"/>
      <c r="IVX25" s="56"/>
      <c r="IWA25" s="53"/>
      <c r="IWB25" s="54"/>
      <c r="IWC25" s="55"/>
      <c r="IWD25" s="56"/>
      <c r="IWG25" s="53"/>
      <c r="IWH25" s="54"/>
      <c r="IWI25" s="55"/>
      <c r="IWJ25" s="56"/>
      <c r="IWM25" s="53"/>
      <c r="IWN25" s="54"/>
      <c r="IWO25" s="55"/>
      <c r="IWP25" s="56"/>
      <c r="IWS25" s="53"/>
      <c r="IWT25" s="54"/>
      <c r="IWU25" s="55"/>
      <c r="IWV25" s="56"/>
      <c r="IWY25" s="53"/>
      <c r="IWZ25" s="54"/>
      <c r="IXA25" s="55"/>
      <c r="IXB25" s="56"/>
      <c r="IXE25" s="53"/>
      <c r="IXF25" s="54"/>
      <c r="IXG25" s="55"/>
      <c r="IXH25" s="56"/>
      <c r="IXK25" s="53"/>
      <c r="IXL25" s="54"/>
      <c r="IXM25" s="55"/>
      <c r="IXN25" s="56"/>
      <c r="IXQ25" s="53"/>
      <c r="IXR25" s="54"/>
      <c r="IXS25" s="55"/>
      <c r="IXT25" s="56"/>
      <c r="IXW25" s="53"/>
      <c r="IXX25" s="54"/>
      <c r="IXY25" s="55"/>
      <c r="IXZ25" s="56"/>
      <c r="IYC25" s="53"/>
      <c r="IYD25" s="54"/>
      <c r="IYE25" s="55"/>
      <c r="IYF25" s="56"/>
      <c r="IYI25" s="53"/>
      <c r="IYJ25" s="54"/>
      <c r="IYK25" s="55"/>
      <c r="IYL25" s="56"/>
      <c r="IYO25" s="53"/>
      <c r="IYP25" s="54"/>
      <c r="IYQ25" s="55"/>
      <c r="IYR25" s="56"/>
      <c r="IYU25" s="53"/>
      <c r="IYV25" s="54"/>
      <c r="IYW25" s="55"/>
      <c r="IYX25" s="56"/>
      <c r="IZA25" s="53"/>
      <c r="IZB25" s="54"/>
      <c r="IZC25" s="55"/>
      <c r="IZD25" s="56"/>
      <c r="IZG25" s="53"/>
      <c r="IZH25" s="54"/>
      <c r="IZI25" s="55"/>
      <c r="IZJ25" s="56"/>
      <c r="IZM25" s="53"/>
      <c r="IZN25" s="54"/>
      <c r="IZO25" s="55"/>
      <c r="IZP25" s="56"/>
      <c r="IZS25" s="53"/>
      <c r="IZT25" s="54"/>
      <c r="IZU25" s="55"/>
      <c r="IZV25" s="56"/>
      <c r="IZY25" s="53"/>
      <c r="IZZ25" s="54"/>
      <c r="JAA25" s="55"/>
      <c r="JAB25" s="56"/>
      <c r="JAE25" s="53"/>
      <c r="JAF25" s="54"/>
      <c r="JAG25" s="55"/>
      <c r="JAH25" s="56"/>
      <c r="JAK25" s="53"/>
      <c r="JAL25" s="54"/>
      <c r="JAM25" s="55"/>
      <c r="JAN25" s="56"/>
      <c r="JAQ25" s="53"/>
      <c r="JAR25" s="54"/>
      <c r="JAS25" s="55"/>
      <c r="JAT25" s="56"/>
      <c r="JAW25" s="53"/>
      <c r="JAX25" s="54"/>
      <c r="JAY25" s="55"/>
      <c r="JAZ25" s="56"/>
      <c r="JBC25" s="53"/>
      <c r="JBD25" s="54"/>
      <c r="JBE25" s="55"/>
      <c r="JBF25" s="56"/>
      <c r="JBI25" s="53"/>
      <c r="JBJ25" s="54"/>
      <c r="JBK25" s="55"/>
      <c r="JBL25" s="56"/>
      <c r="JBO25" s="53"/>
      <c r="JBP25" s="54"/>
      <c r="JBQ25" s="55"/>
      <c r="JBR25" s="56"/>
      <c r="JBU25" s="53"/>
      <c r="JBV25" s="54"/>
      <c r="JBW25" s="55"/>
      <c r="JBX25" s="56"/>
      <c r="JCA25" s="53"/>
      <c r="JCB25" s="54"/>
      <c r="JCC25" s="55"/>
      <c r="JCD25" s="56"/>
      <c r="JCG25" s="53"/>
      <c r="JCH25" s="54"/>
      <c r="JCI25" s="55"/>
      <c r="JCJ25" s="56"/>
      <c r="JCM25" s="53"/>
      <c r="JCN25" s="54"/>
      <c r="JCO25" s="55"/>
      <c r="JCP25" s="56"/>
      <c r="JCS25" s="53"/>
      <c r="JCT25" s="54"/>
      <c r="JCU25" s="55"/>
      <c r="JCV25" s="56"/>
      <c r="JCY25" s="53"/>
      <c r="JCZ25" s="54"/>
      <c r="JDA25" s="55"/>
      <c r="JDB25" s="56"/>
      <c r="JDE25" s="53"/>
      <c r="JDF25" s="54"/>
      <c r="JDG25" s="55"/>
      <c r="JDH25" s="56"/>
      <c r="JDK25" s="53"/>
      <c r="JDL25" s="54"/>
      <c r="JDM25" s="55"/>
      <c r="JDN25" s="56"/>
      <c r="JDQ25" s="53"/>
      <c r="JDR25" s="54"/>
      <c r="JDS25" s="55"/>
      <c r="JDT25" s="56"/>
      <c r="JDW25" s="53"/>
      <c r="JDX25" s="54"/>
      <c r="JDY25" s="55"/>
      <c r="JDZ25" s="56"/>
      <c r="JEC25" s="53"/>
      <c r="JED25" s="54"/>
      <c r="JEE25" s="55"/>
      <c r="JEF25" s="56"/>
      <c r="JEI25" s="53"/>
      <c r="JEJ25" s="54"/>
      <c r="JEK25" s="55"/>
      <c r="JEL25" s="56"/>
      <c r="JEO25" s="53"/>
      <c r="JEP25" s="54"/>
      <c r="JEQ25" s="55"/>
      <c r="JER25" s="56"/>
      <c r="JEU25" s="53"/>
      <c r="JEV25" s="54"/>
      <c r="JEW25" s="55"/>
      <c r="JEX25" s="56"/>
      <c r="JFA25" s="53"/>
      <c r="JFB25" s="54"/>
      <c r="JFC25" s="55"/>
      <c r="JFD25" s="56"/>
      <c r="JFG25" s="53"/>
      <c r="JFH25" s="54"/>
      <c r="JFI25" s="55"/>
      <c r="JFJ25" s="56"/>
      <c r="JFM25" s="53"/>
      <c r="JFN25" s="54"/>
      <c r="JFO25" s="55"/>
      <c r="JFP25" s="56"/>
      <c r="JFS25" s="53"/>
      <c r="JFT25" s="54"/>
      <c r="JFU25" s="55"/>
      <c r="JFV25" s="56"/>
      <c r="JFY25" s="53"/>
      <c r="JFZ25" s="54"/>
      <c r="JGA25" s="55"/>
      <c r="JGB25" s="56"/>
      <c r="JGE25" s="53"/>
      <c r="JGF25" s="54"/>
      <c r="JGG25" s="55"/>
      <c r="JGH25" s="56"/>
      <c r="JGK25" s="53"/>
      <c r="JGL25" s="54"/>
      <c r="JGM25" s="55"/>
      <c r="JGN25" s="56"/>
      <c r="JGQ25" s="53"/>
      <c r="JGR25" s="54"/>
      <c r="JGS25" s="55"/>
      <c r="JGT25" s="56"/>
      <c r="JGW25" s="53"/>
      <c r="JGX25" s="54"/>
      <c r="JGY25" s="55"/>
      <c r="JGZ25" s="56"/>
      <c r="JHC25" s="53"/>
      <c r="JHD25" s="54"/>
      <c r="JHE25" s="55"/>
      <c r="JHF25" s="56"/>
      <c r="JHI25" s="53"/>
      <c r="JHJ25" s="54"/>
      <c r="JHK25" s="55"/>
      <c r="JHL25" s="56"/>
      <c r="JHO25" s="53"/>
      <c r="JHP25" s="54"/>
      <c r="JHQ25" s="55"/>
      <c r="JHR25" s="56"/>
      <c r="JHU25" s="53"/>
      <c r="JHV25" s="54"/>
      <c r="JHW25" s="55"/>
      <c r="JHX25" s="56"/>
      <c r="JIA25" s="53"/>
      <c r="JIB25" s="54"/>
      <c r="JIC25" s="55"/>
      <c r="JID25" s="56"/>
      <c r="JIG25" s="53"/>
      <c r="JIH25" s="54"/>
      <c r="JII25" s="55"/>
      <c r="JIJ25" s="56"/>
      <c r="JIM25" s="53"/>
      <c r="JIN25" s="54"/>
      <c r="JIO25" s="55"/>
      <c r="JIP25" s="56"/>
      <c r="JIS25" s="53"/>
      <c r="JIT25" s="54"/>
      <c r="JIU25" s="55"/>
      <c r="JIV25" s="56"/>
      <c r="JIY25" s="53"/>
      <c r="JIZ25" s="54"/>
      <c r="JJA25" s="55"/>
      <c r="JJB25" s="56"/>
      <c r="JJE25" s="53"/>
      <c r="JJF25" s="54"/>
      <c r="JJG25" s="55"/>
      <c r="JJH25" s="56"/>
      <c r="JJK25" s="53"/>
      <c r="JJL25" s="54"/>
      <c r="JJM25" s="55"/>
      <c r="JJN25" s="56"/>
      <c r="JJQ25" s="53"/>
      <c r="JJR25" s="54"/>
      <c r="JJS25" s="55"/>
      <c r="JJT25" s="56"/>
      <c r="JJW25" s="53"/>
      <c r="JJX25" s="54"/>
      <c r="JJY25" s="55"/>
      <c r="JJZ25" s="56"/>
      <c r="JKC25" s="53"/>
      <c r="JKD25" s="54"/>
      <c r="JKE25" s="55"/>
      <c r="JKF25" s="56"/>
      <c r="JKI25" s="53"/>
      <c r="JKJ25" s="54"/>
      <c r="JKK25" s="55"/>
      <c r="JKL25" s="56"/>
      <c r="JKO25" s="53"/>
      <c r="JKP25" s="54"/>
      <c r="JKQ25" s="55"/>
      <c r="JKR25" s="56"/>
      <c r="JKU25" s="53"/>
      <c r="JKV25" s="54"/>
      <c r="JKW25" s="55"/>
      <c r="JKX25" s="56"/>
      <c r="JLA25" s="53"/>
      <c r="JLB25" s="54"/>
      <c r="JLC25" s="55"/>
      <c r="JLD25" s="56"/>
      <c r="JLG25" s="53"/>
      <c r="JLH25" s="54"/>
      <c r="JLI25" s="55"/>
      <c r="JLJ25" s="56"/>
      <c r="JLM25" s="53"/>
      <c r="JLN25" s="54"/>
      <c r="JLO25" s="55"/>
      <c r="JLP25" s="56"/>
      <c r="JLS25" s="53"/>
      <c r="JLT25" s="54"/>
      <c r="JLU25" s="55"/>
      <c r="JLV25" s="56"/>
      <c r="JLY25" s="53"/>
      <c r="JLZ25" s="54"/>
      <c r="JMA25" s="55"/>
      <c r="JMB25" s="56"/>
      <c r="JME25" s="53"/>
      <c r="JMF25" s="54"/>
      <c r="JMG25" s="55"/>
      <c r="JMH25" s="56"/>
      <c r="JMK25" s="53"/>
      <c r="JML25" s="54"/>
      <c r="JMM25" s="55"/>
      <c r="JMN25" s="56"/>
      <c r="JMQ25" s="53"/>
      <c r="JMR25" s="54"/>
      <c r="JMS25" s="55"/>
      <c r="JMT25" s="56"/>
      <c r="JMW25" s="53"/>
      <c r="JMX25" s="54"/>
      <c r="JMY25" s="55"/>
      <c r="JMZ25" s="56"/>
      <c r="JNC25" s="53"/>
      <c r="JND25" s="54"/>
      <c r="JNE25" s="55"/>
      <c r="JNF25" s="56"/>
      <c r="JNI25" s="53"/>
      <c r="JNJ25" s="54"/>
      <c r="JNK25" s="55"/>
      <c r="JNL25" s="56"/>
      <c r="JNO25" s="53"/>
      <c r="JNP25" s="54"/>
      <c r="JNQ25" s="55"/>
      <c r="JNR25" s="56"/>
      <c r="JNU25" s="53"/>
      <c r="JNV25" s="54"/>
      <c r="JNW25" s="55"/>
      <c r="JNX25" s="56"/>
      <c r="JOA25" s="53"/>
      <c r="JOB25" s="54"/>
      <c r="JOC25" s="55"/>
      <c r="JOD25" s="56"/>
      <c r="JOG25" s="53"/>
      <c r="JOH25" s="54"/>
      <c r="JOI25" s="55"/>
      <c r="JOJ25" s="56"/>
      <c r="JOM25" s="53"/>
      <c r="JON25" s="54"/>
      <c r="JOO25" s="55"/>
      <c r="JOP25" s="56"/>
      <c r="JOS25" s="53"/>
      <c r="JOT25" s="54"/>
      <c r="JOU25" s="55"/>
      <c r="JOV25" s="56"/>
      <c r="JOY25" s="53"/>
      <c r="JOZ25" s="54"/>
      <c r="JPA25" s="55"/>
      <c r="JPB25" s="56"/>
      <c r="JPE25" s="53"/>
      <c r="JPF25" s="54"/>
      <c r="JPG25" s="55"/>
      <c r="JPH25" s="56"/>
      <c r="JPK25" s="53"/>
      <c r="JPL25" s="54"/>
      <c r="JPM25" s="55"/>
      <c r="JPN25" s="56"/>
      <c r="JPQ25" s="53"/>
      <c r="JPR25" s="54"/>
      <c r="JPS25" s="55"/>
      <c r="JPT25" s="56"/>
      <c r="JPW25" s="53"/>
      <c r="JPX25" s="54"/>
      <c r="JPY25" s="55"/>
      <c r="JPZ25" s="56"/>
      <c r="JQC25" s="53"/>
      <c r="JQD25" s="54"/>
      <c r="JQE25" s="55"/>
      <c r="JQF25" s="56"/>
      <c r="JQI25" s="53"/>
      <c r="JQJ25" s="54"/>
      <c r="JQK25" s="55"/>
      <c r="JQL25" s="56"/>
      <c r="JQO25" s="53"/>
      <c r="JQP25" s="54"/>
      <c r="JQQ25" s="55"/>
      <c r="JQR25" s="56"/>
      <c r="JQU25" s="53"/>
      <c r="JQV25" s="54"/>
      <c r="JQW25" s="55"/>
      <c r="JQX25" s="56"/>
      <c r="JRA25" s="53"/>
      <c r="JRB25" s="54"/>
      <c r="JRC25" s="55"/>
      <c r="JRD25" s="56"/>
      <c r="JRG25" s="53"/>
      <c r="JRH25" s="54"/>
      <c r="JRI25" s="55"/>
      <c r="JRJ25" s="56"/>
      <c r="JRM25" s="53"/>
      <c r="JRN25" s="54"/>
      <c r="JRO25" s="55"/>
      <c r="JRP25" s="56"/>
      <c r="JRS25" s="53"/>
      <c r="JRT25" s="54"/>
      <c r="JRU25" s="55"/>
      <c r="JRV25" s="56"/>
      <c r="JRY25" s="53"/>
      <c r="JRZ25" s="54"/>
      <c r="JSA25" s="55"/>
      <c r="JSB25" s="56"/>
      <c r="JSE25" s="53"/>
      <c r="JSF25" s="54"/>
      <c r="JSG25" s="55"/>
      <c r="JSH25" s="56"/>
      <c r="JSK25" s="53"/>
      <c r="JSL25" s="54"/>
      <c r="JSM25" s="55"/>
      <c r="JSN25" s="56"/>
      <c r="JSQ25" s="53"/>
      <c r="JSR25" s="54"/>
      <c r="JSS25" s="55"/>
      <c r="JST25" s="56"/>
      <c r="JSW25" s="53"/>
      <c r="JSX25" s="54"/>
      <c r="JSY25" s="55"/>
      <c r="JSZ25" s="56"/>
      <c r="JTC25" s="53"/>
      <c r="JTD25" s="54"/>
      <c r="JTE25" s="55"/>
      <c r="JTF25" s="56"/>
      <c r="JTI25" s="53"/>
      <c r="JTJ25" s="54"/>
      <c r="JTK25" s="55"/>
      <c r="JTL25" s="56"/>
      <c r="JTO25" s="53"/>
      <c r="JTP25" s="54"/>
      <c r="JTQ25" s="55"/>
      <c r="JTR25" s="56"/>
      <c r="JTU25" s="53"/>
      <c r="JTV25" s="54"/>
      <c r="JTW25" s="55"/>
      <c r="JTX25" s="56"/>
      <c r="JUA25" s="53"/>
      <c r="JUB25" s="54"/>
      <c r="JUC25" s="55"/>
      <c r="JUD25" s="56"/>
      <c r="JUG25" s="53"/>
      <c r="JUH25" s="54"/>
      <c r="JUI25" s="55"/>
      <c r="JUJ25" s="56"/>
      <c r="JUM25" s="53"/>
      <c r="JUN25" s="54"/>
      <c r="JUO25" s="55"/>
      <c r="JUP25" s="56"/>
      <c r="JUS25" s="53"/>
      <c r="JUT25" s="54"/>
      <c r="JUU25" s="55"/>
      <c r="JUV25" s="56"/>
      <c r="JUY25" s="53"/>
      <c r="JUZ25" s="54"/>
      <c r="JVA25" s="55"/>
      <c r="JVB25" s="56"/>
      <c r="JVE25" s="53"/>
      <c r="JVF25" s="54"/>
      <c r="JVG25" s="55"/>
      <c r="JVH25" s="56"/>
      <c r="JVK25" s="53"/>
      <c r="JVL25" s="54"/>
      <c r="JVM25" s="55"/>
      <c r="JVN25" s="56"/>
      <c r="JVQ25" s="53"/>
      <c r="JVR25" s="54"/>
      <c r="JVS25" s="55"/>
      <c r="JVT25" s="56"/>
      <c r="JVW25" s="53"/>
      <c r="JVX25" s="54"/>
      <c r="JVY25" s="55"/>
      <c r="JVZ25" s="56"/>
      <c r="JWC25" s="53"/>
      <c r="JWD25" s="54"/>
      <c r="JWE25" s="55"/>
      <c r="JWF25" s="56"/>
      <c r="JWI25" s="53"/>
      <c r="JWJ25" s="54"/>
      <c r="JWK25" s="55"/>
      <c r="JWL25" s="56"/>
      <c r="JWO25" s="53"/>
      <c r="JWP25" s="54"/>
      <c r="JWQ25" s="55"/>
      <c r="JWR25" s="56"/>
      <c r="JWU25" s="53"/>
      <c r="JWV25" s="54"/>
      <c r="JWW25" s="55"/>
      <c r="JWX25" s="56"/>
      <c r="JXA25" s="53"/>
      <c r="JXB25" s="54"/>
      <c r="JXC25" s="55"/>
      <c r="JXD25" s="56"/>
      <c r="JXG25" s="53"/>
      <c r="JXH25" s="54"/>
      <c r="JXI25" s="55"/>
      <c r="JXJ25" s="56"/>
      <c r="JXM25" s="53"/>
      <c r="JXN25" s="54"/>
      <c r="JXO25" s="55"/>
      <c r="JXP25" s="56"/>
      <c r="JXS25" s="53"/>
      <c r="JXT25" s="54"/>
      <c r="JXU25" s="55"/>
      <c r="JXV25" s="56"/>
      <c r="JXY25" s="53"/>
      <c r="JXZ25" s="54"/>
      <c r="JYA25" s="55"/>
      <c r="JYB25" s="56"/>
      <c r="JYE25" s="53"/>
      <c r="JYF25" s="54"/>
      <c r="JYG25" s="55"/>
      <c r="JYH25" s="56"/>
      <c r="JYK25" s="53"/>
      <c r="JYL25" s="54"/>
      <c r="JYM25" s="55"/>
      <c r="JYN25" s="56"/>
      <c r="JYQ25" s="53"/>
      <c r="JYR25" s="54"/>
      <c r="JYS25" s="55"/>
      <c r="JYT25" s="56"/>
      <c r="JYW25" s="53"/>
      <c r="JYX25" s="54"/>
      <c r="JYY25" s="55"/>
      <c r="JYZ25" s="56"/>
      <c r="JZC25" s="53"/>
      <c r="JZD25" s="54"/>
      <c r="JZE25" s="55"/>
      <c r="JZF25" s="56"/>
      <c r="JZI25" s="53"/>
      <c r="JZJ25" s="54"/>
      <c r="JZK25" s="55"/>
      <c r="JZL25" s="56"/>
      <c r="JZO25" s="53"/>
      <c r="JZP25" s="54"/>
      <c r="JZQ25" s="55"/>
      <c r="JZR25" s="56"/>
      <c r="JZU25" s="53"/>
      <c r="JZV25" s="54"/>
      <c r="JZW25" s="55"/>
      <c r="JZX25" s="56"/>
      <c r="KAA25" s="53"/>
      <c r="KAB25" s="54"/>
      <c r="KAC25" s="55"/>
      <c r="KAD25" s="56"/>
      <c r="KAG25" s="53"/>
      <c r="KAH25" s="54"/>
      <c r="KAI25" s="55"/>
      <c r="KAJ25" s="56"/>
      <c r="KAM25" s="53"/>
      <c r="KAN25" s="54"/>
      <c r="KAO25" s="55"/>
      <c r="KAP25" s="56"/>
      <c r="KAS25" s="53"/>
      <c r="KAT25" s="54"/>
      <c r="KAU25" s="55"/>
      <c r="KAV25" s="56"/>
      <c r="KAY25" s="53"/>
      <c r="KAZ25" s="54"/>
      <c r="KBA25" s="55"/>
      <c r="KBB25" s="56"/>
      <c r="KBE25" s="53"/>
      <c r="KBF25" s="54"/>
      <c r="KBG25" s="55"/>
      <c r="KBH25" s="56"/>
      <c r="KBK25" s="53"/>
      <c r="KBL25" s="54"/>
      <c r="KBM25" s="55"/>
      <c r="KBN25" s="56"/>
      <c r="KBQ25" s="53"/>
      <c r="KBR25" s="54"/>
      <c r="KBS25" s="55"/>
      <c r="KBT25" s="56"/>
      <c r="KBW25" s="53"/>
      <c r="KBX25" s="54"/>
      <c r="KBY25" s="55"/>
      <c r="KBZ25" s="56"/>
      <c r="KCC25" s="53"/>
      <c r="KCD25" s="54"/>
      <c r="KCE25" s="55"/>
      <c r="KCF25" s="56"/>
      <c r="KCI25" s="53"/>
      <c r="KCJ25" s="54"/>
      <c r="KCK25" s="55"/>
      <c r="KCL25" s="56"/>
      <c r="KCO25" s="53"/>
      <c r="KCP25" s="54"/>
      <c r="KCQ25" s="55"/>
      <c r="KCR25" s="56"/>
      <c r="KCU25" s="53"/>
      <c r="KCV25" s="54"/>
      <c r="KCW25" s="55"/>
      <c r="KCX25" s="56"/>
      <c r="KDA25" s="53"/>
      <c r="KDB25" s="54"/>
      <c r="KDC25" s="55"/>
      <c r="KDD25" s="56"/>
      <c r="KDG25" s="53"/>
      <c r="KDH25" s="54"/>
      <c r="KDI25" s="55"/>
      <c r="KDJ25" s="56"/>
      <c r="KDM25" s="53"/>
      <c r="KDN25" s="54"/>
      <c r="KDO25" s="55"/>
      <c r="KDP25" s="56"/>
      <c r="KDS25" s="53"/>
      <c r="KDT25" s="54"/>
      <c r="KDU25" s="55"/>
      <c r="KDV25" s="56"/>
      <c r="KDY25" s="53"/>
      <c r="KDZ25" s="54"/>
      <c r="KEA25" s="55"/>
      <c r="KEB25" s="56"/>
      <c r="KEE25" s="53"/>
      <c r="KEF25" s="54"/>
      <c r="KEG25" s="55"/>
      <c r="KEH25" s="56"/>
      <c r="KEK25" s="53"/>
      <c r="KEL25" s="54"/>
      <c r="KEM25" s="55"/>
      <c r="KEN25" s="56"/>
      <c r="KEQ25" s="53"/>
      <c r="KER25" s="54"/>
      <c r="KES25" s="55"/>
      <c r="KET25" s="56"/>
      <c r="KEW25" s="53"/>
      <c r="KEX25" s="54"/>
      <c r="KEY25" s="55"/>
      <c r="KEZ25" s="56"/>
      <c r="KFC25" s="53"/>
      <c r="KFD25" s="54"/>
      <c r="KFE25" s="55"/>
      <c r="KFF25" s="56"/>
      <c r="KFI25" s="53"/>
      <c r="KFJ25" s="54"/>
      <c r="KFK25" s="55"/>
      <c r="KFL25" s="56"/>
      <c r="KFO25" s="53"/>
      <c r="KFP25" s="54"/>
      <c r="KFQ25" s="55"/>
      <c r="KFR25" s="56"/>
      <c r="KFU25" s="53"/>
      <c r="KFV25" s="54"/>
      <c r="KFW25" s="55"/>
      <c r="KFX25" s="56"/>
      <c r="KGA25" s="53"/>
      <c r="KGB25" s="54"/>
      <c r="KGC25" s="55"/>
      <c r="KGD25" s="56"/>
      <c r="KGG25" s="53"/>
      <c r="KGH25" s="54"/>
      <c r="KGI25" s="55"/>
      <c r="KGJ25" s="56"/>
      <c r="KGM25" s="53"/>
      <c r="KGN25" s="54"/>
      <c r="KGO25" s="55"/>
      <c r="KGP25" s="56"/>
      <c r="KGS25" s="53"/>
      <c r="KGT25" s="54"/>
      <c r="KGU25" s="55"/>
      <c r="KGV25" s="56"/>
      <c r="KGY25" s="53"/>
      <c r="KGZ25" s="54"/>
      <c r="KHA25" s="55"/>
      <c r="KHB25" s="56"/>
      <c r="KHE25" s="53"/>
      <c r="KHF25" s="54"/>
      <c r="KHG25" s="55"/>
      <c r="KHH25" s="56"/>
      <c r="KHK25" s="53"/>
      <c r="KHL25" s="54"/>
      <c r="KHM25" s="55"/>
      <c r="KHN25" s="56"/>
      <c r="KHQ25" s="53"/>
      <c r="KHR25" s="54"/>
      <c r="KHS25" s="55"/>
      <c r="KHT25" s="56"/>
      <c r="KHW25" s="53"/>
      <c r="KHX25" s="54"/>
      <c r="KHY25" s="55"/>
      <c r="KHZ25" s="56"/>
      <c r="KIC25" s="53"/>
      <c r="KID25" s="54"/>
      <c r="KIE25" s="55"/>
      <c r="KIF25" s="56"/>
      <c r="KII25" s="53"/>
      <c r="KIJ25" s="54"/>
      <c r="KIK25" s="55"/>
      <c r="KIL25" s="56"/>
      <c r="KIO25" s="53"/>
      <c r="KIP25" s="54"/>
      <c r="KIQ25" s="55"/>
      <c r="KIR25" s="56"/>
      <c r="KIU25" s="53"/>
      <c r="KIV25" s="54"/>
      <c r="KIW25" s="55"/>
      <c r="KIX25" s="56"/>
      <c r="KJA25" s="53"/>
      <c r="KJB25" s="54"/>
      <c r="KJC25" s="55"/>
      <c r="KJD25" s="56"/>
      <c r="KJG25" s="53"/>
      <c r="KJH25" s="54"/>
      <c r="KJI25" s="55"/>
      <c r="KJJ25" s="56"/>
      <c r="KJM25" s="53"/>
      <c r="KJN25" s="54"/>
      <c r="KJO25" s="55"/>
      <c r="KJP25" s="56"/>
      <c r="KJS25" s="53"/>
      <c r="KJT25" s="54"/>
      <c r="KJU25" s="55"/>
      <c r="KJV25" s="56"/>
      <c r="KJY25" s="53"/>
      <c r="KJZ25" s="54"/>
      <c r="KKA25" s="55"/>
      <c r="KKB25" s="56"/>
      <c r="KKE25" s="53"/>
      <c r="KKF25" s="54"/>
      <c r="KKG25" s="55"/>
      <c r="KKH25" s="56"/>
      <c r="KKK25" s="53"/>
      <c r="KKL25" s="54"/>
      <c r="KKM25" s="55"/>
      <c r="KKN25" s="56"/>
      <c r="KKQ25" s="53"/>
      <c r="KKR25" s="54"/>
      <c r="KKS25" s="55"/>
      <c r="KKT25" s="56"/>
      <c r="KKW25" s="53"/>
      <c r="KKX25" s="54"/>
      <c r="KKY25" s="55"/>
      <c r="KKZ25" s="56"/>
      <c r="KLC25" s="53"/>
      <c r="KLD25" s="54"/>
      <c r="KLE25" s="55"/>
      <c r="KLF25" s="56"/>
      <c r="KLI25" s="53"/>
      <c r="KLJ25" s="54"/>
      <c r="KLK25" s="55"/>
      <c r="KLL25" s="56"/>
      <c r="KLO25" s="53"/>
      <c r="KLP25" s="54"/>
      <c r="KLQ25" s="55"/>
      <c r="KLR25" s="56"/>
      <c r="KLU25" s="53"/>
      <c r="KLV25" s="54"/>
      <c r="KLW25" s="55"/>
      <c r="KLX25" s="56"/>
      <c r="KMA25" s="53"/>
      <c r="KMB25" s="54"/>
      <c r="KMC25" s="55"/>
      <c r="KMD25" s="56"/>
      <c r="KMG25" s="53"/>
      <c r="KMH25" s="54"/>
      <c r="KMI25" s="55"/>
      <c r="KMJ25" s="56"/>
      <c r="KMM25" s="53"/>
      <c r="KMN25" s="54"/>
      <c r="KMO25" s="55"/>
      <c r="KMP25" s="56"/>
      <c r="KMS25" s="53"/>
      <c r="KMT25" s="54"/>
      <c r="KMU25" s="55"/>
      <c r="KMV25" s="56"/>
      <c r="KMY25" s="53"/>
      <c r="KMZ25" s="54"/>
      <c r="KNA25" s="55"/>
      <c r="KNB25" s="56"/>
      <c r="KNE25" s="53"/>
      <c r="KNF25" s="54"/>
      <c r="KNG25" s="55"/>
      <c r="KNH25" s="56"/>
      <c r="KNK25" s="53"/>
      <c r="KNL25" s="54"/>
      <c r="KNM25" s="55"/>
      <c r="KNN25" s="56"/>
      <c r="KNQ25" s="53"/>
      <c r="KNR25" s="54"/>
      <c r="KNS25" s="55"/>
      <c r="KNT25" s="56"/>
      <c r="KNW25" s="53"/>
      <c r="KNX25" s="54"/>
      <c r="KNY25" s="55"/>
      <c r="KNZ25" s="56"/>
      <c r="KOC25" s="53"/>
      <c r="KOD25" s="54"/>
      <c r="KOE25" s="55"/>
      <c r="KOF25" s="56"/>
      <c r="KOI25" s="53"/>
      <c r="KOJ25" s="54"/>
      <c r="KOK25" s="55"/>
      <c r="KOL25" s="56"/>
      <c r="KOO25" s="53"/>
      <c r="KOP25" s="54"/>
      <c r="KOQ25" s="55"/>
      <c r="KOR25" s="56"/>
      <c r="KOU25" s="53"/>
      <c r="KOV25" s="54"/>
      <c r="KOW25" s="55"/>
      <c r="KOX25" s="56"/>
      <c r="KPA25" s="53"/>
      <c r="KPB25" s="54"/>
      <c r="KPC25" s="55"/>
      <c r="KPD25" s="56"/>
      <c r="KPG25" s="53"/>
      <c r="KPH25" s="54"/>
      <c r="KPI25" s="55"/>
      <c r="KPJ25" s="56"/>
      <c r="KPM25" s="53"/>
      <c r="KPN25" s="54"/>
      <c r="KPO25" s="55"/>
      <c r="KPP25" s="56"/>
      <c r="KPS25" s="53"/>
      <c r="KPT25" s="54"/>
      <c r="KPU25" s="55"/>
      <c r="KPV25" s="56"/>
      <c r="KPY25" s="53"/>
      <c r="KPZ25" s="54"/>
      <c r="KQA25" s="55"/>
      <c r="KQB25" s="56"/>
      <c r="KQE25" s="53"/>
      <c r="KQF25" s="54"/>
      <c r="KQG25" s="55"/>
      <c r="KQH25" s="56"/>
      <c r="KQK25" s="53"/>
      <c r="KQL25" s="54"/>
      <c r="KQM25" s="55"/>
      <c r="KQN25" s="56"/>
      <c r="KQQ25" s="53"/>
      <c r="KQR25" s="54"/>
      <c r="KQS25" s="55"/>
      <c r="KQT25" s="56"/>
      <c r="KQW25" s="53"/>
      <c r="KQX25" s="54"/>
      <c r="KQY25" s="55"/>
      <c r="KQZ25" s="56"/>
      <c r="KRC25" s="53"/>
      <c r="KRD25" s="54"/>
      <c r="KRE25" s="55"/>
      <c r="KRF25" s="56"/>
      <c r="KRI25" s="53"/>
      <c r="KRJ25" s="54"/>
      <c r="KRK25" s="55"/>
      <c r="KRL25" s="56"/>
      <c r="KRO25" s="53"/>
      <c r="KRP25" s="54"/>
      <c r="KRQ25" s="55"/>
      <c r="KRR25" s="56"/>
      <c r="KRU25" s="53"/>
      <c r="KRV25" s="54"/>
      <c r="KRW25" s="55"/>
      <c r="KRX25" s="56"/>
      <c r="KSA25" s="53"/>
      <c r="KSB25" s="54"/>
      <c r="KSC25" s="55"/>
      <c r="KSD25" s="56"/>
      <c r="KSG25" s="53"/>
      <c r="KSH25" s="54"/>
      <c r="KSI25" s="55"/>
      <c r="KSJ25" s="56"/>
      <c r="KSM25" s="53"/>
      <c r="KSN25" s="54"/>
      <c r="KSO25" s="55"/>
      <c r="KSP25" s="56"/>
      <c r="KSS25" s="53"/>
      <c r="KST25" s="54"/>
      <c r="KSU25" s="55"/>
      <c r="KSV25" s="56"/>
      <c r="KSY25" s="53"/>
      <c r="KSZ25" s="54"/>
      <c r="KTA25" s="55"/>
      <c r="KTB25" s="56"/>
      <c r="KTE25" s="53"/>
      <c r="KTF25" s="54"/>
      <c r="KTG25" s="55"/>
      <c r="KTH25" s="56"/>
      <c r="KTK25" s="53"/>
      <c r="KTL25" s="54"/>
      <c r="KTM25" s="55"/>
      <c r="KTN25" s="56"/>
      <c r="KTQ25" s="53"/>
      <c r="KTR25" s="54"/>
      <c r="KTS25" s="55"/>
      <c r="KTT25" s="56"/>
      <c r="KTW25" s="53"/>
      <c r="KTX25" s="54"/>
      <c r="KTY25" s="55"/>
      <c r="KTZ25" s="56"/>
      <c r="KUC25" s="53"/>
      <c r="KUD25" s="54"/>
      <c r="KUE25" s="55"/>
      <c r="KUF25" s="56"/>
      <c r="KUI25" s="53"/>
      <c r="KUJ25" s="54"/>
      <c r="KUK25" s="55"/>
      <c r="KUL25" s="56"/>
      <c r="KUO25" s="53"/>
      <c r="KUP25" s="54"/>
      <c r="KUQ25" s="55"/>
      <c r="KUR25" s="56"/>
      <c r="KUU25" s="53"/>
      <c r="KUV25" s="54"/>
      <c r="KUW25" s="55"/>
      <c r="KUX25" s="56"/>
      <c r="KVA25" s="53"/>
      <c r="KVB25" s="54"/>
      <c r="KVC25" s="55"/>
      <c r="KVD25" s="56"/>
      <c r="KVG25" s="53"/>
      <c r="KVH25" s="54"/>
      <c r="KVI25" s="55"/>
      <c r="KVJ25" s="56"/>
      <c r="KVM25" s="53"/>
      <c r="KVN25" s="54"/>
      <c r="KVO25" s="55"/>
      <c r="KVP25" s="56"/>
      <c r="KVS25" s="53"/>
      <c r="KVT25" s="54"/>
      <c r="KVU25" s="55"/>
      <c r="KVV25" s="56"/>
      <c r="KVY25" s="53"/>
      <c r="KVZ25" s="54"/>
      <c r="KWA25" s="55"/>
      <c r="KWB25" s="56"/>
      <c r="KWE25" s="53"/>
      <c r="KWF25" s="54"/>
      <c r="KWG25" s="55"/>
      <c r="KWH25" s="56"/>
      <c r="KWK25" s="53"/>
      <c r="KWL25" s="54"/>
      <c r="KWM25" s="55"/>
      <c r="KWN25" s="56"/>
      <c r="KWQ25" s="53"/>
      <c r="KWR25" s="54"/>
      <c r="KWS25" s="55"/>
      <c r="KWT25" s="56"/>
      <c r="KWW25" s="53"/>
      <c r="KWX25" s="54"/>
      <c r="KWY25" s="55"/>
      <c r="KWZ25" s="56"/>
      <c r="KXC25" s="53"/>
      <c r="KXD25" s="54"/>
      <c r="KXE25" s="55"/>
      <c r="KXF25" s="56"/>
      <c r="KXI25" s="53"/>
      <c r="KXJ25" s="54"/>
      <c r="KXK25" s="55"/>
      <c r="KXL25" s="56"/>
      <c r="KXO25" s="53"/>
      <c r="KXP25" s="54"/>
      <c r="KXQ25" s="55"/>
      <c r="KXR25" s="56"/>
      <c r="KXU25" s="53"/>
      <c r="KXV25" s="54"/>
      <c r="KXW25" s="55"/>
      <c r="KXX25" s="56"/>
      <c r="KYA25" s="53"/>
      <c r="KYB25" s="54"/>
      <c r="KYC25" s="55"/>
      <c r="KYD25" s="56"/>
      <c r="KYG25" s="53"/>
      <c r="KYH25" s="54"/>
      <c r="KYI25" s="55"/>
      <c r="KYJ25" s="56"/>
      <c r="KYM25" s="53"/>
      <c r="KYN25" s="54"/>
      <c r="KYO25" s="55"/>
      <c r="KYP25" s="56"/>
      <c r="KYS25" s="53"/>
      <c r="KYT25" s="54"/>
      <c r="KYU25" s="55"/>
      <c r="KYV25" s="56"/>
      <c r="KYY25" s="53"/>
      <c r="KYZ25" s="54"/>
      <c r="KZA25" s="55"/>
      <c r="KZB25" s="56"/>
      <c r="KZE25" s="53"/>
      <c r="KZF25" s="54"/>
      <c r="KZG25" s="55"/>
      <c r="KZH25" s="56"/>
      <c r="KZK25" s="53"/>
      <c r="KZL25" s="54"/>
      <c r="KZM25" s="55"/>
      <c r="KZN25" s="56"/>
      <c r="KZQ25" s="53"/>
      <c r="KZR25" s="54"/>
      <c r="KZS25" s="55"/>
      <c r="KZT25" s="56"/>
      <c r="KZW25" s="53"/>
      <c r="KZX25" s="54"/>
      <c r="KZY25" s="55"/>
      <c r="KZZ25" s="56"/>
      <c r="LAC25" s="53"/>
      <c r="LAD25" s="54"/>
      <c r="LAE25" s="55"/>
      <c r="LAF25" s="56"/>
      <c r="LAI25" s="53"/>
      <c r="LAJ25" s="54"/>
      <c r="LAK25" s="55"/>
      <c r="LAL25" s="56"/>
      <c r="LAO25" s="53"/>
      <c r="LAP25" s="54"/>
      <c r="LAQ25" s="55"/>
      <c r="LAR25" s="56"/>
      <c r="LAU25" s="53"/>
      <c r="LAV25" s="54"/>
      <c r="LAW25" s="55"/>
      <c r="LAX25" s="56"/>
      <c r="LBA25" s="53"/>
      <c r="LBB25" s="54"/>
      <c r="LBC25" s="55"/>
      <c r="LBD25" s="56"/>
      <c r="LBG25" s="53"/>
      <c r="LBH25" s="54"/>
      <c r="LBI25" s="55"/>
      <c r="LBJ25" s="56"/>
      <c r="LBM25" s="53"/>
      <c r="LBN25" s="54"/>
      <c r="LBO25" s="55"/>
      <c r="LBP25" s="56"/>
      <c r="LBS25" s="53"/>
      <c r="LBT25" s="54"/>
      <c r="LBU25" s="55"/>
      <c r="LBV25" s="56"/>
      <c r="LBY25" s="53"/>
      <c r="LBZ25" s="54"/>
      <c r="LCA25" s="55"/>
      <c r="LCB25" s="56"/>
      <c r="LCE25" s="53"/>
      <c r="LCF25" s="54"/>
      <c r="LCG25" s="55"/>
      <c r="LCH25" s="56"/>
      <c r="LCK25" s="53"/>
      <c r="LCL25" s="54"/>
      <c r="LCM25" s="55"/>
      <c r="LCN25" s="56"/>
      <c r="LCQ25" s="53"/>
      <c r="LCR25" s="54"/>
      <c r="LCS25" s="55"/>
      <c r="LCT25" s="56"/>
      <c r="LCW25" s="53"/>
      <c r="LCX25" s="54"/>
      <c r="LCY25" s="55"/>
      <c r="LCZ25" s="56"/>
      <c r="LDC25" s="53"/>
      <c r="LDD25" s="54"/>
      <c r="LDE25" s="55"/>
      <c r="LDF25" s="56"/>
      <c r="LDI25" s="53"/>
      <c r="LDJ25" s="54"/>
      <c r="LDK25" s="55"/>
      <c r="LDL25" s="56"/>
      <c r="LDO25" s="53"/>
      <c r="LDP25" s="54"/>
      <c r="LDQ25" s="55"/>
      <c r="LDR25" s="56"/>
      <c r="LDU25" s="53"/>
      <c r="LDV25" s="54"/>
      <c r="LDW25" s="55"/>
      <c r="LDX25" s="56"/>
      <c r="LEA25" s="53"/>
      <c r="LEB25" s="54"/>
      <c r="LEC25" s="55"/>
      <c r="LED25" s="56"/>
      <c r="LEG25" s="53"/>
      <c r="LEH25" s="54"/>
      <c r="LEI25" s="55"/>
      <c r="LEJ25" s="56"/>
      <c r="LEM25" s="53"/>
      <c r="LEN25" s="54"/>
      <c r="LEO25" s="55"/>
      <c r="LEP25" s="56"/>
      <c r="LES25" s="53"/>
      <c r="LET25" s="54"/>
      <c r="LEU25" s="55"/>
      <c r="LEV25" s="56"/>
      <c r="LEY25" s="53"/>
      <c r="LEZ25" s="54"/>
      <c r="LFA25" s="55"/>
      <c r="LFB25" s="56"/>
      <c r="LFE25" s="53"/>
      <c r="LFF25" s="54"/>
      <c r="LFG25" s="55"/>
      <c r="LFH25" s="56"/>
      <c r="LFK25" s="53"/>
      <c r="LFL25" s="54"/>
      <c r="LFM25" s="55"/>
      <c r="LFN25" s="56"/>
      <c r="LFQ25" s="53"/>
      <c r="LFR25" s="54"/>
      <c r="LFS25" s="55"/>
      <c r="LFT25" s="56"/>
      <c r="LFW25" s="53"/>
      <c r="LFX25" s="54"/>
      <c r="LFY25" s="55"/>
      <c r="LFZ25" s="56"/>
      <c r="LGC25" s="53"/>
      <c r="LGD25" s="54"/>
      <c r="LGE25" s="55"/>
      <c r="LGF25" s="56"/>
      <c r="LGI25" s="53"/>
      <c r="LGJ25" s="54"/>
      <c r="LGK25" s="55"/>
      <c r="LGL25" s="56"/>
      <c r="LGO25" s="53"/>
      <c r="LGP25" s="54"/>
      <c r="LGQ25" s="55"/>
      <c r="LGR25" s="56"/>
      <c r="LGU25" s="53"/>
      <c r="LGV25" s="54"/>
      <c r="LGW25" s="55"/>
      <c r="LGX25" s="56"/>
      <c r="LHA25" s="53"/>
      <c r="LHB25" s="54"/>
      <c r="LHC25" s="55"/>
      <c r="LHD25" s="56"/>
      <c r="LHG25" s="53"/>
      <c r="LHH25" s="54"/>
      <c r="LHI25" s="55"/>
      <c r="LHJ25" s="56"/>
      <c r="LHM25" s="53"/>
      <c r="LHN25" s="54"/>
      <c r="LHO25" s="55"/>
      <c r="LHP25" s="56"/>
      <c r="LHS25" s="53"/>
      <c r="LHT25" s="54"/>
      <c r="LHU25" s="55"/>
      <c r="LHV25" s="56"/>
      <c r="LHY25" s="53"/>
      <c r="LHZ25" s="54"/>
      <c r="LIA25" s="55"/>
      <c r="LIB25" s="56"/>
      <c r="LIE25" s="53"/>
      <c r="LIF25" s="54"/>
      <c r="LIG25" s="55"/>
      <c r="LIH25" s="56"/>
      <c r="LIK25" s="53"/>
      <c r="LIL25" s="54"/>
      <c r="LIM25" s="55"/>
      <c r="LIN25" s="56"/>
      <c r="LIQ25" s="53"/>
      <c r="LIR25" s="54"/>
      <c r="LIS25" s="55"/>
      <c r="LIT25" s="56"/>
      <c r="LIW25" s="53"/>
      <c r="LIX25" s="54"/>
      <c r="LIY25" s="55"/>
      <c r="LIZ25" s="56"/>
      <c r="LJC25" s="53"/>
      <c r="LJD25" s="54"/>
      <c r="LJE25" s="55"/>
      <c r="LJF25" s="56"/>
      <c r="LJI25" s="53"/>
      <c r="LJJ25" s="54"/>
      <c r="LJK25" s="55"/>
      <c r="LJL25" s="56"/>
      <c r="LJO25" s="53"/>
      <c r="LJP25" s="54"/>
      <c r="LJQ25" s="55"/>
      <c r="LJR25" s="56"/>
      <c r="LJU25" s="53"/>
      <c r="LJV25" s="54"/>
      <c r="LJW25" s="55"/>
      <c r="LJX25" s="56"/>
      <c r="LKA25" s="53"/>
      <c r="LKB25" s="54"/>
      <c r="LKC25" s="55"/>
      <c r="LKD25" s="56"/>
      <c r="LKG25" s="53"/>
      <c r="LKH25" s="54"/>
      <c r="LKI25" s="55"/>
      <c r="LKJ25" s="56"/>
      <c r="LKM25" s="53"/>
      <c r="LKN25" s="54"/>
      <c r="LKO25" s="55"/>
      <c r="LKP25" s="56"/>
      <c r="LKS25" s="53"/>
      <c r="LKT25" s="54"/>
      <c r="LKU25" s="55"/>
      <c r="LKV25" s="56"/>
      <c r="LKY25" s="53"/>
      <c r="LKZ25" s="54"/>
      <c r="LLA25" s="55"/>
      <c r="LLB25" s="56"/>
      <c r="LLE25" s="53"/>
      <c r="LLF25" s="54"/>
      <c r="LLG25" s="55"/>
      <c r="LLH25" s="56"/>
      <c r="LLK25" s="53"/>
      <c r="LLL25" s="54"/>
      <c r="LLM25" s="55"/>
      <c r="LLN25" s="56"/>
      <c r="LLQ25" s="53"/>
      <c r="LLR25" s="54"/>
      <c r="LLS25" s="55"/>
      <c r="LLT25" s="56"/>
      <c r="LLW25" s="53"/>
      <c r="LLX25" s="54"/>
      <c r="LLY25" s="55"/>
      <c r="LLZ25" s="56"/>
      <c r="LMC25" s="53"/>
      <c r="LMD25" s="54"/>
      <c r="LME25" s="55"/>
      <c r="LMF25" s="56"/>
      <c r="LMI25" s="53"/>
      <c r="LMJ25" s="54"/>
      <c r="LMK25" s="55"/>
      <c r="LML25" s="56"/>
      <c r="LMO25" s="53"/>
      <c r="LMP25" s="54"/>
      <c r="LMQ25" s="55"/>
      <c r="LMR25" s="56"/>
      <c r="LMU25" s="53"/>
      <c r="LMV25" s="54"/>
      <c r="LMW25" s="55"/>
      <c r="LMX25" s="56"/>
      <c r="LNA25" s="53"/>
      <c r="LNB25" s="54"/>
      <c r="LNC25" s="55"/>
      <c r="LND25" s="56"/>
      <c r="LNG25" s="53"/>
      <c r="LNH25" s="54"/>
      <c r="LNI25" s="55"/>
      <c r="LNJ25" s="56"/>
      <c r="LNM25" s="53"/>
      <c r="LNN25" s="54"/>
      <c r="LNO25" s="55"/>
      <c r="LNP25" s="56"/>
      <c r="LNS25" s="53"/>
      <c r="LNT25" s="54"/>
      <c r="LNU25" s="55"/>
      <c r="LNV25" s="56"/>
      <c r="LNY25" s="53"/>
      <c r="LNZ25" s="54"/>
      <c r="LOA25" s="55"/>
      <c r="LOB25" s="56"/>
      <c r="LOE25" s="53"/>
      <c r="LOF25" s="54"/>
      <c r="LOG25" s="55"/>
      <c r="LOH25" s="56"/>
      <c r="LOK25" s="53"/>
      <c r="LOL25" s="54"/>
      <c r="LOM25" s="55"/>
      <c r="LON25" s="56"/>
      <c r="LOQ25" s="53"/>
      <c r="LOR25" s="54"/>
      <c r="LOS25" s="55"/>
      <c r="LOT25" s="56"/>
      <c r="LOW25" s="53"/>
      <c r="LOX25" s="54"/>
      <c r="LOY25" s="55"/>
      <c r="LOZ25" s="56"/>
      <c r="LPC25" s="53"/>
      <c r="LPD25" s="54"/>
      <c r="LPE25" s="55"/>
      <c r="LPF25" s="56"/>
      <c r="LPI25" s="53"/>
      <c r="LPJ25" s="54"/>
      <c r="LPK25" s="55"/>
      <c r="LPL25" s="56"/>
      <c r="LPO25" s="53"/>
      <c r="LPP25" s="54"/>
      <c r="LPQ25" s="55"/>
      <c r="LPR25" s="56"/>
      <c r="LPU25" s="53"/>
      <c r="LPV25" s="54"/>
      <c r="LPW25" s="55"/>
      <c r="LPX25" s="56"/>
      <c r="LQA25" s="53"/>
      <c r="LQB25" s="54"/>
      <c r="LQC25" s="55"/>
      <c r="LQD25" s="56"/>
      <c r="LQG25" s="53"/>
      <c r="LQH25" s="54"/>
      <c r="LQI25" s="55"/>
      <c r="LQJ25" s="56"/>
      <c r="LQM25" s="53"/>
      <c r="LQN25" s="54"/>
      <c r="LQO25" s="55"/>
      <c r="LQP25" s="56"/>
      <c r="LQS25" s="53"/>
      <c r="LQT25" s="54"/>
      <c r="LQU25" s="55"/>
      <c r="LQV25" s="56"/>
      <c r="LQY25" s="53"/>
      <c r="LQZ25" s="54"/>
      <c r="LRA25" s="55"/>
      <c r="LRB25" s="56"/>
      <c r="LRE25" s="53"/>
      <c r="LRF25" s="54"/>
      <c r="LRG25" s="55"/>
      <c r="LRH25" s="56"/>
      <c r="LRK25" s="53"/>
      <c r="LRL25" s="54"/>
      <c r="LRM25" s="55"/>
      <c r="LRN25" s="56"/>
      <c r="LRQ25" s="53"/>
      <c r="LRR25" s="54"/>
      <c r="LRS25" s="55"/>
      <c r="LRT25" s="56"/>
      <c r="LRW25" s="53"/>
      <c r="LRX25" s="54"/>
      <c r="LRY25" s="55"/>
      <c r="LRZ25" s="56"/>
      <c r="LSC25" s="53"/>
      <c r="LSD25" s="54"/>
      <c r="LSE25" s="55"/>
      <c r="LSF25" s="56"/>
      <c r="LSI25" s="53"/>
      <c r="LSJ25" s="54"/>
      <c r="LSK25" s="55"/>
      <c r="LSL25" s="56"/>
      <c r="LSO25" s="53"/>
      <c r="LSP25" s="54"/>
      <c r="LSQ25" s="55"/>
      <c r="LSR25" s="56"/>
      <c r="LSU25" s="53"/>
      <c r="LSV25" s="54"/>
      <c r="LSW25" s="55"/>
      <c r="LSX25" s="56"/>
      <c r="LTA25" s="53"/>
      <c r="LTB25" s="54"/>
      <c r="LTC25" s="55"/>
      <c r="LTD25" s="56"/>
      <c r="LTG25" s="53"/>
      <c r="LTH25" s="54"/>
      <c r="LTI25" s="55"/>
      <c r="LTJ25" s="56"/>
      <c r="LTM25" s="53"/>
      <c r="LTN25" s="54"/>
      <c r="LTO25" s="55"/>
      <c r="LTP25" s="56"/>
      <c r="LTS25" s="53"/>
      <c r="LTT25" s="54"/>
      <c r="LTU25" s="55"/>
      <c r="LTV25" s="56"/>
      <c r="LTY25" s="53"/>
      <c r="LTZ25" s="54"/>
      <c r="LUA25" s="55"/>
      <c r="LUB25" s="56"/>
      <c r="LUE25" s="53"/>
      <c r="LUF25" s="54"/>
      <c r="LUG25" s="55"/>
      <c r="LUH25" s="56"/>
      <c r="LUK25" s="53"/>
      <c r="LUL25" s="54"/>
      <c r="LUM25" s="55"/>
      <c r="LUN25" s="56"/>
      <c r="LUQ25" s="53"/>
      <c r="LUR25" s="54"/>
      <c r="LUS25" s="55"/>
      <c r="LUT25" s="56"/>
      <c r="LUW25" s="53"/>
      <c r="LUX25" s="54"/>
      <c r="LUY25" s="55"/>
      <c r="LUZ25" s="56"/>
      <c r="LVC25" s="53"/>
      <c r="LVD25" s="54"/>
      <c r="LVE25" s="55"/>
      <c r="LVF25" s="56"/>
      <c r="LVI25" s="53"/>
      <c r="LVJ25" s="54"/>
      <c r="LVK25" s="55"/>
      <c r="LVL25" s="56"/>
      <c r="LVO25" s="53"/>
      <c r="LVP25" s="54"/>
      <c r="LVQ25" s="55"/>
      <c r="LVR25" s="56"/>
      <c r="LVU25" s="53"/>
      <c r="LVV25" s="54"/>
      <c r="LVW25" s="55"/>
      <c r="LVX25" s="56"/>
      <c r="LWA25" s="53"/>
      <c r="LWB25" s="54"/>
      <c r="LWC25" s="55"/>
      <c r="LWD25" s="56"/>
      <c r="LWG25" s="53"/>
      <c r="LWH25" s="54"/>
      <c r="LWI25" s="55"/>
      <c r="LWJ25" s="56"/>
      <c r="LWM25" s="53"/>
      <c r="LWN25" s="54"/>
      <c r="LWO25" s="55"/>
      <c r="LWP25" s="56"/>
      <c r="LWS25" s="53"/>
      <c r="LWT25" s="54"/>
      <c r="LWU25" s="55"/>
      <c r="LWV25" s="56"/>
      <c r="LWY25" s="53"/>
      <c r="LWZ25" s="54"/>
      <c r="LXA25" s="55"/>
      <c r="LXB25" s="56"/>
      <c r="LXE25" s="53"/>
      <c r="LXF25" s="54"/>
      <c r="LXG25" s="55"/>
      <c r="LXH25" s="56"/>
      <c r="LXK25" s="53"/>
      <c r="LXL25" s="54"/>
      <c r="LXM25" s="55"/>
      <c r="LXN25" s="56"/>
      <c r="LXQ25" s="53"/>
      <c r="LXR25" s="54"/>
      <c r="LXS25" s="55"/>
      <c r="LXT25" s="56"/>
      <c r="LXW25" s="53"/>
      <c r="LXX25" s="54"/>
      <c r="LXY25" s="55"/>
      <c r="LXZ25" s="56"/>
      <c r="LYC25" s="53"/>
      <c r="LYD25" s="54"/>
      <c r="LYE25" s="55"/>
      <c r="LYF25" s="56"/>
      <c r="LYI25" s="53"/>
      <c r="LYJ25" s="54"/>
      <c r="LYK25" s="55"/>
      <c r="LYL25" s="56"/>
      <c r="LYO25" s="53"/>
      <c r="LYP25" s="54"/>
      <c r="LYQ25" s="55"/>
      <c r="LYR25" s="56"/>
      <c r="LYU25" s="53"/>
      <c r="LYV25" s="54"/>
      <c r="LYW25" s="55"/>
      <c r="LYX25" s="56"/>
      <c r="LZA25" s="53"/>
      <c r="LZB25" s="54"/>
      <c r="LZC25" s="55"/>
      <c r="LZD25" s="56"/>
      <c r="LZG25" s="53"/>
      <c r="LZH25" s="54"/>
      <c r="LZI25" s="55"/>
      <c r="LZJ25" s="56"/>
      <c r="LZM25" s="53"/>
      <c r="LZN25" s="54"/>
      <c r="LZO25" s="55"/>
      <c r="LZP25" s="56"/>
      <c r="LZS25" s="53"/>
      <c r="LZT25" s="54"/>
      <c r="LZU25" s="55"/>
      <c r="LZV25" s="56"/>
      <c r="LZY25" s="53"/>
      <c r="LZZ25" s="54"/>
      <c r="MAA25" s="55"/>
      <c r="MAB25" s="56"/>
      <c r="MAE25" s="53"/>
      <c r="MAF25" s="54"/>
      <c r="MAG25" s="55"/>
      <c r="MAH25" s="56"/>
      <c r="MAK25" s="53"/>
      <c r="MAL25" s="54"/>
      <c r="MAM25" s="55"/>
      <c r="MAN25" s="56"/>
      <c r="MAQ25" s="53"/>
      <c r="MAR25" s="54"/>
      <c r="MAS25" s="55"/>
      <c r="MAT25" s="56"/>
      <c r="MAW25" s="53"/>
      <c r="MAX25" s="54"/>
      <c r="MAY25" s="55"/>
      <c r="MAZ25" s="56"/>
      <c r="MBC25" s="53"/>
      <c r="MBD25" s="54"/>
      <c r="MBE25" s="55"/>
      <c r="MBF25" s="56"/>
      <c r="MBI25" s="53"/>
      <c r="MBJ25" s="54"/>
      <c r="MBK25" s="55"/>
      <c r="MBL25" s="56"/>
      <c r="MBO25" s="53"/>
      <c r="MBP25" s="54"/>
      <c r="MBQ25" s="55"/>
      <c r="MBR25" s="56"/>
      <c r="MBU25" s="53"/>
      <c r="MBV25" s="54"/>
      <c r="MBW25" s="55"/>
      <c r="MBX25" s="56"/>
      <c r="MCA25" s="53"/>
      <c r="MCB25" s="54"/>
      <c r="MCC25" s="55"/>
      <c r="MCD25" s="56"/>
      <c r="MCG25" s="53"/>
      <c r="MCH25" s="54"/>
      <c r="MCI25" s="55"/>
      <c r="MCJ25" s="56"/>
      <c r="MCM25" s="53"/>
      <c r="MCN25" s="54"/>
      <c r="MCO25" s="55"/>
      <c r="MCP25" s="56"/>
      <c r="MCS25" s="53"/>
      <c r="MCT25" s="54"/>
      <c r="MCU25" s="55"/>
      <c r="MCV25" s="56"/>
      <c r="MCY25" s="53"/>
      <c r="MCZ25" s="54"/>
      <c r="MDA25" s="55"/>
      <c r="MDB25" s="56"/>
      <c r="MDE25" s="53"/>
      <c r="MDF25" s="54"/>
      <c r="MDG25" s="55"/>
      <c r="MDH25" s="56"/>
      <c r="MDK25" s="53"/>
      <c r="MDL25" s="54"/>
      <c r="MDM25" s="55"/>
      <c r="MDN25" s="56"/>
      <c r="MDQ25" s="53"/>
      <c r="MDR25" s="54"/>
      <c r="MDS25" s="55"/>
      <c r="MDT25" s="56"/>
      <c r="MDW25" s="53"/>
      <c r="MDX25" s="54"/>
      <c r="MDY25" s="55"/>
      <c r="MDZ25" s="56"/>
      <c r="MEC25" s="53"/>
      <c r="MED25" s="54"/>
      <c r="MEE25" s="55"/>
      <c r="MEF25" s="56"/>
      <c r="MEI25" s="53"/>
      <c r="MEJ25" s="54"/>
      <c r="MEK25" s="55"/>
      <c r="MEL25" s="56"/>
      <c r="MEO25" s="53"/>
      <c r="MEP25" s="54"/>
      <c r="MEQ25" s="55"/>
      <c r="MER25" s="56"/>
      <c r="MEU25" s="53"/>
      <c r="MEV25" s="54"/>
      <c r="MEW25" s="55"/>
      <c r="MEX25" s="56"/>
      <c r="MFA25" s="53"/>
      <c r="MFB25" s="54"/>
      <c r="MFC25" s="55"/>
      <c r="MFD25" s="56"/>
      <c r="MFG25" s="53"/>
      <c r="MFH25" s="54"/>
      <c r="MFI25" s="55"/>
      <c r="MFJ25" s="56"/>
      <c r="MFM25" s="53"/>
      <c r="MFN25" s="54"/>
      <c r="MFO25" s="55"/>
      <c r="MFP25" s="56"/>
      <c r="MFS25" s="53"/>
      <c r="MFT25" s="54"/>
      <c r="MFU25" s="55"/>
      <c r="MFV25" s="56"/>
      <c r="MFY25" s="53"/>
      <c r="MFZ25" s="54"/>
      <c r="MGA25" s="55"/>
      <c r="MGB25" s="56"/>
      <c r="MGE25" s="53"/>
      <c r="MGF25" s="54"/>
      <c r="MGG25" s="55"/>
      <c r="MGH25" s="56"/>
      <c r="MGK25" s="53"/>
      <c r="MGL25" s="54"/>
      <c r="MGM25" s="55"/>
      <c r="MGN25" s="56"/>
      <c r="MGQ25" s="53"/>
      <c r="MGR25" s="54"/>
      <c r="MGS25" s="55"/>
      <c r="MGT25" s="56"/>
      <c r="MGW25" s="53"/>
      <c r="MGX25" s="54"/>
      <c r="MGY25" s="55"/>
      <c r="MGZ25" s="56"/>
      <c r="MHC25" s="53"/>
      <c r="MHD25" s="54"/>
      <c r="MHE25" s="55"/>
      <c r="MHF25" s="56"/>
      <c r="MHI25" s="53"/>
      <c r="MHJ25" s="54"/>
      <c r="MHK25" s="55"/>
      <c r="MHL25" s="56"/>
      <c r="MHO25" s="53"/>
      <c r="MHP25" s="54"/>
      <c r="MHQ25" s="55"/>
      <c r="MHR25" s="56"/>
      <c r="MHU25" s="53"/>
      <c r="MHV25" s="54"/>
      <c r="MHW25" s="55"/>
      <c r="MHX25" s="56"/>
      <c r="MIA25" s="53"/>
      <c r="MIB25" s="54"/>
      <c r="MIC25" s="55"/>
      <c r="MID25" s="56"/>
      <c r="MIG25" s="53"/>
      <c r="MIH25" s="54"/>
      <c r="MII25" s="55"/>
      <c r="MIJ25" s="56"/>
      <c r="MIM25" s="53"/>
      <c r="MIN25" s="54"/>
      <c r="MIO25" s="55"/>
      <c r="MIP25" s="56"/>
      <c r="MIS25" s="53"/>
      <c r="MIT25" s="54"/>
      <c r="MIU25" s="55"/>
      <c r="MIV25" s="56"/>
      <c r="MIY25" s="53"/>
      <c r="MIZ25" s="54"/>
      <c r="MJA25" s="55"/>
      <c r="MJB25" s="56"/>
      <c r="MJE25" s="53"/>
      <c r="MJF25" s="54"/>
      <c r="MJG25" s="55"/>
      <c r="MJH25" s="56"/>
      <c r="MJK25" s="53"/>
      <c r="MJL25" s="54"/>
      <c r="MJM25" s="55"/>
      <c r="MJN25" s="56"/>
      <c r="MJQ25" s="53"/>
      <c r="MJR25" s="54"/>
      <c r="MJS25" s="55"/>
      <c r="MJT25" s="56"/>
      <c r="MJW25" s="53"/>
      <c r="MJX25" s="54"/>
      <c r="MJY25" s="55"/>
      <c r="MJZ25" s="56"/>
      <c r="MKC25" s="53"/>
      <c r="MKD25" s="54"/>
      <c r="MKE25" s="55"/>
      <c r="MKF25" s="56"/>
      <c r="MKI25" s="53"/>
      <c r="MKJ25" s="54"/>
      <c r="MKK25" s="55"/>
      <c r="MKL25" s="56"/>
      <c r="MKO25" s="53"/>
      <c r="MKP25" s="54"/>
      <c r="MKQ25" s="55"/>
      <c r="MKR25" s="56"/>
      <c r="MKU25" s="53"/>
      <c r="MKV25" s="54"/>
      <c r="MKW25" s="55"/>
      <c r="MKX25" s="56"/>
      <c r="MLA25" s="53"/>
      <c r="MLB25" s="54"/>
      <c r="MLC25" s="55"/>
      <c r="MLD25" s="56"/>
      <c r="MLG25" s="53"/>
      <c r="MLH25" s="54"/>
      <c r="MLI25" s="55"/>
      <c r="MLJ25" s="56"/>
      <c r="MLM25" s="53"/>
      <c r="MLN25" s="54"/>
      <c r="MLO25" s="55"/>
      <c r="MLP25" s="56"/>
      <c r="MLS25" s="53"/>
      <c r="MLT25" s="54"/>
      <c r="MLU25" s="55"/>
      <c r="MLV25" s="56"/>
      <c r="MLY25" s="53"/>
      <c r="MLZ25" s="54"/>
      <c r="MMA25" s="55"/>
      <c r="MMB25" s="56"/>
      <c r="MME25" s="53"/>
      <c r="MMF25" s="54"/>
      <c r="MMG25" s="55"/>
      <c r="MMH25" s="56"/>
      <c r="MMK25" s="53"/>
      <c r="MML25" s="54"/>
      <c r="MMM25" s="55"/>
      <c r="MMN25" s="56"/>
      <c r="MMQ25" s="53"/>
      <c r="MMR25" s="54"/>
      <c r="MMS25" s="55"/>
      <c r="MMT25" s="56"/>
      <c r="MMW25" s="53"/>
      <c r="MMX25" s="54"/>
      <c r="MMY25" s="55"/>
      <c r="MMZ25" s="56"/>
      <c r="MNC25" s="53"/>
      <c r="MND25" s="54"/>
      <c r="MNE25" s="55"/>
      <c r="MNF25" s="56"/>
      <c r="MNI25" s="53"/>
      <c r="MNJ25" s="54"/>
      <c r="MNK25" s="55"/>
      <c r="MNL25" s="56"/>
      <c r="MNO25" s="53"/>
      <c r="MNP25" s="54"/>
      <c r="MNQ25" s="55"/>
      <c r="MNR25" s="56"/>
      <c r="MNU25" s="53"/>
      <c r="MNV25" s="54"/>
      <c r="MNW25" s="55"/>
      <c r="MNX25" s="56"/>
      <c r="MOA25" s="53"/>
      <c r="MOB25" s="54"/>
      <c r="MOC25" s="55"/>
      <c r="MOD25" s="56"/>
      <c r="MOG25" s="53"/>
      <c r="MOH25" s="54"/>
      <c r="MOI25" s="55"/>
      <c r="MOJ25" s="56"/>
      <c r="MOM25" s="53"/>
      <c r="MON25" s="54"/>
      <c r="MOO25" s="55"/>
      <c r="MOP25" s="56"/>
      <c r="MOS25" s="53"/>
      <c r="MOT25" s="54"/>
      <c r="MOU25" s="55"/>
      <c r="MOV25" s="56"/>
      <c r="MOY25" s="53"/>
      <c r="MOZ25" s="54"/>
      <c r="MPA25" s="55"/>
      <c r="MPB25" s="56"/>
      <c r="MPE25" s="53"/>
      <c r="MPF25" s="54"/>
      <c r="MPG25" s="55"/>
      <c r="MPH25" s="56"/>
      <c r="MPK25" s="53"/>
      <c r="MPL25" s="54"/>
      <c r="MPM25" s="55"/>
      <c r="MPN25" s="56"/>
      <c r="MPQ25" s="53"/>
      <c r="MPR25" s="54"/>
      <c r="MPS25" s="55"/>
      <c r="MPT25" s="56"/>
      <c r="MPW25" s="53"/>
      <c r="MPX25" s="54"/>
      <c r="MPY25" s="55"/>
      <c r="MPZ25" s="56"/>
      <c r="MQC25" s="53"/>
      <c r="MQD25" s="54"/>
      <c r="MQE25" s="55"/>
      <c r="MQF25" s="56"/>
      <c r="MQI25" s="53"/>
      <c r="MQJ25" s="54"/>
      <c r="MQK25" s="55"/>
      <c r="MQL25" s="56"/>
      <c r="MQO25" s="53"/>
      <c r="MQP25" s="54"/>
      <c r="MQQ25" s="55"/>
      <c r="MQR25" s="56"/>
      <c r="MQU25" s="53"/>
      <c r="MQV25" s="54"/>
      <c r="MQW25" s="55"/>
      <c r="MQX25" s="56"/>
      <c r="MRA25" s="53"/>
      <c r="MRB25" s="54"/>
      <c r="MRC25" s="55"/>
      <c r="MRD25" s="56"/>
      <c r="MRG25" s="53"/>
      <c r="MRH25" s="54"/>
      <c r="MRI25" s="55"/>
      <c r="MRJ25" s="56"/>
      <c r="MRM25" s="53"/>
      <c r="MRN25" s="54"/>
      <c r="MRO25" s="55"/>
      <c r="MRP25" s="56"/>
      <c r="MRS25" s="53"/>
      <c r="MRT25" s="54"/>
      <c r="MRU25" s="55"/>
      <c r="MRV25" s="56"/>
      <c r="MRY25" s="53"/>
      <c r="MRZ25" s="54"/>
      <c r="MSA25" s="55"/>
      <c r="MSB25" s="56"/>
      <c r="MSE25" s="53"/>
      <c r="MSF25" s="54"/>
      <c r="MSG25" s="55"/>
      <c r="MSH25" s="56"/>
      <c r="MSK25" s="53"/>
      <c r="MSL25" s="54"/>
      <c r="MSM25" s="55"/>
      <c r="MSN25" s="56"/>
      <c r="MSQ25" s="53"/>
      <c r="MSR25" s="54"/>
      <c r="MSS25" s="55"/>
      <c r="MST25" s="56"/>
      <c r="MSW25" s="53"/>
      <c r="MSX25" s="54"/>
      <c r="MSY25" s="55"/>
      <c r="MSZ25" s="56"/>
      <c r="MTC25" s="53"/>
      <c r="MTD25" s="54"/>
      <c r="MTE25" s="55"/>
      <c r="MTF25" s="56"/>
      <c r="MTI25" s="53"/>
      <c r="MTJ25" s="54"/>
      <c r="MTK25" s="55"/>
      <c r="MTL25" s="56"/>
      <c r="MTO25" s="53"/>
      <c r="MTP25" s="54"/>
      <c r="MTQ25" s="55"/>
      <c r="MTR25" s="56"/>
      <c r="MTU25" s="53"/>
      <c r="MTV25" s="54"/>
      <c r="MTW25" s="55"/>
      <c r="MTX25" s="56"/>
      <c r="MUA25" s="53"/>
      <c r="MUB25" s="54"/>
      <c r="MUC25" s="55"/>
      <c r="MUD25" s="56"/>
      <c r="MUG25" s="53"/>
      <c r="MUH25" s="54"/>
      <c r="MUI25" s="55"/>
      <c r="MUJ25" s="56"/>
      <c r="MUM25" s="53"/>
      <c r="MUN25" s="54"/>
      <c r="MUO25" s="55"/>
      <c r="MUP25" s="56"/>
      <c r="MUS25" s="53"/>
      <c r="MUT25" s="54"/>
      <c r="MUU25" s="55"/>
      <c r="MUV25" s="56"/>
      <c r="MUY25" s="53"/>
      <c r="MUZ25" s="54"/>
      <c r="MVA25" s="55"/>
      <c r="MVB25" s="56"/>
      <c r="MVE25" s="53"/>
      <c r="MVF25" s="54"/>
      <c r="MVG25" s="55"/>
      <c r="MVH25" s="56"/>
      <c r="MVK25" s="53"/>
      <c r="MVL25" s="54"/>
      <c r="MVM25" s="55"/>
      <c r="MVN25" s="56"/>
      <c r="MVQ25" s="53"/>
      <c r="MVR25" s="54"/>
      <c r="MVS25" s="55"/>
      <c r="MVT25" s="56"/>
      <c r="MVW25" s="53"/>
      <c r="MVX25" s="54"/>
      <c r="MVY25" s="55"/>
      <c r="MVZ25" s="56"/>
      <c r="MWC25" s="53"/>
      <c r="MWD25" s="54"/>
      <c r="MWE25" s="55"/>
      <c r="MWF25" s="56"/>
      <c r="MWI25" s="53"/>
      <c r="MWJ25" s="54"/>
      <c r="MWK25" s="55"/>
      <c r="MWL25" s="56"/>
      <c r="MWO25" s="53"/>
      <c r="MWP25" s="54"/>
      <c r="MWQ25" s="55"/>
      <c r="MWR25" s="56"/>
      <c r="MWU25" s="53"/>
      <c r="MWV25" s="54"/>
      <c r="MWW25" s="55"/>
      <c r="MWX25" s="56"/>
      <c r="MXA25" s="53"/>
      <c r="MXB25" s="54"/>
      <c r="MXC25" s="55"/>
      <c r="MXD25" s="56"/>
      <c r="MXG25" s="53"/>
      <c r="MXH25" s="54"/>
      <c r="MXI25" s="55"/>
      <c r="MXJ25" s="56"/>
      <c r="MXM25" s="53"/>
      <c r="MXN25" s="54"/>
      <c r="MXO25" s="55"/>
      <c r="MXP25" s="56"/>
      <c r="MXS25" s="53"/>
      <c r="MXT25" s="54"/>
      <c r="MXU25" s="55"/>
      <c r="MXV25" s="56"/>
      <c r="MXY25" s="53"/>
      <c r="MXZ25" s="54"/>
      <c r="MYA25" s="55"/>
      <c r="MYB25" s="56"/>
      <c r="MYE25" s="53"/>
      <c r="MYF25" s="54"/>
      <c r="MYG25" s="55"/>
      <c r="MYH25" s="56"/>
      <c r="MYK25" s="53"/>
      <c r="MYL25" s="54"/>
      <c r="MYM25" s="55"/>
      <c r="MYN25" s="56"/>
      <c r="MYQ25" s="53"/>
      <c r="MYR25" s="54"/>
      <c r="MYS25" s="55"/>
      <c r="MYT25" s="56"/>
      <c r="MYW25" s="53"/>
      <c r="MYX25" s="54"/>
      <c r="MYY25" s="55"/>
      <c r="MYZ25" s="56"/>
      <c r="MZC25" s="53"/>
      <c r="MZD25" s="54"/>
      <c r="MZE25" s="55"/>
      <c r="MZF25" s="56"/>
      <c r="MZI25" s="53"/>
      <c r="MZJ25" s="54"/>
      <c r="MZK25" s="55"/>
      <c r="MZL25" s="56"/>
      <c r="MZO25" s="53"/>
      <c r="MZP25" s="54"/>
      <c r="MZQ25" s="55"/>
      <c r="MZR25" s="56"/>
      <c r="MZU25" s="53"/>
      <c r="MZV25" s="54"/>
      <c r="MZW25" s="55"/>
      <c r="MZX25" s="56"/>
      <c r="NAA25" s="53"/>
      <c r="NAB25" s="54"/>
      <c r="NAC25" s="55"/>
      <c r="NAD25" s="56"/>
      <c r="NAG25" s="53"/>
      <c r="NAH25" s="54"/>
      <c r="NAI25" s="55"/>
      <c r="NAJ25" s="56"/>
      <c r="NAM25" s="53"/>
      <c r="NAN25" s="54"/>
      <c r="NAO25" s="55"/>
      <c r="NAP25" s="56"/>
      <c r="NAS25" s="53"/>
      <c r="NAT25" s="54"/>
      <c r="NAU25" s="55"/>
      <c r="NAV25" s="56"/>
      <c r="NAY25" s="53"/>
      <c r="NAZ25" s="54"/>
      <c r="NBA25" s="55"/>
      <c r="NBB25" s="56"/>
      <c r="NBE25" s="53"/>
      <c r="NBF25" s="54"/>
      <c r="NBG25" s="55"/>
      <c r="NBH25" s="56"/>
      <c r="NBK25" s="53"/>
      <c r="NBL25" s="54"/>
      <c r="NBM25" s="55"/>
      <c r="NBN25" s="56"/>
      <c r="NBQ25" s="53"/>
      <c r="NBR25" s="54"/>
      <c r="NBS25" s="55"/>
      <c r="NBT25" s="56"/>
      <c r="NBW25" s="53"/>
      <c r="NBX25" s="54"/>
      <c r="NBY25" s="55"/>
      <c r="NBZ25" s="56"/>
      <c r="NCC25" s="53"/>
      <c r="NCD25" s="54"/>
      <c r="NCE25" s="55"/>
      <c r="NCF25" s="56"/>
      <c r="NCI25" s="53"/>
      <c r="NCJ25" s="54"/>
      <c r="NCK25" s="55"/>
      <c r="NCL25" s="56"/>
      <c r="NCO25" s="53"/>
      <c r="NCP25" s="54"/>
      <c r="NCQ25" s="55"/>
      <c r="NCR25" s="56"/>
      <c r="NCU25" s="53"/>
      <c r="NCV25" s="54"/>
      <c r="NCW25" s="55"/>
      <c r="NCX25" s="56"/>
      <c r="NDA25" s="53"/>
      <c r="NDB25" s="54"/>
      <c r="NDC25" s="55"/>
      <c r="NDD25" s="56"/>
      <c r="NDG25" s="53"/>
      <c r="NDH25" s="54"/>
      <c r="NDI25" s="55"/>
      <c r="NDJ25" s="56"/>
      <c r="NDM25" s="53"/>
      <c r="NDN25" s="54"/>
      <c r="NDO25" s="55"/>
      <c r="NDP25" s="56"/>
      <c r="NDS25" s="53"/>
      <c r="NDT25" s="54"/>
      <c r="NDU25" s="55"/>
      <c r="NDV25" s="56"/>
      <c r="NDY25" s="53"/>
      <c r="NDZ25" s="54"/>
      <c r="NEA25" s="55"/>
      <c r="NEB25" s="56"/>
      <c r="NEE25" s="53"/>
      <c r="NEF25" s="54"/>
      <c r="NEG25" s="55"/>
      <c r="NEH25" s="56"/>
      <c r="NEK25" s="53"/>
      <c r="NEL25" s="54"/>
      <c r="NEM25" s="55"/>
      <c r="NEN25" s="56"/>
      <c r="NEQ25" s="53"/>
      <c r="NER25" s="54"/>
      <c r="NES25" s="55"/>
      <c r="NET25" s="56"/>
      <c r="NEW25" s="53"/>
      <c r="NEX25" s="54"/>
      <c r="NEY25" s="55"/>
      <c r="NEZ25" s="56"/>
      <c r="NFC25" s="53"/>
      <c r="NFD25" s="54"/>
      <c r="NFE25" s="55"/>
      <c r="NFF25" s="56"/>
      <c r="NFI25" s="53"/>
      <c r="NFJ25" s="54"/>
      <c r="NFK25" s="55"/>
      <c r="NFL25" s="56"/>
      <c r="NFO25" s="53"/>
      <c r="NFP25" s="54"/>
      <c r="NFQ25" s="55"/>
      <c r="NFR25" s="56"/>
      <c r="NFU25" s="53"/>
      <c r="NFV25" s="54"/>
      <c r="NFW25" s="55"/>
      <c r="NFX25" s="56"/>
      <c r="NGA25" s="53"/>
      <c r="NGB25" s="54"/>
      <c r="NGC25" s="55"/>
      <c r="NGD25" s="56"/>
      <c r="NGG25" s="53"/>
      <c r="NGH25" s="54"/>
      <c r="NGI25" s="55"/>
      <c r="NGJ25" s="56"/>
      <c r="NGM25" s="53"/>
      <c r="NGN25" s="54"/>
      <c r="NGO25" s="55"/>
      <c r="NGP25" s="56"/>
      <c r="NGS25" s="53"/>
      <c r="NGT25" s="54"/>
      <c r="NGU25" s="55"/>
      <c r="NGV25" s="56"/>
      <c r="NGY25" s="53"/>
      <c r="NGZ25" s="54"/>
      <c r="NHA25" s="55"/>
      <c r="NHB25" s="56"/>
      <c r="NHE25" s="53"/>
      <c r="NHF25" s="54"/>
      <c r="NHG25" s="55"/>
      <c r="NHH25" s="56"/>
      <c r="NHK25" s="53"/>
      <c r="NHL25" s="54"/>
      <c r="NHM25" s="55"/>
      <c r="NHN25" s="56"/>
      <c r="NHQ25" s="53"/>
      <c r="NHR25" s="54"/>
      <c r="NHS25" s="55"/>
      <c r="NHT25" s="56"/>
      <c r="NHW25" s="53"/>
      <c r="NHX25" s="54"/>
      <c r="NHY25" s="55"/>
      <c r="NHZ25" s="56"/>
      <c r="NIC25" s="53"/>
      <c r="NID25" s="54"/>
      <c r="NIE25" s="55"/>
      <c r="NIF25" s="56"/>
      <c r="NII25" s="53"/>
      <c r="NIJ25" s="54"/>
      <c r="NIK25" s="55"/>
      <c r="NIL25" s="56"/>
      <c r="NIO25" s="53"/>
      <c r="NIP25" s="54"/>
      <c r="NIQ25" s="55"/>
      <c r="NIR25" s="56"/>
      <c r="NIU25" s="53"/>
      <c r="NIV25" s="54"/>
      <c r="NIW25" s="55"/>
      <c r="NIX25" s="56"/>
      <c r="NJA25" s="53"/>
      <c r="NJB25" s="54"/>
      <c r="NJC25" s="55"/>
      <c r="NJD25" s="56"/>
      <c r="NJG25" s="53"/>
      <c r="NJH25" s="54"/>
      <c r="NJI25" s="55"/>
      <c r="NJJ25" s="56"/>
      <c r="NJM25" s="53"/>
      <c r="NJN25" s="54"/>
      <c r="NJO25" s="55"/>
      <c r="NJP25" s="56"/>
      <c r="NJS25" s="53"/>
      <c r="NJT25" s="54"/>
      <c r="NJU25" s="55"/>
      <c r="NJV25" s="56"/>
      <c r="NJY25" s="53"/>
      <c r="NJZ25" s="54"/>
      <c r="NKA25" s="55"/>
      <c r="NKB25" s="56"/>
      <c r="NKE25" s="53"/>
      <c r="NKF25" s="54"/>
      <c r="NKG25" s="55"/>
      <c r="NKH25" s="56"/>
      <c r="NKK25" s="53"/>
      <c r="NKL25" s="54"/>
      <c r="NKM25" s="55"/>
      <c r="NKN25" s="56"/>
      <c r="NKQ25" s="53"/>
      <c r="NKR25" s="54"/>
      <c r="NKS25" s="55"/>
      <c r="NKT25" s="56"/>
      <c r="NKW25" s="53"/>
      <c r="NKX25" s="54"/>
      <c r="NKY25" s="55"/>
      <c r="NKZ25" s="56"/>
      <c r="NLC25" s="53"/>
      <c r="NLD25" s="54"/>
      <c r="NLE25" s="55"/>
      <c r="NLF25" s="56"/>
      <c r="NLI25" s="53"/>
      <c r="NLJ25" s="54"/>
      <c r="NLK25" s="55"/>
      <c r="NLL25" s="56"/>
      <c r="NLO25" s="53"/>
      <c r="NLP25" s="54"/>
      <c r="NLQ25" s="55"/>
      <c r="NLR25" s="56"/>
      <c r="NLU25" s="53"/>
      <c r="NLV25" s="54"/>
      <c r="NLW25" s="55"/>
      <c r="NLX25" s="56"/>
      <c r="NMA25" s="53"/>
      <c r="NMB25" s="54"/>
      <c r="NMC25" s="55"/>
      <c r="NMD25" s="56"/>
      <c r="NMG25" s="53"/>
      <c r="NMH25" s="54"/>
      <c r="NMI25" s="55"/>
      <c r="NMJ25" s="56"/>
      <c r="NMM25" s="53"/>
      <c r="NMN25" s="54"/>
      <c r="NMO25" s="55"/>
      <c r="NMP25" s="56"/>
      <c r="NMS25" s="53"/>
      <c r="NMT25" s="54"/>
      <c r="NMU25" s="55"/>
      <c r="NMV25" s="56"/>
      <c r="NMY25" s="53"/>
      <c r="NMZ25" s="54"/>
      <c r="NNA25" s="55"/>
      <c r="NNB25" s="56"/>
      <c r="NNE25" s="53"/>
      <c r="NNF25" s="54"/>
      <c r="NNG25" s="55"/>
      <c r="NNH25" s="56"/>
      <c r="NNK25" s="53"/>
      <c r="NNL25" s="54"/>
      <c r="NNM25" s="55"/>
      <c r="NNN25" s="56"/>
      <c r="NNQ25" s="53"/>
      <c r="NNR25" s="54"/>
      <c r="NNS25" s="55"/>
      <c r="NNT25" s="56"/>
      <c r="NNW25" s="53"/>
      <c r="NNX25" s="54"/>
      <c r="NNY25" s="55"/>
      <c r="NNZ25" s="56"/>
      <c r="NOC25" s="53"/>
      <c r="NOD25" s="54"/>
      <c r="NOE25" s="55"/>
      <c r="NOF25" s="56"/>
      <c r="NOI25" s="53"/>
      <c r="NOJ25" s="54"/>
      <c r="NOK25" s="55"/>
      <c r="NOL25" s="56"/>
      <c r="NOO25" s="53"/>
      <c r="NOP25" s="54"/>
      <c r="NOQ25" s="55"/>
      <c r="NOR25" s="56"/>
      <c r="NOU25" s="53"/>
      <c r="NOV25" s="54"/>
      <c r="NOW25" s="55"/>
      <c r="NOX25" s="56"/>
      <c r="NPA25" s="53"/>
      <c r="NPB25" s="54"/>
      <c r="NPC25" s="55"/>
      <c r="NPD25" s="56"/>
      <c r="NPG25" s="53"/>
      <c r="NPH25" s="54"/>
      <c r="NPI25" s="55"/>
      <c r="NPJ25" s="56"/>
      <c r="NPM25" s="53"/>
      <c r="NPN25" s="54"/>
      <c r="NPO25" s="55"/>
      <c r="NPP25" s="56"/>
      <c r="NPS25" s="53"/>
      <c r="NPT25" s="54"/>
      <c r="NPU25" s="55"/>
      <c r="NPV25" s="56"/>
      <c r="NPY25" s="53"/>
      <c r="NPZ25" s="54"/>
      <c r="NQA25" s="55"/>
      <c r="NQB25" s="56"/>
      <c r="NQE25" s="53"/>
      <c r="NQF25" s="54"/>
      <c r="NQG25" s="55"/>
      <c r="NQH25" s="56"/>
      <c r="NQK25" s="53"/>
      <c r="NQL25" s="54"/>
      <c r="NQM25" s="55"/>
      <c r="NQN25" s="56"/>
      <c r="NQQ25" s="53"/>
      <c r="NQR25" s="54"/>
      <c r="NQS25" s="55"/>
      <c r="NQT25" s="56"/>
      <c r="NQW25" s="53"/>
      <c r="NQX25" s="54"/>
      <c r="NQY25" s="55"/>
      <c r="NQZ25" s="56"/>
      <c r="NRC25" s="53"/>
      <c r="NRD25" s="54"/>
      <c r="NRE25" s="55"/>
      <c r="NRF25" s="56"/>
      <c r="NRI25" s="53"/>
      <c r="NRJ25" s="54"/>
      <c r="NRK25" s="55"/>
      <c r="NRL25" s="56"/>
      <c r="NRO25" s="53"/>
      <c r="NRP25" s="54"/>
      <c r="NRQ25" s="55"/>
      <c r="NRR25" s="56"/>
      <c r="NRU25" s="53"/>
      <c r="NRV25" s="54"/>
      <c r="NRW25" s="55"/>
      <c r="NRX25" s="56"/>
      <c r="NSA25" s="53"/>
      <c r="NSB25" s="54"/>
      <c r="NSC25" s="55"/>
      <c r="NSD25" s="56"/>
      <c r="NSG25" s="53"/>
      <c r="NSH25" s="54"/>
      <c r="NSI25" s="55"/>
      <c r="NSJ25" s="56"/>
      <c r="NSM25" s="53"/>
      <c r="NSN25" s="54"/>
      <c r="NSO25" s="55"/>
      <c r="NSP25" s="56"/>
      <c r="NSS25" s="53"/>
      <c r="NST25" s="54"/>
      <c r="NSU25" s="55"/>
      <c r="NSV25" s="56"/>
      <c r="NSY25" s="53"/>
      <c r="NSZ25" s="54"/>
      <c r="NTA25" s="55"/>
      <c r="NTB25" s="56"/>
      <c r="NTE25" s="53"/>
      <c r="NTF25" s="54"/>
      <c r="NTG25" s="55"/>
      <c r="NTH25" s="56"/>
      <c r="NTK25" s="53"/>
      <c r="NTL25" s="54"/>
      <c r="NTM25" s="55"/>
      <c r="NTN25" s="56"/>
      <c r="NTQ25" s="53"/>
      <c r="NTR25" s="54"/>
      <c r="NTS25" s="55"/>
      <c r="NTT25" s="56"/>
      <c r="NTW25" s="53"/>
      <c r="NTX25" s="54"/>
      <c r="NTY25" s="55"/>
      <c r="NTZ25" s="56"/>
      <c r="NUC25" s="53"/>
      <c r="NUD25" s="54"/>
      <c r="NUE25" s="55"/>
      <c r="NUF25" s="56"/>
      <c r="NUI25" s="53"/>
      <c r="NUJ25" s="54"/>
      <c r="NUK25" s="55"/>
      <c r="NUL25" s="56"/>
      <c r="NUO25" s="53"/>
      <c r="NUP25" s="54"/>
      <c r="NUQ25" s="55"/>
      <c r="NUR25" s="56"/>
      <c r="NUU25" s="53"/>
      <c r="NUV25" s="54"/>
      <c r="NUW25" s="55"/>
      <c r="NUX25" s="56"/>
      <c r="NVA25" s="53"/>
      <c r="NVB25" s="54"/>
      <c r="NVC25" s="55"/>
      <c r="NVD25" s="56"/>
      <c r="NVG25" s="53"/>
      <c r="NVH25" s="54"/>
      <c r="NVI25" s="55"/>
      <c r="NVJ25" s="56"/>
      <c r="NVM25" s="53"/>
      <c r="NVN25" s="54"/>
      <c r="NVO25" s="55"/>
      <c r="NVP25" s="56"/>
      <c r="NVS25" s="53"/>
      <c r="NVT25" s="54"/>
      <c r="NVU25" s="55"/>
      <c r="NVV25" s="56"/>
      <c r="NVY25" s="53"/>
      <c r="NVZ25" s="54"/>
      <c r="NWA25" s="55"/>
      <c r="NWB25" s="56"/>
      <c r="NWE25" s="53"/>
      <c r="NWF25" s="54"/>
      <c r="NWG25" s="55"/>
      <c r="NWH25" s="56"/>
      <c r="NWK25" s="53"/>
      <c r="NWL25" s="54"/>
      <c r="NWM25" s="55"/>
      <c r="NWN25" s="56"/>
      <c r="NWQ25" s="53"/>
      <c r="NWR25" s="54"/>
      <c r="NWS25" s="55"/>
      <c r="NWT25" s="56"/>
      <c r="NWW25" s="53"/>
      <c r="NWX25" s="54"/>
      <c r="NWY25" s="55"/>
      <c r="NWZ25" s="56"/>
      <c r="NXC25" s="53"/>
      <c r="NXD25" s="54"/>
      <c r="NXE25" s="55"/>
      <c r="NXF25" s="56"/>
      <c r="NXI25" s="53"/>
      <c r="NXJ25" s="54"/>
      <c r="NXK25" s="55"/>
      <c r="NXL25" s="56"/>
      <c r="NXO25" s="53"/>
      <c r="NXP25" s="54"/>
      <c r="NXQ25" s="55"/>
      <c r="NXR25" s="56"/>
      <c r="NXU25" s="53"/>
      <c r="NXV25" s="54"/>
      <c r="NXW25" s="55"/>
      <c r="NXX25" s="56"/>
      <c r="NYA25" s="53"/>
      <c r="NYB25" s="54"/>
      <c r="NYC25" s="55"/>
      <c r="NYD25" s="56"/>
      <c r="NYG25" s="53"/>
      <c r="NYH25" s="54"/>
      <c r="NYI25" s="55"/>
      <c r="NYJ25" s="56"/>
      <c r="NYM25" s="53"/>
      <c r="NYN25" s="54"/>
      <c r="NYO25" s="55"/>
      <c r="NYP25" s="56"/>
      <c r="NYS25" s="53"/>
      <c r="NYT25" s="54"/>
      <c r="NYU25" s="55"/>
      <c r="NYV25" s="56"/>
      <c r="NYY25" s="53"/>
      <c r="NYZ25" s="54"/>
      <c r="NZA25" s="55"/>
      <c r="NZB25" s="56"/>
      <c r="NZE25" s="53"/>
      <c r="NZF25" s="54"/>
      <c r="NZG25" s="55"/>
      <c r="NZH25" s="56"/>
      <c r="NZK25" s="53"/>
      <c r="NZL25" s="54"/>
      <c r="NZM25" s="55"/>
      <c r="NZN25" s="56"/>
      <c r="NZQ25" s="53"/>
      <c r="NZR25" s="54"/>
      <c r="NZS25" s="55"/>
      <c r="NZT25" s="56"/>
      <c r="NZW25" s="53"/>
      <c r="NZX25" s="54"/>
      <c r="NZY25" s="55"/>
      <c r="NZZ25" s="56"/>
      <c r="OAC25" s="53"/>
      <c r="OAD25" s="54"/>
      <c r="OAE25" s="55"/>
      <c r="OAF25" s="56"/>
      <c r="OAI25" s="53"/>
      <c r="OAJ25" s="54"/>
      <c r="OAK25" s="55"/>
      <c r="OAL25" s="56"/>
      <c r="OAO25" s="53"/>
      <c r="OAP25" s="54"/>
      <c r="OAQ25" s="55"/>
      <c r="OAR25" s="56"/>
      <c r="OAU25" s="53"/>
      <c r="OAV25" s="54"/>
      <c r="OAW25" s="55"/>
      <c r="OAX25" s="56"/>
      <c r="OBA25" s="53"/>
      <c r="OBB25" s="54"/>
      <c r="OBC25" s="55"/>
      <c r="OBD25" s="56"/>
      <c r="OBG25" s="53"/>
      <c r="OBH25" s="54"/>
      <c r="OBI25" s="55"/>
      <c r="OBJ25" s="56"/>
      <c r="OBM25" s="53"/>
      <c r="OBN25" s="54"/>
      <c r="OBO25" s="55"/>
      <c r="OBP25" s="56"/>
      <c r="OBS25" s="53"/>
      <c r="OBT25" s="54"/>
      <c r="OBU25" s="55"/>
      <c r="OBV25" s="56"/>
      <c r="OBY25" s="53"/>
      <c r="OBZ25" s="54"/>
      <c r="OCA25" s="55"/>
      <c r="OCB25" s="56"/>
      <c r="OCE25" s="53"/>
      <c r="OCF25" s="54"/>
      <c r="OCG25" s="55"/>
      <c r="OCH25" s="56"/>
      <c r="OCK25" s="53"/>
      <c r="OCL25" s="54"/>
      <c r="OCM25" s="55"/>
      <c r="OCN25" s="56"/>
      <c r="OCQ25" s="53"/>
      <c r="OCR25" s="54"/>
      <c r="OCS25" s="55"/>
      <c r="OCT25" s="56"/>
      <c r="OCW25" s="53"/>
      <c r="OCX25" s="54"/>
      <c r="OCY25" s="55"/>
      <c r="OCZ25" s="56"/>
      <c r="ODC25" s="53"/>
      <c r="ODD25" s="54"/>
      <c r="ODE25" s="55"/>
      <c r="ODF25" s="56"/>
      <c r="ODI25" s="53"/>
      <c r="ODJ25" s="54"/>
      <c r="ODK25" s="55"/>
      <c r="ODL25" s="56"/>
      <c r="ODO25" s="53"/>
      <c r="ODP25" s="54"/>
      <c r="ODQ25" s="55"/>
      <c r="ODR25" s="56"/>
      <c r="ODU25" s="53"/>
      <c r="ODV25" s="54"/>
      <c r="ODW25" s="55"/>
      <c r="ODX25" s="56"/>
      <c r="OEA25" s="53"/>
      <c r="OEB25" s="54"/>
      <c r="OEC25" s="55"/>
      <c r="OED25" s="56"/>
      <c r="OEG25" s="53"/>
      <c r="OEH25" s="54"/>
      <c r="OEI25" s="55"/>
      <c r="OEJ25" s="56"/>
      <c r="OEM25" s="53"/>
      <c r="OEN25" s="54"/>
      <c r="OEO25" s="55"/>
      <c r="OEP25" s="56"/>
      <c r="OES25" s="53"/>
      <c r="OET25" s="54"/>
      <c r="OEU25" s="55"/>
      <c r="OEV25" s="56"/>
      <c r="OEY25" s="53"/>
      <c r="OEZ25" s="54"/>
      <c r="OFA25" s="55"/>
      <c r="OFB25" s="56"/>
      <c r="OFE25" s="53"/>
      <c r="OFF25" s="54"/>
      <c r="OFG25" s="55"/>
      <c r="OFH25" s="56"/>
      <c r="OFK25" s="53"/>
      <c r="OFL25" s="54"/>
      <c r="OFM25" s="55"/>
      <c r="OFN25" s="56"/>
      <c r="OFQ25" s="53"/>
      <c r="OFR25" s="54"/>
      <c r="OFS25" s="55"/>
      <c r="OFT25" s="56"/>
      <c r="OFW25" s="53"/>
      <c r="OFX25" s="54"/>
      <c r="OFY25" s="55"/>
      <c r="OFZ25" s="56"/>
      <c r="OGC25" s="53"/>
      <c r="OGD25" s="54"/>
      <c r="OGE25" s="55"/>
      <c r="OGF25" s="56"/>
      <c r="OGI25" s="53"/>
      <c r="OGJ25" s="54"/>
      <c r="OGK25" s="55"/>
      <c r="OGL25" s="56"/>
      <c r="OGO25" s="53"/>
      <c r="OGP25" s="54"/>
      <c r="OGQ25" s="55"/>
      <c r="OGR25" s="56"/>
      <c r="OGU25" s="53"/>
      <c r="OGV25" s="54"/>
      <c r="OGW25" s="55"/>
      <c r="OGX25" s="56"/>
      <c r="OHA25" s="53"/>
      <c r="OHB25" s="54"/>
      <c r="OHC25" s="55"/>
      <c r="OHD25" s="56"/>
      <c r="OHG25" s="53"/>
      <c r="OHH25" s="54"/>
      <c r="OHI25" s="55"/>
      <c r="OHJ25" s="56"/>
      <c r="OHM25" s="53"/>
      <c r="OHN25" s="54"/>
      <c r="OHO25" s="55"/>
      <c r="OHP25" s="56"/>
      <c r="OHS25" s="53"/>
      <c r="OHT25" s="54"/>
      <c r="OHU25" s="55"/>
      <c r="OHV25" s="56"/>
      <c r="OHY25" s="53"/>
      <c r="OHZ25" s="54"/>
      <c r="OIA25" s="55"/>
      <c r="OIB25" s="56"/>
      <c r="OIE25" s="53"/>
      <c r="OIF25" s="54"/>
      <c r="OIG25" s="55"/>
      <c r="OIH25" s="56"/>
      <c r="OIK25" s="53"/>
      <c r="OIL25" s="54"/>
      <c r="OIM25" s="55"/>
      <c r="OIN25" s="56"/>
      <c r="OIQ25" s="53"/>
      <c r="OIR25" s="54"/>
      <c r="OIS25" s="55"/>
      <c r="OIT25" s="56"/>
      <c r="OIW25" s="53"/>
      <c r="OIX25" s="54"/>
      <c r="OIY25" s="55"/>
      <c r="OIZ25" s="56"/>
      <c r="OJC25" s="53"/>
      <c r="OJD25" s="54"/>
      <c r="OJE25" s="55"/>
      <c r="OJF25" s="56"/>
      <c r="OJI25" s="53"/>
      <c r="OJJ25" s="54"/>
      <c r="OJK25" s="55"/>
      <c r="OJL25" s="56"/>
      <c r="OJO25" s="53"/>
      <c r="OJP25" s="54"/>
      <c r="OJQ25" s="55"/>
      <c r="OJR25" s="56"/>
      <c r="OJU25" s="53"/>
      <c r="OJV25" s="54"/>
      <c r="OJW25" s="55"/>
      <c r="OJX25" s="56"/>
      <c r="OKA25" s="53"/>
      <c r="OKB25" s="54"/>
      <c r="OKC25" s="55"/>
      <c r="OKD25" s="56"/>
      <c r="OKG25" s="53"/>
      <c r="OKH25" s="54"/>
      <c r="OKI25" s="55"/>
      <c r="OKJ25" s="56"/>
      <c r="OKM25" s="53"/>
      <c r="OKN25" s="54"/>
      <c r="OKO25" s="55"/>
      <c r="OKP25" s="56"/>
      <c r="OKS25" s="53"/>
      <c r="OKT25" s="54"/>
      <c r="OKU25" s="55"/>
      <c r="OKV25" s="56"/>
      <c r="OKY25" s="53"/>
      <c r="OKZ25" s="54"/>
      <c r="OLA25" s="55"/>
      <c r="OLB25" s="56"/>
      <c r="OLE25" s="53"/>
      <c r="OLF25" s="54"/>
      <c r="OLG25" s="55"/>
      <c r="OLH25" s="56"/>
      <c r="OLK25" s="53"/>
      <c r="OLL25" s="54"/>
      <c r="OLM25" s="55"/>
      <c r="OLN25" s="56"/>
      <c r="OLQ25" s="53"/>
      <c r="OLR25" s="54"/>
      <c r="OLS25" s="55"/>
      <c r="OLT25" s="56"/>
      <c r="OLW25" s="53"/>
      <c r="OLX25" s="54"/>
      <c r="OLY25" s="55"/>
      <c r="OLZ25" s="56"/>
      <c r="OMC25" s="53"/>
      <c r="OMD25" s="54"/>
      <c r="OME25" s="55"/>
      <c r="OMF25" s="56"/>
      <c r="OMI25" s="53"/>
      <c r="OMJ25" s="54"/>
      <c r="OMK25" s="55"/>
      <c r="OML25" s="56"/>
      <c r="OMO25" s="53"/>
      <c r="OMP25" s="54"/>
      <c r="OMQ25" s="55"/>
      <c r="OMR25" s="56"/>
      <c r="OMU25" s="53"/>
      <c r="OMV25" s="54"/>
      <c r="OMW25" s="55"/>
      <c r="OMX25" s="56"/>
      <c r="ONA25" s="53"/>
      <c r="ONB25" s="54"/>
      <c r="ONC25" s="55"/>
      <c r="OND25" s="56"/>
      <c r="ONG25" s="53"/>
      <c r="ONH25" s="54"/>
      <c r="ONI25" s="55"/>
      <c r="ONJ25" s="56"/>
      <c r="ONM25" s="53"/>
      <c r="ONN25" s="54"/>
      <c r="ONO25" s="55"/>
      <c r="ONP25" s="56"/>
      <c r="ONS25" s="53"/>
      <c r="ONT25" s="54"/>
      <c r="ONU25" s="55"/>
      <c r="ONV25" s="56"/>
      <c r="ONY25" s="53"/>
      <c r="ONZ25" s="54"/>
      <c r="OOA25" s="55"/>
      <c r="OOB25" s="56"/>
      <c r="OOE25" s="53"/>
      <c r="OOF25" s="54"/>
      <c r="OOG25" s="55"/>
      <c r="OOH25" s="56"/>
      <c r="OOK25" s="53"/>
      <c r="OOL25" s="54"/>
      <c r="OOM25" s="55"/>
      <c r="OON25" s="56"/>
      <c r="OOQ25" s="53"/>
      <c r="OOR25" s="54"/>
      <c r="OOS25" s="55"/>
      <c r="OOT25" s="56"/>
      <c r="OOW25" s="53"/>
      <c r="OOX25" s="54"/>
      <c r="OOY25" s="55"/>
      <c r="OOZ25" s="56"/>
      <c r="OPC25" s="53"/>
      <c r="OPD25" s="54"/>
      <c r="OPE25" s="55"/>
      <c r="OPF25" s="56"/>
      <c r="OPI25" s="53"/>
      <c r="OPJ25" s="54"/>
      <c r="OPK25" s="55"/>
      <c r="OPL25" s="56"/>
      <c r="OPO25" s="53"/>
      <c r="OPP25" s="54"/>
      <c r="OPQ25" s="55"/>
      <c r="OPR25" s="56"/>
      <c r="OPU25" s="53"/>
      <c r="OPV25" s="54"/>
      <c r="OPW25" s="55"/>
      <c r="OPX25" s="56"/>
      <c r="OQA25" s="53"/>
      <c r="OQB25" s="54"/>
      <c r="OQC25" s="55"/>
      <c r="OQD25" s="56"/>
      <c r="OQG25" s="53"/>
      <c r="OQH25" s="54"/>
      <c r="OQI25" s="55"/>
      <c r="OQJ25" s="56"/>
      <c r="OQM25" s="53"/>
      <c r="OQN25" s="54"/>
      <c r="OQO25" s="55"/>
      <c r="OQP25" s="56"/>
      <c r="OQS25" s="53"/>
      <c r="OQT25" s="54"/>
      <c r="OQU25" s="55"/>
      <c r="OQV25" s="56"/>
      <c r="OQY25" s="53"/>
      <c r="OQZ25" s="54"/>
      <c r="ORA25" s="55"/>
      <c r="ORB25" s="56"/>
      <c r="ORE25" s="53"/>
      <c r="ORF25" s="54"/>
      <c r="ORG25" s="55"/>
      <c r="ORH25" s="56"/>
      <c r="ORK25" s="53"/>
      <c r="ORL25" s="54"/>
      <c r="ORM25" s="55"/>
      <c r="ORN25" s="56"/>
      <c r="ORQ25" s="53"/>
      <c r="ORR25" s="54"/>
      <c r="ORS25" s="55"/>
      <c r="ORT25" s="56"/>
      <c r="ORW25" s="53"/>
      <c r="ORX25" s="54"/>
      <c r="ORY25" s="55"/>
      <c r="ORZ25" s="56"/>
      <c r="OSC25" s="53"/>
      <c r="OSD25" s="54"/>
      <c r="OSE25" s="55"/>
      <c r="OSF25" s="56"/>
      <c r="OSI25" s="53"/>
      <c r="OSJ25" s="54"/>
      <c r="OSK25" s="55"/>
      <c r="OSL25" s="56"/>
      <c r="OSO25" s="53"/>
      <c r="OSP25" s="54"/>
      <c r="OSQ25" s="55"/>
      <c r="OSR25" s="56"/>
      <c r="OSU25" s="53"/>
      <c r="OSV25" s="54"/>
      <c r="OSW25" s="55"/>
      <c r="OSX25" s="56"/>
      <c r="OTA25" s="53"/>
      <c r="OTB25" s="54"/>
      <c r="OTC25" s="55"/>
      <c r="OTD25" s="56"/>
      <c r="OTG25" s="53"/>
      <c r="OTH25" s="54"/>
      <c r="OTI25" s="55"/>
      <c r="OTJ25" s="56"/>
      <c r="OTM25" s="53"/>
      <c r="OTN25" s="54"/>
      <c r="OTO25" s="55"/>
      <c r="OTP25" s="56"/>
      <c r="OTS25" s="53"/>
      <c r="OTT25" s="54"/>
      <c r="OTU25" s="55"/>
      <c r="OTV25" s="56"/>
      <c r="OTY25" s="53"/>
      <c r="OTZ25" s="54"/>
      <c r="OUA25" s="55"/>
      <c r="OUB25" s="56"/>
      <c r="OUE25" s="53"/>
      <c r="OUF25" s="54"/>
      <c r="OUG25" s="55"/>
      <c r="OUH25" s="56"/>
      <c r="OUK25" s="53"/>
      <c r="OUL25" s="54"/>
      <c r="OUM25" s="55"/>
      <c r="OUN25" s="56"/>
      <c r="OUQ25" s="53"/>
      <c r="OUR25" s="54"/>
      <c r="OUS25" s="55"/>
      <c r="OUT25" s="56"/>
      <c r="OUW25" s="53"/>
      <c r="OUX25" s="54"/>
      <c r="OUY25" s="55"/>
      <c r="OUZ25" s="56"/>
      <c r="OVC25" s="53"/>
      <c r="OVD25" s="54"/>
      <c r="OVE25" s="55"/>
      <c r="OVF25" s="56"/>
      <c r="OVI25" s="53"/>
      <c r="OVJ25" s="54"/>
      <c r="OVK25" s="55"/>
      <c r="OVL25" s="56"/>
      <c r="OVO25" s="53"/>
      <c r="OVP25" s="54"/>
      <c r="OVQ25" s="55"/>
      <c r="OVR25" s="56"/>
      <c r="OVU25" s="53"/>
      <c r="OVV25" s="54"/>
      <c r="OVW25" s="55"/>
      <c r="OVX25" s="56"/>
      <c r="OWA25" s="53"/>
      <c r="OWB25" s="54"/>
      <c r="OWC25" s="55"/>
      <c r="OWD25" s="56"/>
      <c r="OWG25" s="53"/>
      <c r="OWH25" s="54"/>
      <c r="OWI25" s="55"/>
      <c r="OWJ25" s="56"/>
      <c r="OWM25" s="53"/>
      <c r="OWN25" s="54"/>
      <c r="OWO25" s="55"/>
      <c r="OWP25" s="56"/>
      <c r="OWS25" s="53"/>
      <c r="OWT25" s="54"/>
      <c r="OWU25" s="55"/>
      <c r="OWV25" s="56"/>
      <c r="OWY25" s="53"/>
      <c r="OWZ25" s="54"/>
      <c r="OXA25" s="55"/>
      <c r="OXB25" s="56"/>
      <c r="OXE25" s="53"/>
      <c r="OXF25" s="54"/>
      <c r="OXG25" s="55"/>
      <c r="OXH25" s="56"/>
      <c r="OXK25" s="53"/>
      <c r="OXL25" s="54"/>
      <c r="OXM25" s="55"/>
      <c r="OXN25" s="56"/>
      <c r="OXQ25" s="53"/>
      <c r="OXR25" s="54"/>
      <c r="OXS25" s="55"/>
      <c r="OXT25" s="56"/>
      <c r="OXW25" s="53"/>
      <c r="OXX25" s="54"/>
      <c r="OXY25" s="55"/>
      <c r="OXZ25" s="56"/>
      <c r="OYC25" s="53"/>
      <c r="OYD25" s="54"/>
      <c r="OYE25" s="55"/>
      <c r="OYF25" s="56"/>
      <c r="OYI25" s="53"/>
      <c r="OYJ25" s="54"/>
      <c r="OYK25" s="55"/>
      <c r="OYL25" s="56"/>
      <c r="OYO25" s="53"/>
      <c r="OYP25" s="54"/>
      <c r="OYQ25" s="55"/>
      <c r="OYR25" s="56"/>
      <c r="OYU25" s="53"/>
      <c r="OYV25" s="54"/>
      <c r="OYW25" s="55"/>
      <c r="OYX25" s="56"/>
      <c r="OZA25" s="53"/>
      <c r="OZB25" s="54"/>
      <c r="OZC25" s="55"/>
      <c r="OZD25" s="56"/>
      <c r="OZG25" s="53"/>
      <c r="OZH25" s="54"/>
      <c r="OZI25" s="55"/>
      <c r="OZJ25" s="56"/>
      <c r="OZM25" s="53"/>
      <c r="OZN25" s="54"/>
      <c r="OZO25" s="55"/>
      <c r="OZP25" s="56"/>
      <c r="OZS25" s="53"/>
      <c r="OZT25" s="54"/>
      <c r="OZU25" s="55"/>
      <c r="OZV25" s="56"/>
      <c r="OZY25" s="53"/>
      <c r="OZZ25" s="54"/>
      <c r="PAA25" s="55"/>
      <c r="PAB25" s="56"/>
      <c r="PAE25" s="53"/>
      <c r="PAF25" s="54"/>
      <c r="PAG25" s="55"/>
      <c r="PAH25" s="56"/>
      <c r="PAK25" s="53"/>
      <c r="PAL25" s="54"/>
      <c r="PAM25" s="55"/>
      <c r="PAN25" s="56"/>
      <c r="PAQ25" s="53"/>
      <c r="PAR25" s="54"/>
      <c r="PAS25" s="55"/>
      <c r="PAT25" s="56"/>
      <c r="PAW25" s="53"/>
      <c r="PAX25" s="54"/>
      <c r="PAY25" s="55"/>
      <c r="PAZ25" s="56"/>
      <c r="PBC25" s="53"/>
      <c r="PBD25" s="54"/>
      <c r="PBE25" s="55"/>
      <c r="PBF25" s="56"/>
      <c r="PBI25" s="53"/>
      <c r="PBJ25" s="54"/>
      <c r="PBK25" s="55"/>
      <c r="PBL25" s="56"/>
      <c r="PBO25" s="53"/>
      <c r="PBP25" s="54"/>
      <c r="PBQ25" s="55"/>
      <c r="PBR25" s="56"/>
      <c r="PBU25" s="53"/>
      <c r="PBV25" s="54"/>
      <c r="PBW25" s="55"/>
      <c r="PBX25" s="56"/>
      <c r="PCA25" s="53"/>
      <c r="PCB25" s="54"/>
      <c r="PCC25" s="55"/>
      <c r="PCD25" s="56"/>
      <c r="PCG25" s="53"/>
      <c r="PCH25" s="54"/>
      <c r="PCI25" s="55"/>
      <c r="PCJ25" s="56"/>
      <c r="PCM25" s="53"/>
      <c r="PCN25" s="54"/>
      <c r="PCO25" s="55"/>
      <c r="PCP25" s="56"/>
      <c r="PCS25" s="53"/>
      <c r="PCT25" s="54"/>
      <c r="PCU25" s="55"/>
      <c r="PCV25" s="56"/>
      <c r="PCY25" s="53"/>
      <c r="PCZ25" s="54"/>
      <c r="PDA25" s="55"/>
      <c r="PDB25" s="56"/>
      <c r="PDE25" s="53"/>
      <c r="PDF25" s="54"/>
      <c r="PDG25" s="55"/>
      <c r="PDH25" s="56"/>
      <c r="PDK25" s="53"/>
      <c r="PDL25" s="54"/>
      <c r="PDM25" s="55"/>
      <c r="PDN25" s="56"/>
      <c r="PDQ25" s="53"/>
      <c r="PDR25" s="54"/>
      <c r="PDS25" s="55"/>
      <c r="PDT25" s="56"/>
      <c r="PDW25" s="53"/>
      <c r="PDX25" s="54"/>
      <c r="PDY25" s="55"/>
      <c r="PDZ25" s="56"/>
      <c r="PEC25" s="53"/>
      <c r="PED25" s="54"/>
      <c r="PEE25" s="55"/>
      <c r="PEF25" s="56"/>
      <c r="PEI25" s="53"/>
      <c r="PEJ25" s="54"/>
      <c r="PEK25" s="55"/>
      <c r="PEL25" s="56"/>
      <c r="PEO25" s="53"/>
      <c r="PEP25" s="54"/>
      <c r="PEQ25" s="55"/>
      <c r="PER25" s="56"/>
      <c r="PEU25" s="53"/>
      <c r="PEV25" s="54"/>
      <c r="PEW25" s="55"/>
      <c r="PEX25" s="56"/>
      <c r="PFA25" s="53"/>
      <c r="PFB25" s="54"/>
      <c r="PFC25" s="55"/>
      <c r="PFD25" s="56"/>
      <c r="PFG25" s="53"/>
      <c r="PFH25" s="54"/>
      <c r="PFI25" s="55"/>
      <c r="PFJ25" s="56"/>
      <c r="PFM25" s="53"/>
      <c r="PFN25" s="54"/>
      <c r="PFO25" s="55"/>
      <c r="PFP25" s="56"/>
      <c r="PFS25" s="53"/>
      <c r="PFT25" s="54"/>
      <c r="PFU25" s="55"/>
      <c r="PFV25" s="56"/>
      <c r="PFY25" s="53"/>
      <c r="PFZ25" s="54"/>
      <c r="PGA25" s="55"/>
      <c r="PGB25" s="56"/>
      <c r="PGE25" s="53"/>
      <c r="PGF25" s="54"/>
      <c r="PGG25" s="55"/>
      <c r="PGH25" s="56"/>
      <c r="PGK25" s="53"/>
      <c r="PGL25" s="54"/>
      <c r="PGM25" s="55"/>
      <c r="PGN25" s="56"/>
      <c r="PGQ25" s="53"/>
      <c r="PGR25" s="54"/>
      <c r="PGS25" s="55"/>
      <c r="PGT25" s="56"/>
      <c r="PGW25" s="53"/>
      <c r="PGX25" s="54"/>
      <c r="PGY25" s="55"/>
      <c r="PGZ25" s="56"/>
      <c r="PHC25" s="53"/>
      <c r="PHD25" s="54"/>
      <c r="PHE25" s="55"/>
      <c r="PHF25" s="56"/>
      <c r="PHI25" s="53"/>
      <c r="PHJ25" s="54"/>
      <c r="PHK25" s="55"/>
      <c r="PHL25" s="56"/>
      <c r="PHO25" s="53"/>
      <c r="PHP25" s="54"/>
      <c r="PHQ25" s="55"/>
      <c r="PHR25" s="56"/>
      <c r="PHU25" s="53"/>
      <c r="PHV25" s="54"/>
      <c r="PHW25" s="55"/>
      <c r="PHX25" s="56"/>
      <c r="PIA25" s="53"/>
      <c r="PIB25" s="54"/>
      <c r="PIC25" s="55"/>
      <c r="PID25" s="56"/>
      <c r="PIG25" s="53"/>
      <c r="PIH25" s="54"/>
      <c r="PII25" s="55"/>
      <c r="PIJ25" s="56"/>
      <c r="PIM25" s="53"/>
      <c r="PIN25" s="54"/>
      <c r="PIO25" s="55"/>
      <c r="PIP25" s="56"/>
      <c r="PIS25" s="53"/>
      <c r="PIT25" s="54"/>
      <c r="PIU25" s="55"/>
      <c r="PIV25" s="56"/>
      <c r="PIY25" s="53"/>
      <c r="PIZ25" s="54"/>
      <c r="PJA25" s="55"/>
      <c r="PJB25" s="56"/>
      <c r="PJE25" s="53"/>
      <c r="PJF25" s="54"/>
      <c r="PJG25" s="55"/>
      <c r="PJH25" s="56"/>
      <c r="PJK25" s="53"/>
      <c r="PJL25" s="54"/>
      <c r="PJM25" s="55"/>
      <c r="PJN25" s="56"/>
      <c r="PJQ25" s="53"/>
      <c r="PJR25" s="54"/>
      <c r="PJS25" s="55"/>
      <c r="PJT25" s="56"/>
      <c r="PJW25" s="53"/>
      <c r="PJX25" s="54"/>
      <c r="PJY25" s="55"/>
      <c r="PJZ25" s="56"/>
      <c r="PKC25" s="53"/>
      <c r="PKD25" s="54"/>
      <c r="PKE25" s="55"/>
      <c r="PKF25" s="56"/>
      <c r="PKI25" s="53"/>
      <c r="PKJ25" s="54"/>
      <c r="PKK25" s="55"/>
      <c r="PKL25" s="56"/>
      <c r="PKO25" s="53"/>
      <c r="PKP25" s="54"/>
      <c r="PKQ25" s="55"/>
      <c r="PKR25" s="56"/>
      <c r="PKU25" s="53"/>
      <c r="PKV25" s="54"/>
      <c r="PKW25" s="55"/>
      <c r="PKX25" s="56"/>
      <c r="PLA25" s="53"/>
      <c r="PLB25" s="54"/>
      <c r="PLC25" s="55"/>
      <c r="PLD25" s="56"/>
      <c r="PLG25" s="53"/>
      <c r="PLH25" s="54"/>
      <c r="PLI25" s="55"/>
      <c r="PLJ25" s="56"/>
      <c r="PLM25" s="53"/>
      <c r="PLN25" s="54"/>
      <c r="PLO25" s="55"/>
      <c r="PLP25" s="56"/>
      <c r="PLS25" s="53"/>
      <c r="PLT25" s="54"/>
      <c r="PLU25" s="55"/>
      <c r="PLV25" s="56"/>
      <c r="PLY25" s="53"/>
      <c r="PLZ25" s="54"/>
      <c r="PMA25" s="55"/>
      <c r="PMB25" s="56"/>
      <c r="PME25" s="53"/>
      <c r="PMF25" s="54"/>
      <c r="PMG25" s="55"/>
      <c r="PMH25" s="56"/>
      <c r="PMK25" s="53"/>
      <c r="PML25" s="54"/>
      <c r="PMM25" s="55"/>
      <c r="PMN25" s="56"/>
      <c r="PMQ25" s="53"/>
      <c r="PMR25" s="54"/>
      <c r="PMS25" s="55"/>
      <c r="PMT25" s="56"/>
      <c r="PMW25" s="53"/>
      <c r="PMX25" s="54"/>
      <c r="PMY25" s="55"/>
      <c r="PMZ25" s="56"/>
      <c r="PNC25" s="53"/>
      <c r="PND25" s="54"/>
      <c r="PNE25" s="55"/>
      <c r="PNF25" s="56"/>
      <c r="PNI25" s="53"/>
      <c r="PNJ25" s="54"/>
      <c r="PNK25" s="55"/>
      <c r="PNL25" s="56"/>
      <c r="PNO25" s="53"/>
      <c r="PNP25" s="54"/>
      <c r="PNQ25" s="55"/>
      <c r="PNR25" s="56"/>
      <c r="PNU25" s="53"/>
      <c r="PNV25" s="54"/>
      <c r="PNW25" s="55"/>
      <c r="PNX25" s="56"/>
      <c r="POA25" s="53"/>
      <c r="POB25" s="54"/>
      <c r="POC25" s="55"/>
      <c r="POD25" s="56"/>
      <c r="POG25" s="53"/>
      <c r="POH25" s="54"/>
      <c r="POI25" s="55"/>
      <c r="POJ25" s="56"/>
      <c r="POM25" s="53"/>
      <c r="PON25" s="54"/>
      <c r="POO25" s="55"/>
      <c r="POP25" s="56"/>
      <c r="POS25" s="53"/>
      <c r="POT25" s="54"/>
      <c r="POU25" s="55"/>
      <c r="POV25" s="56"/>
      <c r="POY25" s="53"/>
      <c r="POZ25" s="54"/>
      <c r="PPA25" s="55"/>
      <c r="PPB25" s="56"/>
      <c r="PPE25" s="53"/>
      <c r="PPF25" s="54"/>
      <c r="PPG25" s="55"/>
      <c r="PPH25" s="56"/>
      <c r="PPK25" s="53"/>
      <c r="PPL25" s="54"/>
      <c r="PPM25" s="55"/>
      <c r="PPN25" s="56"/>
      <c r="PPQ25" s="53"/>
      <c r="PPR25" s="54"/>
      <c r="PPS25" s="55"/>
      <c r="PPT25" s="56"/>
      <c r="PPW25" s="53"/>
      <c r="PPX25" s="54"/>
      <c r="PPY25" s="55"/>
      <c r="PPZ25" s="56"/>
      <c r="PQC25" s="53"/>
      <c r="PQD25" s="54"/>
      <c r="PQE25" s="55"/>
      <c r="PQF25" s="56"/>
      <c r="PQI25" s="53"/>
      <c r="PQJ25" s="54"/>
      <c r="PQK25" s="55"/>
      <c r="PQL25" s="56"/>
      <c r="PQO25" s="53"/>
      <c r="PQP25" s="54"/>
      <c r="PQQ25" s="55"/>
      <c r="PQR25" s="56"/>
      <c r="PQU25" s="53"/>
      <c r="PQV25" s="54"/>
      <c r="PQW25" s="55"/>
      <c r="PQX25" s="56"/>
      <c r="PRA25" s="53"/>
      <c r="PRB25" s="54"/>
      <c r="PRC25" s="55"/>
      <c r="PRD25" s="56"/>
      <c r="PRG25" s="53"/>
      <c r="PRH25" s="54"/>
      <c r="PRI25" s="55"/>
      <c r="PRJ25" s="56"/>
      <c r="PRM25" s="53"/>
      <c r="PRN25" s="54"/>
      <c r="PRO25" s="55"/>
      <c r="PRP25" s="56"/>
      <c r="PRS25" s="53"/>
      <c r="PRT25" s="54"/>
      <c r="PRU25" s="55"/>
      <c r="PRV25" s="56"/>
      <c r="PRY25" s="53"/>
      <c r="PRZ25" s="54"/>
      <c r="PSA25" s="55"/>
      <c r="PSB25" s="56"/>
      <c r="PSE25" s="53"/>
      <c r="PSF25" s="54"/>
      <c r="PSG25" s="55"/>
      <c r="PSH25" s="56"/>
      <c r="PSK25" s="53"/>
      <c r="PSL25" s="54"/>
      <c r="PSM25" s="55"/>
      <c r="PSN25" s="56"/>
      <c r="PSQ25" s="53"/>
      <c r="PSR25" s="54"/>
      <c r="PSS25" s="55"/>
      <c r="PST25" s="56"/>
      <c r="PSW25" s="53"/>
      <c r="PSX25" s="54"/>
      <c r="PSY25" s="55"/>
      <c r="PSZ25" s="56"/>
      <c r="PTC25" s="53"/>
      <c r="PTD25" s="54"/>
      <c r="PTE25" s="55"/>
      <c r="PTF25" s="56"/>
      <c r="PTI25" s="53"/>
      <c r="PTJ25" s="54"/>
      <c r="PTK25" s="55"/>
      <c r="PTL25" s="56"/>
      <c r="PTO25" s="53"/>
      <c r="PTP25" s="54"/>
      <c r="PTQ25" s="55"/>
      <c r="PTR25" s="56"/>
      <c r="PTU25" s="53"/>
      <c r="PTV25" s="54"/>
      <c r="PTW25" s="55"/>
      <c r="PTX25" s="56"/>
      <c r="PUA25" s="53"/>
      <c r="PUB25" s="54"/>
      <c r="PUC25" s="55"/>
      <c r="PUD25" s="56"/>
      <c r="PUG25" s="53"/>
      <c r="PUH25" s="54"/>
      <c r="PUI25" s="55"/>
      <c r="PUJ25" s="56"/>
      <c r="PUM25" s="53"/>
      <c r="PUN25" s="54"/>
      <c r="PUO25" s="55"/>
      <c r="PUP25" s="56"/>
      <c r="PUS25" s="53"/>
      <c r="PUT25" s="54"/>
      <c r="PUU25" s="55"/>
      <c r="PUV25" s="56"/>
      <c r="PUY25" s="53"/>
      <c r="PUZ25" s="54"/>
      <c r="PVA25" s="55"/>
      <c r="PVB25" s="56"/>
      <c r="PVE25" s="53"/>
      <c r="PVF25" s="54"/>
      <c r="PVG25" s="55"/>
      <c r="PVH25" s="56"/>
      <c r="PVK25" s="53"/>
      <c r="PVL25" s="54"/>
      <c r="PVM25" s="55"/>
      <c r="PVN25" s="56"/>
      <c r="PVQ25" s="53"/>
      <c r="PVR25" s="54"/>
      <c r="PVS25" s="55"/>
      <c r="PVT25" s="56"/>
      <c r="PVW25" s="53"/>
      <c r="PVX25" s="54"/>
      <c r="PVY25" s="55"/>
      <c r="PVZ25" s="56"/>
      <c r="PWC25" s="53"/>
      <c r="PWD25" s="54"/>
      <c r="PWE25" s="55"/>
      <c r="PWF25" s="56"/>
      <c r="PWI25" s="53"/>
      <c r="PWJ25" s="54"/>
      <c r="PWK25" s="55"/>
      <c r="PWL25" s="56"/>
      <c r="PWO25" s="53"/>
      <c r="PWP25" s="54"/>
      <c r="PWQ25" s="55"/>
      <c r="PWR25" s="56"/>
      <c r="PWU25" s="53"/>
      <c r="PWV25" s="54"/>
      <c r="PWW25" s="55"/>
      <c r="PWX25" s="56"/>
      <c r="PXA25" s="53"/>
      <c r="PXB25" s="54"/>
      <c r="PXC25" s="55"/>
      <c r="PXD25" s="56"/>
      <c r="PXG25" s="53"/>
      <c r="PXH25" s="54"/>
      <c r="PXI25" s="55"/>
      <c r="PXJ25" s="56"/>
      <c r="PXM25" s="53"/>
      <c r="PXN25" s="54"/>
      <c r="PXO25" s="55"/>
      <c r="PXP25" s="56"/>
      <c r="PXS25" s="53"/>
      <c r="PXT25" s="54"/>
      <c r="PXU25" s="55"/>
      <c r="PXV25" s="56"/>
      <c r="PXY25" s="53"/>
      <c r="PXZ25" s="54"/>
      <c r="PYA25" s="55"/>
      <c r="PYB25" s="56"/>
      <c r="PYE25" s="53"/>
      <c r="PYF25" s="54"/>
      <c r="PYG25" s="55"/>
      <c r="PYH25" s="56"/>
      <c r="PYK25" s="53"/>
      <c r="PYL25" s="54"/>
      <c r="PYM25" s="55"/>
      <c r="PYN25" s="56"/>
      <c r="PYQ25" s="53"/>
      <c r="PYR25" s="54"/>
      <c r="PYS25" s="55"/>
      <c r="PYT25" s="56"/>
      <c r="PYW25" s="53"/>
      <c r="PYX25" s="54"/>
      <c r="PYY25" s="55"/>
      <c r="PYZ25" s="56"/>
      <c r="PZC25" s="53"/>
      <c r="PZD25" s="54"/>
      <c r="PZE25" s="55"/>
      <c r="PZF25" s="56"/>
      <c r="PZI25" s="53"/>
      <c r="PZJ25" s="54"/>
      <c r="PZK25" s="55"/>
      <c r="PZL25" s="56"/>
      <c r="PZO25" s="53"/>
      <c r="PZP25" s="54"/>
      <c r="PZQ25" s="55"/>
      <c r="PZR25" s="56"/>
      <c r="PZU25" s="53"/>
      <c r="PZV25" s="54"/>
      <c r="PZW25" s="55"/>
      <c r="PZX25" s="56"/>
      <c r="QAA25" s="53"/>
      <c r="QAB25" s="54"/>
      <c r="QAC25" s="55"/>
      <c r="QAD25" s="56"/>
      <c r="QAG25" s="53"/>
      <c r="QAH25" s="54"/>
      <c r="QAI25" s="55"/>
      <c r="QAJ25" s="56"/>
      <c r="QAM25" s="53"/>
      <c r="QAN25" s="54"/>
      <c r="QAO25" s="55"/>
      <c r="QAP25" s="56"/>
      <c r="QAS25" s="53"/>
      <c r="QAT25" s="54"/>
      <c r="QAU25" s="55"/>
      <c r="QAV25" s="56"/>
      <c r="QAY25" s="53"/>
      <c r="QAZ25" s="54"/>
      <c r="QBA25" s="55"/>
      <c r="QBB25" s="56"/>
      <c r="QBE25" s="53"/>
      <c r="QBF25" s="54"/>
      <c r="QBG25" s="55"/>
      <c r="QBH25" s="56"/>
      <c r="QBK25" s="53"/>
      <c r="QBL25" s="54"/>
      <c r="QBM25" s="55"/>
      <c r="QBN25" s="56"/>
      <c r="QBQ25" s="53"/>
      <c r="QBR25" s="54"/>
      <c r="QBS25" s="55"/>
      <c r="QBT25" s="56"/>
      <c r="QBW25" s="53"/>
      <c r="QBX25" s="54"/>
      <c r="QBY25" s="55"/>
      <c r="QBZ25" s="56"/>
      <c r="QCC25" s="53"/>
      <c r="QCD25" s="54"/>
      <c r="QCE25" s="55"/>
      <c r="QCF25" s="56"/>
      <c r="QCI25" s="53"/>
      <c r="QCJ25" s="54"/>
      <c r="QCK25" s="55"/>
      <c r="QCL25" s="56"/>
      <c r="QCO25" s="53"/>
      <c r="QCP25" s="54"/>
      <c r="QCQ25" s="55"/>
      <c r="QCR25" s="56"/>
      <c r="QCU25" s="53"/>
      <c r="QCV25" s="54"/>
      <c r="QCW25" s="55"/>
      <c r="QCX25" s="56"/>
      <c r="QDA25" s="53"/>
      <c r="QDB25" s="54"/>
      <c r="QDC25" s="55"/>
      <c r="QDD25" s="56"/>
      <c r="QDG25" s="53"/>
      <c r="QDH25" s="54"/>
      <c r="QDI25" s="55"/>
      <c r="QDJ25" s="56"/>
      <c r="QDM25" s="53"/>
      <c r="QDN25" s="54"/>
      <c r="QDO25" s="55"/>
      <c r="QDP25" s="56"/>
      <c r="QDS25" s="53"/>
      <c r="QDT25" s="54"/>
      <c r="QDU25" s="55"/>
      <c r="QDV25" s="56"/>
      <c r="QDY25" s="53"/>
      <c r="QDZ25" s="54"/>
      <c r="QEA25" s="55"/>
      <c r="QEB25" s="56"/>
      <c r="QEE25" s="53"/>
      <c r="QEF25" s="54"/>
      <c r="QEG25" s="55"/>
      <c r="QEH25" s="56"/>
      <c r="QEK25" s="53"/>
      <c r="QEL25" s="54"/>
      <c r="QEM25" s="55"/>
      <c r="QEN25" s="56"/>
      <c r="QEQ25" s="53"/>
      <c r="QER25" s="54"/>
      <c r="QES25" s="55"/>
      <c r="QET25" s="56"/>
      <c r="QEW25" s="53"/>
      <c r="QEX25" s="54"/>
      <c r="QEY25" s="55"/>
      <c r="QEZ25" s="56"/>
      <c r="QFC25" s="53"/>
      <c r="QFD25" s="54"/>
      <c r="QFE25" s="55"/>
      <c r="QFF25" s="56"/>
      <c r="QFI25" s="53"/>
      <c r="QFJ25" s="54"/>
      <c r="QFK25" s="55"/>
      <c r="QFL25" s="56"/>
      <c r="QFO25" s="53"/>
      <c r="QFP25" s="54"/>
      <c r="QFQ25" s="55"/>
      <c r="QFR25" s="56"/>
      <c r="QFU25" s="53"/>
      <c r="QFV25" s="54"/>
      <c r="QFW25" s="55"/>
      <c r="QFX25" s="56"/>
      <c r="QGA25" s="53"/>
      <c r="QGB25" s="54"/>
      <c r="QGC25" s="55"/>
      <c r="QGD25" s="56"/>
      <c r="QGG25" s="53"/>
      <c r="QGH25" s="54"/>
      <c r="QGI25" s="55"/>
      <c r="QGJ25" s="56"/>
      <c r="QGM25" s="53"/>
      <c r="QGN25" s="54"/>
      <c r="QGO25" s="55"/>
      <c r="QGP25" s="56"/>
      <c r="QGS25" s="53"/>
      <c r="QGT25" s="54"/>
      <c r="QGU25" s="55"/>
      <c r="QGV25" s="56"/>
      <c r="QGY25" s="53"/>
      <c r="QGZ25" s="54"/>
      <c r="QHA25" s="55"/>
      <c r="QHB25" s="56"/>
      <c r="QHE25" s="53"/>
      <c r="QHF25" s="54"/>
      <c r="QHG25" s="55"/>
      <c r="QHH25" s="56"/>
      <c r="QHK25" s="53"/>
      <c r="QHL25" s="54"/>
      <c r="QHM25" s="55"/>
      <c r="QHN25" s="56"/>
      <c r="QHQ25" s="53"/>
      <c r="QHR25" s="54"/>
      <c r="QHS25" s="55"/>
      <c r="QHT25" s="56"/>
      <c r="QHW25" s="53"/>
      <c r="QHX25" s="54"/>
      <c r="QHY25" s="55"/>
      <c r="QHZ25" s="56"/>
      <c r="QIC25" s="53"/>
      <c r="QID25" s="54"/>
      <c r="QIE25" s="55"/>
      <c r="QIF25" s="56"/>
      <c r="QII25" s="53"/>
      <c r="QIJ25" s="54"/>
      <c r="QIK25" s="55"/>
      <c r="QIL25" s="56"/>
      <c r="QIO25" s="53"/>
      <c r="QIP25" s="54"/>
      <c r="QIQ25" s="55"/>
      <c r="QIR25" s="56"/>
      <c r="QIU25" s="53"/>
      <c r="QIV25" s="54"/>
      <c r="QIW25" s="55"/>
      <c r="QIX25" s="56"/>
      <c r="QJA25" s="53"/>
      <c r="QJB25" s="54"/>
      <c r="QJC25" s="55"/>
      <c r="QJD25" s="56"/>
      <c r="QJG25" s="53"/>
      <c r="QJH25" s="54"/>
      <c r="QJI25" s="55"/>
      <c r="QJJ25" s="56"/>
      <c r="QJM25" s="53"/>
      <c r="QJN25" s="54"/>
      <c r="QJO25" s="55"/>
      <c r="QJP25" s="56"/>
      <c r="QJS25" s="53"/>
      <c r="QJT25" s="54"/>
      <c r="QJU25" s="55"/>
      <c r="QJV25" s="56"/>
      <c r="QJY25" s="53"/>
      <c r="QJZ25" s="54"/>
      <c r="QKA25" s="55"/>
      <c r="QKB25" s="56"/>
      <c r="QKE25" s="53"/>
      <c r="QKF25" s="54"/>
      <c r="QKG25" s="55"/>
      <c r="QKH25" s="56"/>
      <c r="QKK25" s="53"/>
      <c r="QKL25" s="54"/>
      <c r="QKM25" s="55"/>
      <c r="QKN25" s="56"/>
      <c r="QKQ25" s="53"/>
      <c r="QKR25" s="54"/>
      <c r="QKS25" s="55"/>
      <c r="QKT25" s="56"/>
      <c r="QKW25" s="53"/>
      <c r="QKX25" s="54"/>
      <c r="QKY25" s="55"/>
      <c r="QKZ25" s="56"/>
      <c r="QLC25" s="53"/>
      <c r="QLD25" s="54"/>
      <c r="QLE25" s="55"/>
      <c r="QLF25" s="56"/>
      <c r="QLI25" s="53"/>
      <c r="QLJ25" s="54"/>
      <c r="QLK25" s="55"/>
      <c r="QLL25" s="56"/>
      <c r="QLO25" s="53"/>
      <c r="QLP25" s="54"/>
      <c r="QLQ25" s="55"/>
      <c r="QLR25" s="56"/>
      <c r="QLU25" s="53"/>
      <c r="QLV25" s="54"/>
      <c r="QLW25" s="55"/>
      <c r="QLX25" s="56"/>
      <c r="QMA25" s="53"/>
      <c r="QMB25" s="54"/>
      <c r="QMC25" s="55"/>
      <c r="QMD25" s="56"/>
      <c r="QMG25" s="53"/>
      <c r="QMH25" s="54"/>
      <c r="QMI25" s="55"/>
      <c r="QMJ25" s="56"/>
      <c r="QMM25" s="53"/>
      <c r="QMN25" s="54"/>
      <c r="QMO25" s="55"/>
      <c r="QMP25" s="56"/>
      <c r="QMS25" s="53"/>
      <c r="QMT25" s="54"/>
      <c r="QMU25" s="55"/>
      <c r="QMV25" s="56"/>
      <c r="QMY25" s="53"/>
      <c r="QMZ25" s="54"/>
      <c r="QNA25" s="55"/>
      <c r="QNB25" s="56"/>
      <c r="QNE25" s="53"/>
      <c r="QNF25" s="54"/>
      <c r="QNG25" s="55"/>
      <c r="QNH25" s="56"/>
      <c r="QNK25" s="53"/>
      <c r="QNL25" s="54"/>
      <c r="QNM25" s="55"/>
      <c r="QNN25" s="56"/>
      <c r="QNQ25" s="53"/>
      <c r="QNR25" s="54"/>
      <c r="QNS25" s="55"/>
      <c r="QNT25" s="56"/>
      <c r="QNW25" s="53"/>
      <c r="QNX25" s="54"/>
      <c r="QNY25" s="55"/>
      <c r="QNZ25" s="56"/>
      <c r="QOC25" s="53"/>
      <c r="QOD25" s="54"/>
      <c r="QOE25" s="55"/>
      <c r="QOF25" s="56"/>
      <c r="QOI25" s="53"/>
      <c r="QOJ25" s="54"/>
      <c r="QOK25" s="55"/>
      <c r="QOL25" s="56"/>
      <c r="QOO25" s="53"/>
      <c r="QOP25" s="54"/>
      <c r="QOQ25" s="55"/>
      <c r="QOR25" s="56"/>
      <c r="QOU25" s="53"/>
      <c r="QOV25" s="54"/>
      <c r="QOW25" s="55"/>
      <c r="QOX25" s="56"/>
      <c r="QPA25" s="53"/>
      <c r="QPB25" s="54"/>
      <c r="QPC25" s="55"/>
      <c r="QPD25" s="56"/>
      <c r="QPG25" s="53"/>
      <c r="QPH25" s="54"/>
      <c r="QPI25" s="55"/>
      <c r="QPJ25" s="56"/>
      <c r="QPM25" s="53"/>
      <c r="QPN25" s="54"/>
      <c r="QPO25" s="55"/>
      <c r="QPP25" s="56"/>
      <c r="QPS25" s="53"/>
      <c r="QPT25" s="54"/>
      <c r="QPU25" s="55"/>
      <c r="QPV25" s="56"/>
      <c r="QPY25" s="53"/>
      <c r="QPZ25" s="54"/>
      <c r="QQA25" s="55"/>
      <c r="QQB25" s="56"/>
      <c r="QQE25" s="53"/>
      <c r="QQF25" s="54"/>
      <c r="QQG25" s="55"/>
      <c r="QQH25" s="56"/>
      <c r="QQK25" s="53"/>
      <c r="QQL25" s="54"/>
      <c r="QQM25" s="55"/>
      <c r="QQN25" s="56"/>
      <c r="QQQ25" s="53"/>
      <c r="QQR25" s="54"/>
      <c r="QQS25" s="55"/>
      <c r="QQT25" s="56"/>
      <c r="QQW25" s="53"/>
      <c r="QQX25" s="54"/>
      <c r="QQY25" s="55"/>
      <c r="QQZ25" s="56"/>
      <c r="QRC25" s="53"/>
      <c r="QRD25" s="54"/>
      <c r="QRE25" s="55"/>
      <c r="QRF25" s="56"/>
      <c r="QRI25" s="53"/>
      <c r="QRJ25" s="54"/>
      <c r="QRK25" s="55"/>
      <c r="QRL25" s="56"/>
      <c r="QRO25" s="53"/>
      <c r="QRP25" s="54"/>
      <c r="QRQ25" s="55"/>
      <c r="QRR25" s="56"/>
      <c r="QRU25" s="53"/>
      <c r="QRV25" s="54"/>
      <c r="QRW25" s="55"/>
      <c r="QRX25" s="56"/>
      <c r="QSA25" s="53"/>
      <c r="QSB25" s="54"/>
      <c r="QSC25" s="55"/>
      <c r="QSD25" s="56"/>
      <c r="QSG25" s="53"/>
      <c r="QSH25" s="54"/>
      <c r="QSI25" s="55"/>
      <c r="QSJ25" s="56"/>
      <c r="QSM25" s="53"/>
      <c r="QSN25" s="54"/>
      <c r="QSO25" s="55"/>
      <c r="QSP25" s="56"/>
      <c r="QSS25" s="53"/>
      <c r="QST25" s="54"/>
      <c r="QSU25" s="55"/>
      <c r="QSV25" s="56"/>
      <c r="QSY25" s="53"/>
      <c r="QSZ25" s="54"/>
      <c r="QTA25" s="55"/>
      <c r="QTB25" s="56"/>
      <c r="QTE25" s="53"/>
      <c r="QTF25" s="54"/>
      <c r="QTG25" s="55"/>
      <c r="QTH25" s="56"/>
      <c r="QTK25" s="53"/>
      <c r="QTL25" s="54"/>
      <c r="QTM25" s="55"/>
      <c r="QTN25" s="56"/>
      <c r="QTQ25" s="53"/>
      <c r="QTR25" s="54"/>
      <c r="QTS25" s="55"/>
      <c r="QTT25" s="56"/>
      <c r="QTW25" s="53"/>
      <c r="QTX25" s="54"/>
      <c r="QTY25" s="55"/>
      <c r="QTZ25" s="56"/>
      <c r="QUC25" s="53"/>
      <c r="QUD25" s="54"/>
      <c r="QUE25" s="55"/>
      <c r="QUF25" s="56"/>
      <c r="QUI25" s="53"/>
      <c r="QUJ25" s="54"/>
      <c r="QUK25" s="55"/>
      <c r="QUL25" s="56"/>
      <c r="QUO25" s="53"/>
      <c r="QUP25" s="54"/>
      <c r="QUQ25" s="55"/>
      <c r="QUR25" s="56"/>
      <c r="QUU25" s="53"/>
      <c r="QUV25" s="54"/>
      <c r="QUW25" s="55"/>
      <c r="QUX25" s="56"/>
      <c r="QVA25" s="53"/>
      <c r="QVB25" s="54"/>
      <c r="QVC25" s="55"/>
      <c r="QVD25" s="56"/>
      <c r="QVG25" s="53"/>
      <c r="QVH25" s="54"/>
      <c r="QVI25" s="55"/>
      <c r="QVJ25" s="56"/>
      <c r="QVM25" s="53"/>
      <c r="QVN25" s="54"/>
      <c r="QVO25" s="55"/>
      <c r="QVP25" s="56"/>
      <c r="QVS25" s="53"/>
      <c r="QVT25" s="54"/>
      <c r="QVU25" s="55"/>
      <c r="QVV25" s="56"/>
      <c r="QVY25" s="53"/>
      <c r="QVZ25" s="54"/>
      <c r="QWA25" s="55"/>
      <c r="QWB25" s="56"/>
      <c r="QWE25" s="53"/>
      <c r="QWF25" s="54"/>
      <c r="QWG25" s="55"/>
      <c r="QWH25" s="56"/>
      <c r="QWK25" s="53"/>
      <c r="QWL25" s="54"/>
      <c r="QWM25" s="55"/>
      <c r="QWN25" s="56"/>
      <c r="QWQ25" s="53"/>
      <c r="QWR25" s="54"/>
      <c r="QWS25" s="55"/>
      <c r="QWT25" s="56"/>
      <c r="QWW25" s="53"/>
      <c r="QWX25" s="54"/>
      <c r="QWY25" s="55"/>
      <c r="QWZ25" s="56"/>
      <c r="QXC25" s="53"/>
      <c r="QXD25" s="54"/>
      <c r="QXE25" s="55"/>
      <c r="QXF25" s="56"/>
      <c r="QXI25" s="53"/>
      <c r="QXJ25" s="54"/>
      <c r="QXK25" s="55"/>
      <c r="QXL25" s="56"/>
      <c r="QXO25" s="53"/>
      <c r="QXP25" s="54"/>
      <c r="QXQ25" s="55"/>
      <c r="QXR25" s="56"/>
      <c r="QXU25" s="53"/>
      <c r="QXV25" s="54"/>
      <c r="QXW25" s="55"/>
      <c r="QXX25" s="56"/>
      <c r="QYA25" s="53"/>
      <c r="QYB25" s="54"/>
      <c r="QYC25" s="55"/>
      <c r="QYD25" s="56"/>
      <c r="QYG25" s="53"/>
      <c r="QYH25" s="54"/>
      <c r="QYI25" s="55"/>
      <c r="QYJ25" s="56"/>
      <c r="QYM25" s="53"/>
      <c r="QYN25" s="54"/>
      <c r="QYO25" s="55"/>
      <c r="QYP25" s="56"/>
      <c r="QYS25" s="53"/>
      <c r="QYT25" s="54"/>
      <c r="QYU25" s="55"/>
      <c r="QYV25" s="56"/>
      <c r="QYY25" s="53"/>
      <c r="QYZ25" s="54"/>
      <c r="QZA25" s="55"/>
      <c r="QZB25" s="56"/>
      <c r="QZE25" s="53"/>
      <c r="QZF25" s="54"/>
      <c r="QZG25" s="55"/>
      <c r="QZH25" s="56"/>
      <c r="QZK25" s="53"/>
      <c r="QZL25" s="54"/>
      <c r="QZM25" s="55"/>
      <c r="QZN25" s="56"/>
      <c r="QZQ25" s="53"/>
      <c r="QZR25" s="54"/>
      <c r="QZS25" s="55"/>
      <c r="QZT25" s="56"/>
      <c r="QZW25" s="53"/>
      <c r="QZX25" s="54"/>
      <c r="QZY25" s="55"/>
      <c r="QZZ25" s="56"/>
      <c r="RAC25" s="53"/>
      <c r="RAD25" s="54"/>
      <c r="RAE25" s="55"/>
      <c r="RAF25" s="56"/>
      <c r="RAI25" s="53"/>
      <c r="RAJ25" s="54"/>
      <c r="RAK25" s="55"/>
      <c r="RAL25" s="56"/>
      <c r="RAO25" s="53"/>
      <c r="RAP25" s="54"/>
      <c r="RAQ25" s="55"/>
      <c r="RAR25" s="56"/>
      <c r="RAU25" s="53"/>
      <c r="RAV25" s="54"/>
      <c r="RAW25" s="55"/>
      <c r="RAX25" s="56"/>
      <c r="RBA25" s="53"/>
      <c r="RBB25" s="54"/>
      <c r="RBC25" s="55"/>
      <c r="RBD25" s="56"/>
      <c r="RBG25" s="53"/>
      <c r="RBH25" s="54"/>
      <c r="RBI25" s="55"/>
      <c r="RBJ25" s="56"/>
      <c r="RBM25" s="53"/>
      <c r="RBN25" s="54"/>
      <c r="RBO25" s="55"/>
      <c r="RBP25" s="56"/>
      <c r="RBS25" s="53"/>
      <c r="RBT25" s="54"/>
      <c r="RBU25" s="55"/>
      <c r="RBV25" s="56"/>
      <c r="RBY25" s="53"/>
      <c r="RBZ25" s="54"/>
      <c r="RCA25" s="55"/>
      <c r="RCB25" s="56"/>
      <c r="RCE25" s="53"/>
      <c r="RCF25" s="54"/>
      <c r="RCG25" s="55"/>
      <c r="RCH25" s="56"/>
      <c r="RCK25" s="53"/>
      <c r="RCL25" s="54"/>
      <c r="RCM25" s="55"/>
      <c r="RCN25" s="56"/>
      <c r="RCQ25" s="53"/>
      <c r="RCR25" s="54"/>
      <c r="RCS25" s="55"/>
      <c r="RCT25" s="56"/>
      <c r="RCW25" s="53"/>
      <c r="RCX25" s="54"/>
      <c r="RCY25" s="55"/>
      <c r="RCZ25" s="56"/>
      <c r="RDC25" s="53"/>
      <c r="RDD25" s="54"/>
      <c r="RDE25" s="55"/>
      <c r="RDF25" s="56"/>
      <c r="RDI25" s="53"/>
      <c r="RDJ25" s="54"/>
      <c r="RDK25" s="55"/>
      <c r="RDL25" s="56"/>
      <c r="RDO25" s="53"/>
      <c r="RDP25" s="54"/>
      <c r="RDQ25" s="55"/>
      <c r="RDR25" s="56"/>
      <c r="RDU25" s="53"/>
      <c r="RDV25" s="54"/>
      <c r="RDW25" s="55"/>
      <c r="RDX25" s="56"/>
      <c r="REA25" s="53"/>
      <c r="REB25" s="54"/>
      <c r="REC25" s="55"/>
      <c r="RED25" s="56"/>
      <c r="REG25" s="53"/>
      <c r="REH25" s="54"/>
      <c r="REI25" s="55"/>
      <c r="REJ25" s="56"/>
      <c r="REM25" s="53"/>
      <c r="REN25" s="54"/>
      <c r="REO25" s="55"/>
      <c r="REP25" s="56"/>
      <c r="RES25" s="53"/>
      <c r="RET25" s="54"/>
      <c r="REU25" s="55"/>
      <c r="REV25" s="56"/>
      <c r="REY25" s="53"/>
      <c r="REZ25" s="54"/>
      <c r="RFA25" s="55"/>
      <c r="RFB25" s="56"/>
      <c r="RFE25" s="53"/>
      <c r="RFF25" s="54"/>
      <c r="RFG25" s="55"/>
      <c r="RFH25" s="56"/>
      <c r="RFK25" s="53"/>
      <c r="RFL25" s="54"/>
      <c r="RFM25" s="55"/>
      <c r="RFN25" s="56"/>
      <c r="RFQ25" s="53"/>
      <c r="RFR25" s="54"/>
      <c r="RFS25" s="55"/>
      <c r="RFT25" s="56"/>
      <c r="RFW25" s="53"/>
      <c r="RFX25" s="54"/>
      <c r="RFY25" s="55"/>
      <c r="RFZ25" s="56"/>
      <c r="RGC25" s="53"/>
      <c r="RGD25" s="54"/>
      <c r="RGE25" s="55"/>
      <c r="RGF25" s="56"/>
      <c r="RGI25" s="53"/>
      <c r="RGJ25" s="54"/>
      <c r="RGK25" s="55"/>
      <c r="RGL25" s="56"/>
      <c r="RGO25" s="53"/>
      <c r="RGP25" s="54"/>
      <c r="RGQ25" s="55"/>
      <c r="RGR25" s="56"/>
      <c r="RGU25" s="53"/>
      <c r="RGV25" s="54"/>
      <c r="RGW25" s="55"/>
      <c r="RGX25" s="56"/>
      <c r="RHA25" s="53"/>
      <c r="RHB25" s="54"/>
      <c r="RHC25" s="55"/>
      <c r="RHD25" s="56"/>
      <c r="RHG25" s="53"/>
      <c r="RHH25" s="54"/>
      <c r="RHI25" s="55"/>
      <c r="RHJ25" s="56"/>
      <c r="RHM25" s="53"/>
      <c r="RHN25" s="54"/>
      <c r="RHO25" s="55"/>
      <c r="RHP25" s="56"/>
      <c r="RHS25" s="53"/>
      <c r="RHT25" s="54"/>
      <c r="RHU25" s="55"/>
      <c r="RHV25" s="56"/>
      <c r="RHY25" s="53"/>
      <c r="RHZ25" s="54"/>
      <c r="RIA25" s="55"/>
      <c r="RIB25" s="56"/>
      <c r="RIE25" s="53"/>
      <c r="RIF25" s="54"/>
      <c r="RIG25" s="55"/>
      <c r="RIH25" s="56"/>
      <c r="RIK25" s="53"/>
      <c r="RIL25" s="54"/>
      <c r="RIM25" s="55"/>
      <c r="RIN25" s="56"/>
      <c r="RIQ25" s="53"/>
      <c r="RIR25" s="54"/>
      <c r="RIS25" s="55"/>
      <c r="RIT25" s="56"/>
      <c r="RIW25" s="53"/>
      <c r="RIX25" s="54"/>
      <c r="RIY25" s="55"/>
      <c r="RIZ25" s="56"/>
      <c r="RJC25" s="53"/>
      <c r="RJD25" s="54"/>
      <c r="RJE25" s="55"/>
      <c r="RJF25" s="56"/>
      <c r="RJI25" s="53"/>
      <c r="RJJ25" s="54"/>
      <c r="RJK25" s="55"/>
      <c r="RJL25" s="56"/>
      <c r="RJO25" s="53"/>
      <c r="RJP25" s="54"/>
      <c r="RJQ25" s="55"/>
      <c r="RJR25" s="56"/>
      <c r="RJU25" s="53"/>
      <c r="RJV25" s="54"/>
      <c r="RJW25" s="55"/>
      <c r="RJX25" s="56"/>
      <c r="RKA25" s="53"/>
      <c r="RKB25" s="54"/>
      <c r="RKC25" s="55"/>
      <c r="RKD25" s="56"/>
      <c r="RKG25" s="53"/>
      <c r="RKH25" s="54"/>
      <c r="RKI25" s="55"/>
      <c r="RKJ25" s="56"/>
      <c r="RKM25" s="53"/>
      <c r="RKN25" s="54"/>
      <c r="RKO25" s="55"/>
      <c r="RKP25" s="56"/>
      <c r="RKS25" s="53"/>
      <c r="RKT25" s="54"/>
      <c r="RKU25" s="55"/>
      <c r="RKV25" s="56"/>
      <c r="RKY25" s="53"/>
      <c r="RKZ25" s="54"/>
      <c r="RLA25" s="55"/>
      <c r="RLB25" s="56"/>
      <c r="RLE25" s="53"/>
      <c r="RLF25" s="54"/>
      <c r="RLG25" s="55"/>
      <c r="RLH25" s="56"/>
      <c r="RLK25" s="53"/>
      <c r="RLL25" s="54"/>
      <c r="RLM25" s="55"/>
      <c r="RLN25" s="56"/>
      <c r="RLQ25" s="53"/>
      <c r="RLR25" s="54"/>
      <c r="RLS25" s="55"/>
      <c r="RLT25" s="56"/>
      <c r="RLW25" s="53"/>
      <c r="RLX25" s="54"/>
      <c r="RLY25" s="55"/>
      <c r="RLZ25" s="56"/>
      <c r="RMC25" s="53"/>
      <c r="RMD25" s="54"/>
      <c r="RME25" s="55"/>
      <c r="RMF25" s="56"/>
      <c r="RMI25" s="53"/>
      <c r="RMJ25" s="54"/>
      <c r="RMK25" s="55"/>
      <c r="RML25" s="56"/>
      <c r="RMO25" s="53"/>
      <c r="RMP25" s="54"/>
      <c r="RMQ25" s="55"/>
      <c r="RMR25" s="56"/>
      <c r="RMU25" s="53"/>
      <c r="RMV25" s="54"/>
      <c r="RMW25" s="55"/>
      <c r="RMX25" s="56"/>
      <c r="RNA25" s="53"/>
      <c r="RNB25" s="54"/>
      <c r="RNC25" s="55"/>
      <c r="RND25" s="56"/>
      <c r="RNG25" s="53"/>
      <c r="RNH25" s="54"/>
      <c r="RNI25" s="55"/>
      <c r="RNJ25" s="56"/>
      <c r="RNM25" s="53"/>
      <c r="RNN25" s="54"/>
      <c r="RNO25" s="55"/>
      <c r="RNP25" s="56"/>
      <c r="RNS25" s="53"/>
      <c r="RNT25" s="54"/>
      <c r="RNU25" s="55"/>
      <c r="RNV25" s="56"/>
      <c r="RNY25" s="53"/>
      <c r="RNZ25" s="54"/>
      <c r="ROA25" s="55"/>
      <c r="ROB25" s="56"/>
      <c r="ROE25" s="53"/>
      <c r="ROF25" s="54"/>
      <c r="ROG25" s="55"/>
      <c r="ROH25" s="56"/>
      <c r="ROK25" s="53"/>
      <c r="ROL25" s="54"/>
      <c r="ROM25" s="55"/>
      <c r="RON25" s="56"/>
      <c r="ROQ25" s="53"/>
      <c r="ROR25" s="54"/>
      <c r="ROS25" s="55"/>
      <c r="ROT25" s="56"/>
      <c r="ROW25" s="53"/>
      <c r="ROX25" s="54"/>
      <c r="ROY25" s="55"/>
      <c r="ROZ25" s="56"/>
      <c r="RPC25" s="53"/>
      <c r="RPD25" s="54"/>
      <c r="RPE25" s="55"/>
      <c r="RPF25" s="56"/>
      <c r="RPI25" s="53"/>
      <c r="RPJ25" s="54"/>
      <c r="RPK25" s="55"/>
      <c r="RPL25" s="56"/>
      <c r="RPO25" s="53"/>
      <c r="RPP25" s="54"/>
      <c r="RPQ25" s="55"/>
      <c r="RPR25" s="56"/>
      <c r="RPU25" s="53"/>
      <c r="RPV25" s="54"/>
      <c r="RPW25" s="55"/>
      <c r="RPX25" s="56"/>
      <c r="RQA25" s="53"/>
      <c r="RQB25" s="54"/>
      <c r="RQC25" s="55"/>
      <c r="RQD25" s="56"/>
      <c r="RQG25" s="53"/>
      <c r="RQH25" s="54"/>
      <c r="RQI25" s="55"/>
      <c r="RQJ25" s="56"/>
      <c r="RQM25" s="53"/>
      <c r="RQN25" s="54"/>
      <c r="RQO25" s="55"/>
      <c r="RQP25" s="56"/>
      <c r="RQS25" s="53"/>
      <c r="RQT25" s="54"/>
      <c r="RQU25" s="55"/>
      <c r="RQV25" s="56"/>
      <c r="RQY25" s="53"/>
      <c r="RQZ25" s="54"/>
      <c r="RRA25" s="55"/>
      <c r="RRB25" s="56"/>
      <c r="RRE25" s="53"/>
      <c r="RRF25" s="54"/>
      <c r="RRG25" s="55"/>
      <c r="RRH25" s="56"/>
      <c r="RRK25" s="53"/>
      <c r="RRL25" s="54"/>
      <c r="RRM25" s="55"/>
      <c r="RRN25" s="56"/>
      <c r="RRQ25" s="53"/>
      <c r="RRR25" s="54"/>
      <c r="RRS25" s="55"/>
      <c r="RRT25" s="56"/>
      <c r="RRW25" s="53"/>
      <c r="RRX25" s="54"/>
      <c r="RRY25" s="55"/>
      <c r="RRZ25" s="56"/>
      <c r="RSC25" s="53"/>
      <c r="RSD25" s="54"/>
      <c r="RSE25" s="55"/>
      <c r="RSF25" s="56"/>
      <c r="RSI25" s="53"/>
      <c r="RSJ25" s="54"/>
      <c r="RSK25" s="55"/>
      <c r="RSL25" s="56"/>
      <c r="RSO25" s="53"/>
      <c r="RSP25" s="54"/>
      <c r="RSQ25" s="55"/>
      <c r="RSR25" s="56"/>
      <c r="RSU25" s="53"/>
      <c r="RSV25" s="54"/>
      <c r="RSW25" s="55"/>
      <c r="RSX25" s="56"/>
      <c r="RTA25" s="53"/>
      <c r="RTB25" s="54"/>
      <c r="RTC25" s="55"/>
      <c r="RTD25" s="56"/>
      <c r="RTG25" s="53"/>
      <c r="RTH25" s="54"/>
      <c r="RTI25" s="55"/>
      <c r="RTJ25" s="56"/>
      <c r="RTM25" s="53"/>
      <c r="RTN25" s="54"/>
      <c r="RTO25" s="55"/>
      <c r="RTP25" s="56"/>
      <c r="RTS25" s="53"/>
      <c r="RTT25" s="54"/>
      <c r="RTU25" s="55"/>
      <c r="RTV25" s="56"/>
      <c r="RTY25" s="53"/>
      <c r="RTZ25" s="54"/>
      <c r="RUA25" s="55"/>
      <c r="RUB25" s="56"/>
      <c r="RUE25" s="53"/>
      <c r="RUF25" s="54"/>
      <c r="RUG25" s="55"/>
      <c r="RUH25" s="56"/>
      <c r="RUK25" s="53"/>
      <c r="RUL25" s="54"/>
      <c r="RUM25" s="55"/>
      <c r="RUN25" s="56"/>
      <c r="RUQ25" s="53"/>
      <c r="RUR25" s="54"/>
      <c r="RUS25" s="55"/>
      <c r="RUT25" s="56"/>
      <c r="RUW25" s="53"/>
      <c r="RUX25" s="54"/>
      <c r="RUY25" s="55"/>
      <c r="RUZ25" s="56"/>
      <c r="RVC25" s="53"/>
      <c r="RVD25" s="54"/>
      <c r="RVE25" s="55"/>
      <c r="RVF25" s="56"/>
      <c r="RVI25" s="53"/>
      <c r="RVJ25" s="54"/>
      <c r="RVK25" s="55"/>
      <c r="RVL25" s="56"/>
      <c r="RVO25" s="53"/>
      <c r="RVP25" s="54"/>
      <c r="RVQ25" s="55"/>
      <c r="RVR25" s="56"/>
      <c r="RVU25" s="53"/>
      <c r="RVV25" s="54"/>
      <c r="RVW25" s="55"/>
      <c r="RVX25" s="56"/>
      <c r="RWA25" s="53"/>
      <c r="RWB25" s="54"/>
      <c r="RWC25" s="55"/>
      <c r="RWD25" s="56"/>
      <c r="RWG25" s="53"/>
      <c r="RWH25" s="54"/>
      <c r="RWI25" s="55"/>
      <c r="RWJ25" s="56"/>
      <c r="RWM25" s="53"/>
      <c r="RWN25" s="54"/>
      <c r="RWO25" s="55"/>
      <c r="RWP25" s="56"/>
      <c r="RWS25" s="53"/>
      <c r="RWT25" s="54"/>
      <c r="RWU25" s="55"/>
      <c r="RWV25" s="56"/>
      <c r="RWY25" s="53"/>
      <c r="RWZ25" s="54"/>
      <c r="RXA25" s="55"/>
      <c r="RXB25" s="56"/>
      <c r="RXE25" s="53"/>
      <c r="RXF25" s="54"/>
      <c r="RXG25" s="55"/>
      <c r="RXH25" s="56"/>
      <c r="RXK25" s="53"/>
      <c r="RXL25" s="54"/>
      <c r="RXM25" s="55"/>
      <c r="RXN25" s="56"/>
      <c r="RXQ25" s="53"/>
      <c r="RXR25" s="54"/>
      <c r="RXS25" s="55"/>
      <c r="RXT25" s="56"/>
      <c r="RXW25" s="53"/>
      <c r="RXX25" s="54"/>
      <c r="RXY25" s="55"/>
      <c r="RXZ25" s="56"/>
      <c r="RYC25" s="53"/>
      <c r="RYD25" s="54"/>
      <c r="RYE25" s="55"/>
      <c r="RYF25" s="56"/>
      <c r="RYI25" s="53"/>
      <c r="RYJ25" s="54"/>
      <c r="RYK25" s="55"/>
      <c r="RYL25" s="56"/>
      <c r="RYO25" s="53"/>
      <c r="RYP25" s="54"/>
      <c r="RYQ25" s="55"/>
      <c r="RYR25" s="56"/>
      <c r="RYU25" s="53"/>
      <c r="RYV25" s="54"/>
      <c r="RYW25" s="55"/>
      <c r="RYX25" s="56"/>
      <c r="RZA25" s="53"/>
      <c r="RZB25" s="54"/>
      <c r="RZC25" s="55"/>
      <c r="RZD25" s="56"/>
      <c r="RZG25" s="53"/>
      <c r="RZH25" s="54"/>
      <c r="RZI25" s="55"/>
      <c r="RZJ25" s="56"/>
      <c r="RZM25" s="53"/>
      <c r="RZN25" s="54"/>
      <c r="RZO25" s="55"/>
      <c r="RZP25" s="56"/>
      <c r="RZS25" s="53"/>
      <c r="RZT25" s="54"/>
      <c r="RZU25" s="55"/>
      <c r="RZV25" s="56"/>
      <c r="RZY25" s="53"/>
      <c r="RZZ25" s="54"/>
      <c r="SAA25" s="55"/>
      <c r="SAB25" s="56"/>
      <c r="SAE25" s="53"/>
      <c r="SAF25" s="54"/>
      <c r="SAG25" s="55"/>
      <c r="SAH25" s="56"/>
      <c r="SAK25" s="53"/>
      <c r="SAL25" s="54"/>
      <c r="SAM25" s="55"/>
      <c r="SAN25" s="56"/>
      <c r="SAQ25" s="53"/>
      <c r="SAR25" s="54"/>
      <c r="SAS25" s="55"/>
      <c r="SAT25" s="56"/>
      <c r="SAW25" s="53"/>
      <c r="SAX25" s="54"/>
      <c r="SAY25" s="55"/>
      <c r="SAZ25" s="56"/>
      <c r="SBC25" s="53"/>
      <c r="SBD25" s="54"/>
      <c r="SBE25" s="55"/>
      <c r="SBF25" s="56"/>
      <c r="SBI25" s="53"/>
      <c r="SBJ25" s="54"/>
      <c r="SBK25" s="55"/>
      <c r="SBL25" s="56"/>
      <c r="SBO25" s="53"/>
      <c r="SBP25" s="54"/>
      <c r="SBQ25" s="55"/>
      <c r="SBR25" s="56"/>
      <c r="SBU25" s="53"/>
      <c r="SBV25" s="54"/>
      <c r="SBW25" s="55"/>
      <c r="SBX25" s="56"/>
      <c r="SCA25" s="53"/>
      <c r="SCB25" s="54"/>
      <c r="SCC25" s="55"/>
      <c r="SCD25" s="56"/>
      <c r="SCG25" s="53"/>
      <c r="SCH25" s="54"/>
      <c r="SCI25" s="55"/>
      <c r="SCJ25" s="56"/>
      <c r="SCM25" s="53"/>
      <c r="SCN25" s="54"/>
      <c r="SCO25" s="55"/>
      <c r="SCP25" s="56"/>
      <c r="SCS25" s="53"/>
      <c r="SCT25" s="54"/>
      <c r="SCU25" s="55"/>
      <c r="SCV25" s="56"/>
      <c r="SCY25" s="53"/>
      <c r="SCZ25" s="54"/>
      <c r="SDA25" s="55"/>
      <c r="SDB25" s="56"/>
      <c r="SDE25" s="53"/>
      <c r="SDF25" s="54"/>
      <c r="SDG25" s="55"/>
      <c r="SDH25" s="56"/>
      <c r="SDK25" s="53"/>
      <c r="SDL25" s="54"/>
      <c r="SDM25" s="55"/>
      <c r="SDN25" s="56"/>
      <c r="SDQ25" s="53"/>
      <c r="SDR25" s="54"/>
      <c r="SDS25" s="55"/>
      <c r="SDT25" s="56"/>
      <c r="SDW25" s="53"/>
      <c r="SDX25" s="54"/>
      <c r="SDY25" s="55"/>
      <c r="SDZ25" s="56"/>
      <c r="SEC25" s="53"/>
      <c r="SED25" s="54"/>
      <c r="SEE25" s="55"/>
      <c r="SEF25" s="56"/>
      <c r="SEI25" s="53"/>
      <c r="SEJ25" s="54"/>
      <c r="SEK25" s="55"/>
      <c r="SEL25" s="56"/>
      <c r="SEO25" s="53"/>
      <c r="SEP25" s="54"/>
      <c r="SEQ25" s="55"/>
      <c r="SER25" s="56"/>
      <c r="SEU25" s="53"/>
      <c r="SEV25" s="54"/>
      <c r="SEW25" s="55"/>
      <c r="SEX25" s="56"/>
      <c r="SFA25" s="53"/>
      <c r="SFB25" s="54"/>
      <c r="SFC25" s="55"/>
      <c r="SFD25" s="56"/>
      <c r="SFG25" s="53"/>
      <c r="SFH25" s="54"/>
      <c r="SFI25" s="55"/>
      <c r="SFJ25" s="56"/>
      <c r="SFM25" s="53"/>
      <c r="SFN25" s="54"/>
      <c r="SFO25" s="55"/>
      <c r="SFP25" s="56"/>
      <c r="SFS25" s="53"/>
      <c r="SFT25" s="54"/>
      <c r="SFU25" s="55"/>
      <c r="SFV25" s="56"/>
      <c r="SFY25" s="53"/>
      <c r="SFZ25" s="54"/>
      <c r="SGA25" s="55"/>
      <c r="SGB25" s="56"/>
      <c r="SGE25" s="53"/>
      <c r="SGF25" s="54"/>
      <c r="SGG25" s="55"/>
      <c r="SGH25" s="56"/>
      <c r="SGK25" s="53"/>
      <c r="SGL25" s="54"/>
      <c r="SGM25" s="55"/>
      <c r="SGN25" s="56"/>
      <c r="SGQ25" s="53"/>
      <c r="SGR25" s="54"/>
      <c r="SGS25" s="55"/>
      <c r="SGT25" s="56"/>
      <c r="SGW25" s="53"/>
      <c r="SGX25" s="54"/>
      <c r="SGY25" s="55"/>
      <c r="SGZ25" s="56"/>
      <c r="SHC25" s="53"/>
      <c r="SHD25" s="54"/>
      <c r="SHE25" s="55"/>
      <c r="SHF25" s="56"/>
      <c r="SHI25" s="53"/>
      <c r="SHJ25" s="54"/>
      <c r="SHK25" s="55"/>
      <c r="SHL25" s="56"/>
      <c r="SHO25" s="53"/>
      <c r="SHP25" s="54"/>
      <c r="SHQ25" s="55"/>
      <c r="SHR25" s="56"/>
      <c r="SHU25" s="53"/>
      <c r="SHV25" s="54"/>
      <c r="SHW25" s="55"/>
      <c r="SHX25" s="56"/>
      <c r="SIA25" s="53"/>
      <c r="SIB25" s="54"/>
      <c r="SIC25" s="55"/>
      <c r="SID25" s="56"/>
      <c r="SIG25" s="53"/>
      <c r="SIH25" s="54"/>
      <c r="SII25" s="55"/>
      <c r="SIJ25" s="56"/>
      <c r="SIM25" s="53"/>
      <c r="SIN25" s="54"/>
      <c r="SIO25" s="55"/>
      <c r="SIP25" s="56"/>
      <c r="SIS25" s="53"/>
      <c r="SIT25" s="54"/>
      <c r="SIU25" s="55"/>
      <c r="SIV25" s="56"/>
      <c r="SIY25" s="53"/>
      <c r="SIZ25" s="54"/>
      <c r="SJA25" s="55"/>
      <c r="SJB25" s="56"/>
      <c r="SJE25" s="53"/>
      <c r="SJF25" s="54"/>
      <c r="SJG25" s="55"/>
      <c r="SJH25" s="56"/>
      <c r="SJK25" s="53"/>
      <c r="SJL25" s="54"/>
      <c r="SJM25" s="55"/>
      <c r="SJN25" s="56"/>
      <c r="SJQ25" s="53"/>
      <c r="SJR25" s="54"/>
      <c r="SJS25" s="55"/>
      <c r="SJT25" s="56"/>
      <c r="SJW25" s="53"/>
      <c r="SJX25" s="54"/>
      <c r="SJY25" s="55"/>
      <c r="SJZ25" s="56"/>
      <c r="SKC25" s="53"/>
      <c r="SKD25" s="54"/>
      <c r="SKE25" s="55"/>
      <c r="SKF25" s="56"/>
      <c r="SKI25" s="53"/>
      <c r="SKJ25" s="54"/>
      <c r="SKK25" s="55"/>
      <c r="SKL25" s="56"/>
      <c r="SKO25" s="53"/>
      <c r="SKP25" s="54"/>
      <c r="SKQ25" s="55"/>
      <c r="SKR25" s="56"/>
      <c r="SKU25" s="53"/>
      <c r="SKV25" s="54"/>
      <c r="SKW25" s="55"/>
      <c r="SKX25" s="56"/>
      <c r="SLA25" s="53"/>
      <c r="SLB25" s="54"/>
      <c r="SLC25" s="55"/>
      <c r="SLD25" s="56"/>
      <c r="SLG25" s="53"/>
      <c r="SLH25" s="54"/>
      <c r="SLI25" s="55"/>
      <c r="SLJ25" s="56"/>
      <c r="SLM25" s="53"/>
      <c r="SLN25" s="54"/>
      <c r="SLO25" s="55"/>
      <c r="SLP25" s="56"/>
      <c r="SLS25" s="53"/>
      <c r="SLT25" s="54"/>
      <c r="SLU25" s="55"/>
      <c r="SLV25" s="56"/>
      <c r="SLY25" s="53"/>
      <c r="SLZ25" s="54"/>
      <c r="SMA25" s="55"/>
      <c r="SMB25" s="56"/>
      <c r="SME25" s="53"/>
      <c r="SMF25" s="54"/>
      <c r="SMG25" s="55"/>
      <c r="SMH25" s="56"/>
      <c r="SMK25" s="53"/>
      <c r="SML25" s="54"/>
      <c r="SMM25" s="55"/>
      <c r="SMN25" s="56"/>
      <c r="SMQ25" s="53"/>
      <c r="SMR25" s="54"/>
      <c r="SMS25" s="55"/>
      <c r="SMT25" s="56"/>
      <c r="SMW25" s="53"/>
      <c r="SMX25" s="54"/>
      <c r="SMY25" s="55"/>
      <c r="SMZ25" s="56"/>
      <c r="SNC25" s="53"/>
      <c r="SND25" s="54"/>
      <c r="SNE25" s="55"/>
      <c r="SNF25" s="56"/>
      <c r="SNI25" s="53"/>
      <c r="SNJ25" s="54"/>
      <c r="SNK25" s="55"/>
      <c r="SNL25" s="56"/>
      <c r="SNO25" s="53"/>
      <c r="SNP25" s="54"/>
      <c r="SNQ25" s="55"/>
      <c r="SNR25" s="56"/>
      <c r="SNU25" s="53"/>
      <c r="SNV25" s="54"/>
      <c r="SNW25" s="55"/>
      <c r="SNX25" s="56"/>
      <c r="SOA25" s="53"/>
      <c r="SOB25" s="54"/>
      <c r="SOC25" s="55"/>
      <c r="SOD25" s="56"/>
      <c r="SOG25" s="53"/>
      <c r="SOH25" s="54"/>
      <c r="SOI25" s="55"/>
      <c r="SOJ25" s="56"/>
      <c r="SOM25" s="53"/>
      <c r="SON25" s="54"/>
      <c r="SOO25" s="55"/>
      <c r="SOP25" s="56"/>
      <c r="SOS25" s="53"/>
      <c r="SOT25" s="54"/>
      <c r="SOU25" s="55"/>
      <c r="SOV25" s="56"/>
      <c r="SOY25" s="53"/>
      <c r="SOZ25" s="54"/>
      <c r="SPA25" s="55"/>
      <c r="SPB25" s="56"/>
      <c r="SPE25" s="53"/>
      <c r="SPF25" s="54"/>
      <c r="SPG25" s="55"/>
      <c r="SPH25" s="56"/>
      <c r="SPK25" s="53"/>
      <c r="SPL25" s="54"/>
      <c r="SPM25" s="55"/>
      <c r="SPN25" s="56"/>
      <c r="SPQ25" s="53"/>
      <c r="SPR25" s="54"/>
      <c r="SPS25" s="55"/>
      <c r="SPT25" s="56"/>
      <c r="SPW25" s="53"/>
      <c r="SPX25" s="54"/>
      <c r="SPY25" s="55"/>
      <c r="SPZ25" s="56"/>
      <c r="SQC25" s="53"/>
      <c r="SQD25" s="54"/>
      <c r="SQE25" s="55"/>
      <c r="SQF25" s="56"/>
      <c r="SQI25" s="53"/>
      <c r="SQJ25" s="54"/>
      <c r="SQK25" s="55"/>
      <c r="SQL25" s="56"/>
      <c r="SQO25" s="53"/>
      <c r="SQP25" s="54"/>
      <c r="SQQ25" s="55"/>
      <c r="SQR25" s="56"/>
      <c r="SQU25" s="53"/>
      <c r="SQV25" s="54"/>
      <c r="SQW25" s="55"/>
      <c r="SQX25" s="56"/>
      <c r="SRA25" s="53"/>
      <c r="SRB25" s="54"/>
      <c r="SRC25" s="55"/>
      <c r="SRD25" s="56"/>
      <c r="SRG25" s="53"/>
      <c r="SRH25" s="54"/>
      <c r="SRI25" s="55"/>
      <c r="SRJ25" s="56"/>
      <c r="SRM25" s="53"/>
      <c r="SRN25" s="54"/>
      <c r="SRO25" s="55"/>
      <c r="SRP25" s="56"/>
      <c r="SRS25" s="53"/>
      <c r="SRT25" s="54"/>
      <c r="SRU25" s="55"/>
      <c r="SRV25" s="56"/>
      <c r="SRY25" s="53"/>
      <c r="SRZ25" s="54"/>
      <c r="SSA25" s="55"/>
      <c r="SSB25" s="56"/>
      <c r="SSE25" s="53"/>
      <c r="SSF25" s="54"/>
      <c r="SSG25" s="55"/>
      <c r="SSH25" s="56"/>
      <c r="SSK25" s="53"/>
      <c r="SSL25" s="54"/>
      <c r="SSM25" s="55"/>
      <c r="SSN25" s="56"/>
      <c r="SSQ25" s="53"/>
      <c r="SSR25" s="54"/>
      <c r="SSS25" s="55"/>
      <c r="SST25" s="56"/>
      <c r="SSW25" s="53"/>
      <c r="SSX25" s="54"/>
      <c r="SSY25" s="55"/>
      <c r="SSZ25" s="56"/>
      <c r="STC25" s="53"/>
      <c r="STD25" s="54"/>
      <c r="STE25" s="55"/>
      <c r="STF25" s="56"/>
      <c r="STI25" s="53"/>
      <c r="STJ25" s="54"/>
      <c r="STK25" s="55"/>
      <c r="STL25" s="56"/>
      <c r="STO25" s="53"/>
      <c r="STP25" s="54"/>
      <c r="STQ25" s="55"/>
      <c r="STR25" s="56"/>
      <c r="STU25" s="53"/>
      <c r="STV25" s="54"/>
      <c r="STW25" s="55"/>
      <c r="STX25" s="56"/>
      <c r="SUA25" s="53"/>
      <c r="SUB25" s="54"/>
      <c r="SUC25" s="55"/>
      <c r="SUD25" s="56"/>
      <c r="SUG25" s="53"/>
      <c r="SUH25" s="54"/>
      <c r="SUI25" s="55"/>
      <c r="SUJ25" s="56"/>
      <c r="SUM25" s="53"/>
      <c r="SUN25" s="54"/>
      <c r="SUO25" s="55"/>
      <c r="SUP25" s="56"/>
      <c r="SUS25" s="53"/>
      <c r="SUT25" s="54"/>
      <c r="SUU25" s="55"/>
      <c r="SUV25" s="56"/>
      <c r="SUY25" s="53"/>
      <c r="SUZ25" s="54"/>
      <c r="SVA25" s="55"/>
      <c r="SVB25" s="56"/>
      <c r="SVE25" s="53"/>
      <c r="SVF25" s="54"/>
      <c r="SVG25" s="55"/>
      <c r="SVH25" s="56"/>
      <c r="SVK25" s="53"/>
      <c r="SVL25" s="54"/>
      <c r="SVM25" s="55"/>
      <c r="SVN25" s="56"/>
      <c r="SVQ25" s="53"/>
      <c r="SVR25" s="54"/>
      <c r="SVS25" s="55"/>
      <c r="SVT25" s="56"/>
      <c r="SVW25" s="53"/>
      <c r="SVX25" s="54"/>
      <c r="SVY25" s="55"/>
      <c r="SVZ25" s="56"/>
      <c r="SWC25" s="53"/>
      <c r="SWD25" s="54"/>
      <c r="SWE25" s="55"/>
      <c r="SWF25" s="56"/>
      <c r="SWI25" s="53"/>
      <c r="SWJ25" s="54"/>
      <c r="SWK25" s="55"/>
      <c r="SWL25" s="56"/>
      <c r="SWO25" s="53"/>
      <c r="SWP25" s="54"/>
      <c r="SWQ25" s="55"/>
      <c r="SWR25" s="56"/>
      <c r="SWU25" s="53"/>
      <c r="SWV25" s="54"/>
      <c r="SWW25" s="55"/>
      <c r="SWX25" s="56"/>
      <c r="SXA25" s="53"/>
      <c r="SXB25" s="54"/>
      <c r="SXC25" s="55"/>
      <c r="SXD25" s="56"/>
      <c r="SXG25" s="53"/>
      <c r="SXH25" s="54"/>
      <c r="SXI25" s="55"/>
      <c r="SXJ25" s="56"/>
      <c r="SXM25" s="53"/>
      <c r="SXN25" s="54"/>
      <c r="SXO25" s="55"/>
      <c r="SXP25" s="56"/>
      <c r="SXS25" s="53"/>
      <c r="SXT25" s="54"/>
      <c r="SXU25" s="55"/>
      <c r="SXV25" s="56"/>
      <c r="SXY25" s="53"/>
      <c r="SXZ25" s="54"/>
      <c r="SYA25" s="55"/>
      <c r="SYB25" s="56"/>
      <c r="SYE25" s="53"/>
      <c r="SYF25" s="54"/>
      <c r="SYG25" s="55"/>
      <c r="SYH25" s="56"/>
      <c r="SYK25" s="53"/>
      <c r="SYL25" s="54"/>
      <c r="SYM25" s="55"/>
      <c r="SYN25" s="56"/>
      <c r="SYQ25" s="53"/>
      <c r="SYR25" s="54"/>
      <c r="SYS25" s="55"/>
      <c r="SYT25" s="56"/>
      <c r="SYW25" s="53"/>
      <c r="SYX25" s="54"/>
      <c r="SYY25" s="55"/>
      <c r="SYZ25" s="56"/>
      <c r="SZC25" s="53"/>
      <c r="SZD25" s="54"/>
      <c r="SZE25" s="55"/>
      <c r="SZF25" s="56"/>
      <c r="SZI25" s="53"/>
      <c r="SZJ25" s="54"/>
      <c r="SZK25" s="55"/>
      <c r="SZL25" s="56"/>
      <c r="SZO25" s="53"/>
      <c r="SZP25" s="54"/>
      <c r="SZQ25" s="55"/>
      <c r="SZR25" s="56"/>
      <c r="SZU25" s="53"/>
      <c r="SZV25" s="54"/>
      <c r="SZW25" s="55"/>
      <c r="SZX25" s="56"/>
      <c r="TAA25" s="53"/>
      <c r="TAB25" s="54"/>
      <c r="TAC25" s="55"/>
      <c r="TAD25" s="56"/>
      <c r="TAG25" s="53"/>
      <c r="TAH25" s="54"/>
      <c r="TAI25" s="55"/>
      <c r="TAJ25" s="56"/>
      <c r="TAM25" s="53"/>
      <c r="TAN25" s="54"/>
      <c r="TAO25" s="55"/>
      <c r="TAP25" s="56"/>
      <c r="TAS25" s="53"/>
      <c r="TAT25" s="54"/>
      <c r="TAU25" s="55"/>
      <c r="TAV25" s="56"/>
      <c r="TAY25" s="53"/>
      <c r="TAZ25" s="54"/>
      <c r="TBA25" s="55"/>
      <c r="TBB25" s="56"/>
      <c r="TBE25" s="53"/>
      <c r="TBF25" s="54"/>
      <c r="TBG25" s="55"/>
      <c r="TBH25" s="56"/>
      <c r="TBK25" s="53"/>
      <c r="TBL25" s="54"/>
      <c r="TBM25" s="55"/>
      <c r="TBN25" s="56"/>
      <c r="TBQ25" s="53"/>
      <c r="TBR25" s="54"/>
      <c r="TBS25" s="55"/>
      <c r="TBT25" s="56"/>
      <c r="TBW25" s="53"/>
      <c r="TBX25" s="54"/>
      <c r="TBY25" s="55"/>
      <c r="TBZ25" s="56"/>
      <c r="TCC25" s="53"/>
      <c r="TCD25" s="54"/>
      <c r="TCE25" s="55"/>
      <c r="TCF25" s="56"/>
      <c r="TCI25" s="53"/>
      <c r="TCJ25" s="54"/>
      <c r="TCK25" s="55"/>
      <c r="TCL25" s="56"/>
      <c r="TCO25" s="53"/>
      <c r="TCP25" s="54"/>
      <c r="TCQ25" s="55"/>
      <c r="TCR25" s="56"/>
      <c r="TCU25" s="53"/>
      <c r="TCV25" s="54"/>
      <c r="TCW25" s="55"/>
      <c r="TCX25" s="56"/>
      <c r="TDA25" s="53"/>
      <c r="TDB25" s="54"/>
      <c r="TDC25" s="55"/>
      <c r="TDD25" s="56"/>
      <c r="TDG25" s="53"/>
      <c r="TDH25" s="54"/>
      <c r="TDI25" s="55"/>
      <c r="TDJ25" s="56"/>
      <c r="TDM25" s="53"/>
      <c r="TDN25" s="54"/>
      <c r="TDO25" s="55"/>
      <c r="TDP25" s="56"/>
      <c r="TDS25" s="53"/>
      <c r="TDT25" s="54"/>
      <c r="TDU25" s="55"/>
      <c r="TDV25" s="56"/>
      <c r="TDY25" s="53"/>
      <c r="TDZ25" s="54"/>
      <c r="TEA25" s="55"/>
      <c r="TEB25" s="56"/>
      <c r="TEE25" s="53"/>
      <c r="TEF25" s="54"/>
      <c r="TEG25" s="55"/>
      <c r="TEH25" s="56"/>
      <c r="TEK25" s="53"/>
      <c r="TEL25" s="54"/>
      <c r="TEM25" s="55"/>
      <c r="TEN25" s="56"/>
      <c r="TEQ25" s="53"/>
      <c r="TER25" s="54"/>
      <c r="TES25" s="55"/>
      <c r="TET25" s="56"/>
      <c r="TEW25" s="53"/>
      <c r="TEX25" s="54"/>
      <c r="TEY25" s="55"/>
      <c r="TEZ25" s="56"/>
      <c r="TFC25" s="53"/>
      <c r="TFD25" s="54"/>
      <c r="TFE25" s="55"/>
      <c r="TFF25" s="56"/>
      <c r="TFI25" s="53"/>
      <c r="TFJ25" s="54"/>
      <c r="TFK25" s="55"/>
      <c r="TFL25" s="56"/>
      <c r="TFO25" s="53"/>
      <c r="TFP25" s="54"/>
      <c r="TFQ25" s="55"/>
      <c r="TFR25" s="56"/>
      <c r="TFU25" s="53"/>
      <c r="TFV25" s="54"/>
      <c r="TFW25" s="55"/>
      <c r="TFX25" s="56"/>
      <c r="TGA25" s="53"/>
      <c r="TGB25" s="54"/>
      <c r="TGC25" s="55"/>
      <c r="TGD25" s="56"/>
      <c r="TGG25" s="53"/>
      <c r="TGH25" s="54"/>
      <c r="TGI25" s="55"/>
      <c r="TGJ25" s="56"/>
      <c r="TGM25" s="53"/>
      <c r="TGN25" s="54"/>
      <c r="TGO25" s="55"/>
      <c r="TGP25" s="56"/>
      <c r="TGS25" s="53"/>
      <c r="TGT25" s="54"/>
      <c r="TGU25" s="55"/>
      <c r="TGV25" s="56"/>
      <c r="TGY25" s="53"/>
      <c r="TGZ25" s="54"/>
      <c r="THA25" s="55"/>
      <c r="THB25" s="56"/>
      <c r="THE25" s="53"/>
      <c r="THF25" s="54"/>
      <c r="THG25" s="55"/>
      <c r="THH25" s="56"/>
      <c r="THK25" s="53"/>
      <c r="THL25" s="54"/>
      <c r="THM25" s="55"/>
      <c r="THN25" s="56"/>
      <c r="THQ25" s="53"/>
      <c r="THR25" s="54"/>
      <c r="THS25" s="55"/>
      <c r="THT25" s="56"/>
      <c r="THW25" s="53"/>
      <c r="THX25" s="54"/>
      <c r="THY25" s="55"/>
      <c r="THZ25" s="56"/>
      <c r="TIC25" s="53"/>
      <c r="TID25" s="54"/>
      <c r="TIE25" s="55"/>
      <c r="TIF25" s="56"/>
      <c r="TII25" s="53"/>
      <c r="TIJ25" s="54"/>
      <c r="TIK25" s="55"/>
      <c r="TIL25" s="56"/>
      <c r="TIO25" s="53"/>
      <c r="TIP25" s="54"/>
      <c r="TIQ25" s="55"/>
      <c r="TIR25" s="56"/>
      <c r="TIU25" s="53"/>
      <c r="TIV25" s="54"/>
      <c r="TIW25" s="55"/>
      <c r="TIX25" s="56"/>
      <c r="TJA25" s="53"/>
      <c r="TJB25" s="54"/>
      <c r="TJC25" s="55"/>
      <c r="TJD25" s="56"/>
      <c r="TJG25" s="53"/>
      <c r="TJH25" s="54"/>
      <c r="TJI25" s="55"/>
      <c r="TJJ25" s="56"/>
      <c r="TJM25" s="53"/>
      <c r="TJN25" s="54"/>
      <c r="TJO25" s="55"/>
      <c r="TJP25" s="56"/>
      <c r="TJS25" s="53"/>
      <c r="TJT25" s="54"/>
      <c r="TJU25" s="55"/>
      <c r="TJV25" s="56"/>
      <c r="TJY25" s="53"/>
      <c r="TJZ25" s="54"/>
      <c r="TKA25" s="55"/>
      <c r="TKB25" s="56"/>
      <c r="TKE25" s="53"/>
      <c r="TKF25" s="54"/>
      <c r="TKG25" s="55"/>
      <c r="TKH25" s="56"/>
      <c r="TKK25" s="53"/>
      <c r="TKL25" s="54"/>
      <c r="TKM25" s="55"/>
      <c r="TKN25" s="56"/>
      <c r="TKQ25" s="53"/>
      <c r="TKR25" s="54"/>
      <c r="TKS25" s="55"/>
      <c r="TKT25" s="56"/>
      <c r="TKW25" s="53"/>
      <c r="TKX25" s="54"/>
      <c r="TKY25" s="55"/>
      <c r="TKZ25" s="56"/>
      <c r="TLC25" s="53"/>
      <c r="TLD25" s="54"/>
      <c r="TLE25" s="55"/>
      <c r="TLF25" s="56"/>
      <c r="TLI25" s="53"/>
      <c r="TLJ25" s="54"/>
      <c r="TLK25" s="55"/>
      <c r="TLL25" s="56"/>
      <c r="TLO25" s="53"/>
      <c r="TLP25" s="54"/>
      <c r="TLQ25" s="55"/>
      <c r="TLR25" s="56"/>
      <c r="TLU25" s="53"/>
      <c r="TLV25" s="54"/>
      <c r="TLW25" s="55"/>
      <c r="TLX25" s="56"/>
      <c r="TMA25" s="53"/>
      <c r="TMB25" s="54"/>
      <c r="TMC25" s="55"/>
      <c r="TMD25" s="56"/>
      <c r="TMG25" s="53"/>
      <c r="TMH25" s="54"/>
      <c r="TMI25" s="55"/>
      <c r="TMJ25" s="56"/>
      <c r="TMM25" s="53"/>
      <c r="TMN25" s="54"/>
      <c r="TMO25" s="55"/>
      <c r="TMP25" s="56"/>
      <c r="TMS25" s="53"/>
      <c r="TMT25" s="54"/>
      <c r="TMU25" s="55"/>
      <c r="TMV25" s="56"/>
      <c r="TMY25" s="53"/>
      <c r="TMZ25" s="54"/>
      <c r="TNA25" s="55"/>
      <c r="TNB25" s="56"/>
      <c r="TNE25" s="53"/>
      <c r="TNF25" s="54"/>
      <c r="TNG25" s="55"/>
      <c r="TNH25" s="56"/>
      <c r="TNK25" s="53"/>
      <c r="TNL25" s="54"/>
      <c r="TNM25" s="55"/>
      <c r="TNN25" s="56"/>
      <c r="TNQ25" s="53"/>
      <c r="TNR25" s="54"/>
      <c r="TNS25" s="55"/>
      <c r="TNT25" s="56"/>
      <c r="TNW25" s="53"/>
      <c r="TNX25" s="54"/>
      <c r="TNY25" s="55"/>
      <c r="TNZ25" s="56"/>
      <c r="TOC25" s="53"/>
      <c r="TOD25" s="54"/>
      <c r="TOE25" s="55"/>
      <c r="TOF25" s="56"/>
      <c r="TOI25" s="53"/>
      <c r="TOJ25" s="54"/>
      <c r="TOK25" s="55"/>
      <c r="TOL25" s="56"/>
      <c r="TOO25" s="53"/>
      <c r="TOP25" s="54"/>
      <c r="TOQ25" s="55"/>
      <c r="TOR25" s="56"/>
      <c r="TOU25" s="53"/>
      <c r="TOV25" s="54"/>
      <c r="TOW25" s="55"/>
      <c r="TOX25" s="56"/>
      <c r="TPA25" s="53"/>
      <c r="TPB25" s="54"/>
      <c r="TPC25" s="55"/>
      <c r="TPD25" s="56"/>
      <c r="TPG25" s="53"/>
      <c r="TPH25" s="54"/>
      <c r="TPI25" s="55"/>
      <c r="TPJ25" s="56"/>
      <c r="TPM25" s="53"/>
      <c r="TPN25" s="54"/>
      <c r="TPO25" s="55"/>
      <c r="TPP25" s="56"/>
      <c r="TPS25" s="53"/>
      <c r="TPT25" s="54"/>
      <c r="TPU25" s="55"/>
      <c r="TPV25" s="56"/>
      <c r="TPY25" s="53"/>
      <c r="TPZ25" s="54"/>
      <c r="TQA25" s="55"/>
      <c r="TQB25" s="56"/>
      <c r="TQE25" s="53"/>
      <c r="TQF25" s="54"/>
      <c r="TQG25" s="55"/>
      <c r="TQH25" s="56"/>
      <c r="TQK25" s="53"/>
      <c r="TQL25" s="54"/>
      <c r="TQM25" s="55"/>
      <c r="TQN25" s="56"/>
      <c r="TQQ25" s="53"/>
      <c r="TQR25" s="54"/>
      <c r="TQS25" s="55"/>
      <c r="TQT25" s="56"/>
      <c r="TQW25" s="53"/>
      <c r="TQX25" s="54"/>
      <c r="TQY25" s="55"/>
      <c r="TQZ25" s="56"/>
      <c r="TRC25" s="53"/>
      <c r="TRD25" s="54"/>
      <c r="TRE25" s="55"/>
      <c r="TRF25" s="56"/>
      <c r="TRI25" s="53"/>
      <c r="TRJ25" s="54"/>
      <c r="TRK25" s="55"/>
      <c r="TRL25" s="56"/>
      <c r="TRO25" s="53"/>
      <c r="TRP25" s="54"/>
      <c r="TRQ25" s="55"/>
      <c r="TRR25" s="56"/>
      <c r="TRU25" s="53"/>
      <c r="TRV25" s="54"/>
      <c r="TRW25" s="55"/>
      <c r="TRX25" s="56"/>
      <c r="TSA25" s="53"/>
      <c r="TSB25" s="54"/>
      <c r="TSC25" s="55"/>
      <c r="TSD25" s="56"/>
      <c r="TSG25" s="53"/>
      <c r="TSH25" s="54"/>
      <c r="TSI25" s="55"/>
      <c r="TSJ25" s="56"/>
      <c r="TSM25" s="53"/>
      <c r="TSN25" s="54"/>
      <c r="TSO25" s="55"/>
      <c r="TSP25" s="56"/>
      <c r="TSS25" s="53"/>
      <c r="TST25" s="54"/>
      <c r="TSU25" s="55"/>
      <c r="TSV25" s="56"/>
      <c r="TSY25" s="53"/>
      <c r="TSZ25" s="54"/>
      <c r="TTA25" s="55"/>
      <c r="TTB25" s="56"/>
      <c r="TTE25" s="53"/>
      <c r="TTF25" s="54"/>
      <c r="TTG25" s="55"/>
      <c r="TTH25" s="56"/>
      <c r="TTK25" s="53"/>
      <c r="TTL25" s="54"/>
      <c r="TTM25" s="55"/>
      <c r="TTN25" s="56"/>
      <c r="TTQ25" s="53"/>
      <c r="TTR25" s="54"/>
      <c r="TTS25" s="55"/>
      <c r="TTT25" s="56"/>
      <c r="TTW25" s="53"/>
      <c r="TTX25" s="54"/>
      <c r="TTY25" s="55"/>
      <c r="TTZ25" s="56"/>
      <c r="TUC25" s="53"/>
      <c r="TUD25" s="54"/>
      <c r="TUE25" s="55"/>
      <c r="TUF25" s="56"/>
      <c r="TUI25" s="53"/>
      <c r="TUJ25" s="54"/>
      <c r="TUK25" s="55"/>
      <c r="TUL25" s="56"/>
      <c r="TUO25" s="53"/>
      <c r="TUP25" s="54"/>
      <c r="TUQ25" s="55"/>
      <c r="TUR25" s="56"/>
      <c r="TUU25" s="53"/>
      <c r="TUV25" s="54"/>
      <c r="TUW25" s="55"/>
      <c r="TUX25" s="56"/>
      <c r="TVA25" s="53"/>
      <c r="TVB25" s="54"/>
      <c r="TVC25" s="55"/>
      <c r="TVD25" s="56"/>
      <c r="TVG25" s="53"/>
      <c r="TVH25" s="54"/>
      <c r="TVI25" s="55"/>
      <c r="TVJ25" s="56"/>
      <c r="TVM25" s="53"/>
      <c r="TVN25" s="54"/>
      <c r="TVO25" s="55"/>
      <c r="TVP25" s="56"/>
      <c r="TVS25" s="53"/>
      <c r="TVT25" s="54"/>
      <c r="TVU25" s="55"/>
      <c r="TVV25" s="56"/>
      <c r="TVY25" s="53"/>
      <c r="TVZ25" s="54"/>
      <c r="TWA25" s="55"/>
      <c r="TWB25" s="56"/>
      <c r="TWE25" s="53"/>
      <c r="TWF25" s="54"/>
      <c r="TWG25" s="55"/>
      <c r="TWH25" s="56"/>
      <c r="TWK25" s="53"/>
      <c r="TWL25" s="54"/>
      <c r="TWM25" s="55"/>
      <c r="TWN25" s="56"/>
      <c r="TWQ25" s="53"/>
      <c r="TWR25" s="54"/>
      <c r="TWS25" s="55"/>
      <c r="TWT25" s="56"/>
      <c r="TWW25" s="53"/>
      <c r="TWX25" s="54"/>
      <c r="TWY25" s="55"/>
      <c r="TWZ25" s="56"/>
      <c r="TXC25" s="53"/>
      <c r="TXD25" s="54"/>
      <c r="TXE25" s="55"/>
      <c r="TXF25" s="56"/>
      <c r="TXI25" s="53"/>
      <c r="TXJ25" s="54"/>
      <c r="TXK25" s="55"/>
      <c r="TXL25" s="56"/>
      <c r="TXO25" s="53"/>
      <c r="TXP25" s="54"/>
      <c r="TXQ25" s="55"/>
      <c r="TXR25" s="56"/>
      <c r="TXU25" s="53"/>
      <c r="TXV25" s="54"/>
      <c r="TXW25" s="55"/>
      <c r="TXX25" s="56"/>
      <c r="TYA25" s="53"/>
      <c r="TYB25" s="54"/>
      <c r="TYC25" s="55"/>
      <c r="TYD25" s="56"/>
      <c r="TYG25" s="53"/>
      <c r="TYH25" s="54"/>
      <c r="TYI25" s="55"/>
      <c r="TYJ25" s="56"/>
      <c r="TYM25" s="53"/>
      <c r="TYN25" s="54"/>
      <c r="TYO25" s="55"/>
      <c r="TYP25" s="56"/>
      <c r="TYS25" s="53"/>
      <c r="TYT25" s="54"/>
      <c r="TYU25" s="55"/>
      <c r="TYV25" s="56"/>
      <c r="TYY25" s="53"/>
      <c r="TYZ25" s="54"/>
      <c r="TZA25" s="55"/>
      <c r="TZB25" s="56"/>
      <c r="TZE25" s="53"/>
      <c r="TZF25" s="54"/>
      <c r="TZG25" s="55"/>
      <c r="TZH25" s="56"/>
      <c r="TZK25" s="53"/>
      <c r="TZL25" s="54"/>
      <c r="TZM25" s="55"/>
      <c r="TZN25" s="56"/>
      <c r="TZQ25" s="53"/>
      <c r="TZR25" s="54"/>
      <c r="TZS25" s="55"/>
      <c r="TZT25" s="56"/>
      <c r="TZW25" s="53"/>
      <c r="TZX25" s="54"/>
      <c r="TZY25" s="55"/>
      <c r="TZZ25" s="56"/>
      <c r="UAC25" s="53"/>
      <c r="UAD25" s="54"/>
      <c r="UAE25" s="55"/>
      <c r="UAF25" s="56"/>
      <c r="UAI25" s="53"/>
      <c r="UAJ25" s="54"/>
      <c r="UAK25" s="55"/>
      <c r="UAL25" s="56"/>
      <c r="UAO25" s="53"/>
      <c r="UAP25" s="54"/>
      <c r="UAQ25" s="55"/>
      <c r="UAR25" s="56"/>
      <c r="UAU25" s="53"/>
      <c r="UAV25" s="54"/>
      <c r="UAW25" s="55"/>
      <c r="UAX25" s="56"/>
      <c r="UBA25" s="53"/>
      <c r="UBB25" s="54"/>
      <c r="UBC25" s="55"/>
      <c r="UBD25" s="56"/>
      <c r="UBG25" s="53"/>
      <c r="UBH25" s="54"/>
      <c r="UBI25" s="55"/>
      <c r="UBJ25" s="56"/>
      <c r="UBM25" s="53"/>
      <c r="UBN25" s="54"/>
      <c r="UBO25" s="55"/>
      <c r="UBP25" s="56"/>
      <c r="UBS25" s="53"/>
      <c r="UBT25" s="54"/>
      <c r="UBU25" s="55"/>
      <c r="UBV25" s="56"/>
      <c r="UBY25" s="53"/>
      <c r="UBZ25" s="54"/>
      <c r="UCA25" s="55"/>
      <c r="UCB25" s="56"/>
      <c r="UCE25" s="53"/>
      <c r="UCF25" s="54"/>
      <c r="UCG25" s="55"/>
      <c r="UCH25" s="56"/>
      <c r="UCK25" s="53"/>
      <c r="UCL25" s="54"/>
      <c r="UCM25" s="55"/>
      <c r="UCN25" s="56"/>
      <c r="UCQ25" s="53"/>
      <c r="UCR25" s="54"/>
      <c r="UCS25" s="55"/>
      <c r="UCT25" s="56"/>
      <c r="UCW25" s="53"/>
      <c r="UCX25" s="54"/>
      <c r="UCY25" s="55"/>
      <c r="UCZ25" s="56"/>
      <c r="UDC25" s="53"/>
      <c r="UDD25" s="54"/>
      <c r="UDE25" s="55"/>
      <c r="UDF25" s="56"/>
      <c r="UDI25" s="53"/>
      <c r="UDJ25" s="54"/>
      <c r="UDK25" s="55"/>
      <c r="UDL25" s="56"/>
      <c r="UDO25" s="53"/>
      <c r="UDP25" s="54"/>
      <c r="UDQ25" s="55"/>
      <c r="UDR25" s="56"/>
      <c r="UDU25" s="53"/>
      <c r="UDV25" s="54"/>
      <c r="UDW25" s="55"/>
      <c r="UDX25" s="56"/>
      <c r="UEA25" s="53"/>
      <c r="UEB25" s="54"/>
      <c r="UEC25" s="55"/>
      <c r="UED25" s="56"/>
      <c r="UEG25" s="53"/>
      <c r="UEH25" s="54"/>
      <c r="UEI25" s="55"/>
      <c r="UEJ25" s="56"/>
      <c r="UEM25" s="53"/>
      <c r="UEN25" s="54"/>
      <c r="UEO25" s="55"/>
      <c r="UEP25" s="56"/>
      <c r="UES25" s="53"/>
      <c r="UET25" s="54"/>
      <c r="UEU25" s="55"/>
      <c r="UEV25" s="56"/>
      <c r="UEY25" s="53"/>
      <c r="UEZ25" s="54"/>
      <c r="UFA25" s="55"/>
      <c r="UFB25" s="56"/>
      <c r="UFE25" s="53"/>
      <c r="UFF25" s="54"/>
      <c r="UFG25" s="55"/>
      <c r="UFH25" s="56"/>
      <c r="UFK25" s="53"/>
      <c r="UFL25" s="54"/>
      <c r="UFM25" s="55"/>
      <c r="UFN25" s="56"/>
      <c r="UFQ25" s="53"/>
      <c r="UFR25" s="54"/>
      <c r="UFS25" s="55"/>
      <c r="UFT25" s="56"/>
      <c r="UFW25" s="53"/>
      <c r="UFX25" s="54"/>
      <c r="UFY25" s="55"/>
      <c r="UFZ25" s="56"/>
      <c r="UGC25" s="53"/>
      <c r="UGD25" s="54"/>
      <c r="UGE25" s="55"/>
      <c r="UGF25" s="56"/>
      <c r="UGI25" s="53"/>
      <c r="UGJ25" s="54"/>
      <c r="UGK25" s="55"/>
      <c r="UGL25" s="56"/>
      <c r="UGO25" s="53"/>
      <c r="UGP25" s="54"/>
      <c r="UGQ25" s="55"/>
      <c r="UGR25" s="56"/>
      <c r="UGU25" s="53"/>
      <c r="UGV25" s="54"/>
      <c r="UGW25" s="55"/>
      <c r="UGX25" s="56"/>
      <c r="UHA25" s="53"/>
      <c r="UHB25" s="54"/>
      <c r="UHC25" s="55"/>
      <c r="UHD25" s="56"/>
      <c r="UHG25" s="53"/>
      <c r="UHH25" s="54"/>
      <c r="UHI25" s="55"/>
      <c r="UHJ25" s="56"/>
      <c r="UHM25" s="53"/>
      <c r="UHN25" s="54"/>
      <c r="UHO25" s="55"/>
      <c r="UHP25" s="56"/>
      <c r="UHS25" s="53"/>
      <c r="UHT25" s="54"/>
      <c r="UHU25" s="55"/>
      <c r="UHV25" s="56"/>
      <c r="UHY25" s="53"/>
      <c r="UHZ25" s="54"/>
      <c r="UIA25" s="55"/>
      <c r="UIB25" s="56"/>
      <c r="UIE25" s="53"/>
      <c r="UIF25" s="54"/>
      <c r="UIG25" s="55"/>
      <c r="UIH25" s="56"/>
      <c r="UIK25" s="53"/>
      <c r="UIL25" s="54"/>
      <c r="UIM25" s="55"/>
      <c r="UIN25" s="56"/>
      <c r="UIQ25" s="53"/>
      <c r="UIR25" s="54"/>
      <c r="UIS25" s="55"/>
      <c r="UIT25" s="56"/>
      <c r="UIW25" s="53"/>
      <c r="UIX25" s="54"/>
      <c r="UIY25" s="55"/>
      <c r="UIZ25" s="56"/>
      <c r="UJC25" s="53"/>
      <c r="UJD25" s="54"/>
      <c r="UJE25" s="55"/>
      <c r="UJF25" s="56"/>
      <c r="UJI25" s="53"/>
      <c r="UJJ25" s="54"/>
      <c r="UJK25" s="55"/>
      <c r="UJL25" s="56"/>
      <c r="UJO25" s="53"/>
      <c r="UJP25" s="54"/>
      <c r="UJQ25" s="55"/>
      <c r="UJR25" s="56"/>
      <c r="UJU25" s="53"/>
      <c r="UJV25" s="54"/>
      <c r="UJW25" s="55"/>
      <c r="UJX25" s="56"/>
      <c r="UKA25" s="53"/>
      <c r="UKB25" s="54"/>
      <c r="UKC25" s="55"/>
      <c r="UKD25" s="56"/>
      <c r="UKG25" s="53"/>
      <c r="UKH25" s="54"/>
      <c r="UKI25" s="55"/>
      <c r="UKJ25" s="56"/>
      <c r="UKM25" s="53"/>
      <c r="UKN25" s="54"/>
      <c r="UKO25" s="55"/>
      <c r="UKP25" s="56"/>
      <c r="UKS25" s="53"/>
      <c r="UKT25" s="54"/>
      <c r="UKU25" s="55"/>
      <c r="UKV25" s="56"/>
      <c r="UKY25" s="53"/>
      <c r="UKZ25" s="54"/>
      <c r="ULA25" s="55"/>
      <c r="ULB25" s="56"/>
      <c r="ULE25" s="53"/>
      <c r="ULF25" s="54"/>
      <c r="ULG25" s="55"/>
      <c r="ULH25" s="56"/>
      <c r="ULK25" s="53"/>
      <c r="ULL25" s="54"/>
      <c r="ULM25" s="55"/>
      <c r="ULN25" s="56"/>
      <c r="ULQ25" s="53"/>
      <c r="ULR25" s="54"/>
      <c r="ULS25" s="55"/>
      <c r="ULT25" s="56"/>
      <c r="ULW25" s="53"/>
      <c r="ULX25" s="54"/>
      <c r="ULY25" s="55"/>
      <c r="ULZ25" s="56"/>
      <c r="UMC25" s="53"/>
      <c r="UMD25" s="54"/>
      <c r="UME25" s="55"/>
      <c r="UMF25" s="56"/>
      <c r="UMI25" s="53"/>
      <c r="UMJ25" s="54"/>
      <c r="UMK25" s="55"/>
      <c r="UML25" s="56"/>
      <c r="UMO25" s="53"/>
      <c r="UMP25" s="54"/>
      <c r="UMQ25" s="55"/>
      <c r="UMR25" s="56"/>
      <c r="UMU25" s="53"/>
      <c r="UMV25" s="54"/>
      <c r="UMW25" s="55"/>
      <c r="UMX25" s="56"/>
      <c r="UNA25" s="53"/>
      <c r="UNB25" s="54"/>
      <c r="UNC25" s="55"/>
      <c r="UND25" s="56"/>
      <c r="UNG25" s="53"/>
      <c r="UNH25" s="54"/>
      <c r="UNI25" s="55"/>
      <c r="UNJ25" s="56"/>
      <c r="UNM25" s="53"/>
      <c r="UNN25" s="54"/>
      <c r="UNO25" s="55"/>
      <c r="UNP25" s="56"/>
      <c r="UNS25" s="53"/>
      <c r="UNT25" s="54"/>
      <c r="UNU25" s="55"/>
      <c r="UNV25" s="56"/>
      <c r="UNY25" s="53"/>
      <c r="UNZ25" s="54"/>
      <c r="UOA25" s="55"/>
      <c r="UOB25" s="56"/>
      <c r="UOE25" s="53"/>
      <c r="UOF25" s="54"/>
      <c r="UOG25" s="55"/>
      <c r="UOH25" s="56"/>
      <c r="UOK25" s="53"/>
      <c r="UOL25" s="54"/>
      <c r="UOM25" s="55"/>
      <c r="UON25" s="56"/>
      <c r="UOQ25" s="53"/>
      <c r="UOR25" s="54"/>
      <c r="UOS25" s="55"/>
      <c r="UOT25" s="56"/>
      <c r="UOW25" s="53"/>
      <c r="UOX25" s="54"/>
      <c r="UOY25" s="55"/>
      <c r="UOZ25" s="56"/>
      <c r="UPC25" s="53"/>
      <c r="UPD25" s="54"/>
      <c r="UPE25" s="55"/>
      <c r="UPF25" s="56"/>
      <c r="UPI25" s="53"/>
      <c r="UPJ25" s="54"/>
      <c r="UPK25" s="55"/>
      <c r="UPL25" s="56"/>
      <c r="UPO25" s="53"/>
      <c r="UPP25" s="54"/>
      <c r="UPQ25" s="55"/>
      <c r="UPR25" s="56"/>
      <c r="UPU25" s="53"/>
      <c r="UPV25" s="54"/>
      <c r="UPW25" s="55"/>
      <c r="UPX25" s="56"/>
      <c r="UQA25" s="53"/>
      <c r="UQB25" s="54"/>
      <c r="UQC25" s="55"/>
      <c r="UQD25" s="56"/>
      <c r="UQG25" s="53"/>
      <c r="UQH25" s="54"/>
      <c r="UQI25" s="55"/>
      <c r="UQJ25" s="56"/>
      <c r="UQM25" s="53"/>
      <c r="UQN25" s="54"/>
      <c r="UQO25" s="55"/>
      <c r="UQP25" s="56"/>
      <c r="UQS25" s="53"/>
      <c r="UQT25" s="54"/>
      <c r="UQU25" s="55"/>
      <c r="UQV25" s="56"/>
      <c r="UQY25" s="53"/>
      <c r="UQZ25" s="54"/>
      <c r="URA25" s="55"/>
      <c r="URB25" s="56"/>
      <c r="URE25" s="53"/>
      <c r="URF25" s="54"/>
      <c r="URG25" s="55"/>
      <c r="URH25" s="56"/>
      <c r="URK25" s="53"/>
      <c r="URL25" s="54"/>
      <c r="URM25" s="55"/>
      <c r="URN25" s="56"/>
      <c r="URQ25" s="53"/>
      <c r="URR25" s="54"/>
      <c r="URS25" s="55"/>
      <c r="URT25" s="56"/>
      <c r="URW25" s="53"/>
      <c r="URX25" s="54"/>
      <c r="URY25" s="55"/>
      <c r="URZ25" s="56"/>
      <c r="USC25" s="53"/>
      <c r="USD25" s="54"/>
      <c r="USE25" s="55"/>
      <c r="USF25" s="56"/>
      <c r="USI25" s="53"/>
      <c r="USJ25" s="54"/>
      <c r="USK25" s="55"/>
      <c r="USL25" s="56"/>
      <c r="USO25" s="53"/>
      <c r="USP25" s="54"/>
      <c r="USQ25" s="55"/>
      <c r="USR25" s="56"/>
      <c r="USU25" s="53"/>
      <c r="USV25" s="54"/>
      <c r="USW25" s="55"/>
      <c r="USX25" s="56"/>
      <c r="UTA25" s="53"/>
      <c r="UTB25" s="54"/>
      <c r="UTC25" s="55"/>
      <c r="UTD25" s="56"/>
      <c r="UTG25" s="53"/>
      <c r="UTH25" s="54"/>
      <c r="UTI25" s="55"/>
      <c r="UTJ25" s="56"/>
      <c r="UTM25" s="53"/>
      <c r="UTN25" s="54"/>
      <c r="UTO25" s="55"/>
      <c r="UTP25" s="56"/>
      <c r="UTS25" s="53"/>
      <c r="UTT25" s="54"/>
      <c r="UTU25" s="55"/>
      <c r="UTV25" s="56"/>
      <c r="UTY25" s="53"/>
      <c r="UTZ25" s="54"/>
      <c r="UUA25" s="55"/>
      <c r="UUB25" s="56"/>
      <c r="UUE25" s="53"/>
      <c r="UUF25" s="54"/>
      <c r="UUG25" s="55"/>
      <c r="UUH25" s="56"/>
      <c r="UUK25" s="53"/>
      <c r="UUL25" s="54"/>
      <c r="UUM25" s="55"/>
      <c r="UUN25" s="56"/>
      <c r="UUQ25" s="53"/>
      <c r="UUR25" s="54"/>
      <c r="UUS25" s="55"/>
      <c r="UUT25" s="56"/>
      <c r="UUW25" s="53"/>
      <c r="UUX25" s="54"/>
      <c r="UUY25" s="55"/>
      <c r="UUZ25" s="56"/>
      <c r="UVC25" s="53"/>
      <c r="UVD25" s="54"/>
      <c r="UVE25" s="55"/>
      <c r="UVF25" s="56"/>
      <c r="UVI25" s="53"/>
      <c r="UVJ25" s="54"/>
      <c r="UVK25" s="55"/>
      <c r="UVL25" s="56"/>
      <c r="UVO25" s="53"/>
      <c r="UVP25" s="54"/>
      <c r="UVQ25" s="55"/>
      <c r="UVR25" s="56"/>
      <c r="UVU25" s="53"/>
      <c r="UVV25" s="54"/>
      <c r="UVW25" s="55"/>
      <c r="UVX25" s="56"/>
      <c r="UWA25" s="53"/>
      <c r="UWB25" s="54"/>
      <c r="UWC25" s="55"/>
      <c r="UWD25" s="56"/>
      <c r="UWG25" s="53"/>
      <c r="UWH25" s="54"/>
      <c r="UWI25" s="55"/>
      <c r="UWJ25" s="56"/>
      <c r="UWM25" s="53"/>
      <c r="UWN25" s="54"/>
      <c r="UWO25" s="55"/>
      <c r="UWP25" s="56"/>
      <c r="UWS25" s="53"/>
      <c r="UWT25" s="54"/>
      <c r="UWU25" s="55"/>
      <c r="UWV25" s="56"/>
      <c r="UWY25" s="53"/>
      <c r="UWZ25" s="54"/>
      <c r="UXA25" s="55"/>
      <c r="UXB25" s="56"/>
      <c r="UXE25" s="53"/>
      <c r="UXF25" s="54"/>
      <c r="UXG25" s="55"/>
      <c r="UXH25" s="56"/>
      <c r="UXK25" s="53"/>
      <c r="UXL25" s="54"/>
      <c r="UXM25" s="55"/>
      <c r="UXN25" s="56"/>
      <c r="UXQ25" s="53"/>
      <c r="UXR25" s="54"/>
      <c r="UXS25" s="55"/>
      <c r="UXT25" s="56"/>
      <c r="UXW25" s="53"/>
      <c r="UXX25" s="54"/>
      <c r="UXY25" s="55"/>
      <c r="UXZ25" s="56"/>
      <c r="UYC25" s="53"/>
      <c r="UYD25" s="54"/>
      <c r="UYE25" s="55"/>
      <c r="UYF25" s="56"/>
      <c r="UYI25" s="53"/>
      <c r="UYJ25" s="54"/>
      <c r="UYK25" s="55"/>
      <c r="UYL25" s="56"/>
      <c r="UYO25" s="53"/>
      <c r="UYP25" s="54"/>
      <c r="UYQ25" s="55"/>
      <c r="UYR25" s="56"/>
      <c r="UYU25" s="53"/>
      <c r="UYV25" s="54"/>
      <c r="UYW25" s="55"/>
      <c r="UYX25" s="56"/>
      <c r="UZA25" s="53"/>
      <c r="UZB25" s="54"/>
      <c r="UZC25" s="55"/>
      <c r="UZD25" s="56"/>
      <c r="UZG25" s="53"/>
      <c r="UZH25" s="54"/>
      <c r="UZI25" s="55"/>
      <c r="UZJ25" s="56"/>
      <c r="UZM25" s="53"/>
      <c r="UZN25" s="54"/>
      <c r="UZO25" s="55"/>
      <c r="UZP25" s="56"/>
      <c r="UZS25" s="53"/>
      <c r="UZT25" s="54"/>
      <c r="UZU25" s="55"/>
      <c r="UZV25" s="56"/>
      <c r="UZY25" s="53"/>
      <c r="UZZ25" s="54"/>
      <c r="VAA25" s="55"/>
      <c r="VAB25" s="56"/>
      <c r="VAE25" s="53"/>
      <c r="VAF25" s="54"/>
      <c r="VAG25" s="55"/>
      <c r="VAH25" s="56"/>
      <c r="VAK25" s="53"/>
      <c r="VAL25" s="54"/>
      <c r="VAM25" s="55"/>
      <c r="VAN25" s="56"/>
      <c r="VAQ25" s="53"/>
      <c r="VAR25" s="54"/>
      <c r="VAS25" s="55"/>
      <c r="VAT25" s="56"/>
      <c r="VAW25" s="53"/>
      <c r="VAX25" s="54"/>
      <c r="VAY25" s="55"/>
      <c r="VAZ25" s="56"/>
      <c r="VBC25" s="53"/>
      <c r="VBD25" s="54"/>
      <c r="VBE25" s="55"/>
      <c r="VBF25" s="56"/>
      <c r="VBI25" s="53"/>
      <c r="VBJ25" s="54"/>
      <c r="VBK25" s="55"/>
      <c r="VBL25" s="56"/>
      <c r="VBO25" s="53"/>
      <c r="VBP25" s="54"/>
      <c r="VBQ25" s="55"/>
      <c r="VBR25" s="56"/>
      <c r="VBU25" s="53"/>
      <c r="VBV25" s="54"/>
      <c r="VBW25" s="55"/>
      <c r="VBX25" s="56"/>
      <c r="VCA25" s="53"/>
      <c r="VCB25" s="54"/>
      <c r="VCC25" s="55"/>
      <c r="VCD25" s="56"/>
      <c r="VCG25" s="53"/>
      <c r="VCH25" s="54"/>
      <c r="VCI25" s="55"/>
      <c r="VCJ25" s="56"/>
      <c r="VCM25" s="53"/>
      <c r="VCN25" s="54"/>
      <c r="VCO25" s="55"/>
      <c r="VCP25" s="56"/>
      <c r="VCS25" s="53"/>
      <c r="VCT25" s="54"/>
      <c r="VCU25" s="55"/>
      <c r="VCV25" s="56"/>
      <c r="VCY25" s="53"/>
      <c r="VCZ25" s="54"/>
      <c r="VDA25" s="55"/>
      <c r="VDB25" s="56"/>
      <c r="VDE25" s="53"/>
      <c r="VDF25" s="54"/>
      <c r="VDG25" s="55"/>
      <c r="VDH25" s="56"/>
      <c r="VDK25" s="53"/>
      <c r="VDL25" s="54"/>
      <c r="VDM25" s="55"/>
      <c r="VDN25" s="56"/>
      <c r="VDQ25" s="53"/>
      <c r="VDR25" s="54"/>
      <c r="VDS25" s="55"/>
      <c r="VDT25" s="56"/>
      <c r="VDW25" s="53"/>
      <c r="VDX25" s="54"/>
      <c r="VDY25" s="55"/>
      <c r="VDZ25" s="56"/>
      <c r="VEC25" s="53"/>
      <c r="VED25" s="54"/>
      <c r="VEE25" s="55"/>
      <c r="VEF25" s="56"/>
      <c r="VEI25" s="53"/>
      <c r="VEJ25" s="54"/>
      <c r="VEK25" s="55"/>
      <c r="VEL25" s="56"/>
      <c r="VEO25" s="53"/>
      <c r="VEP25" s="54"/>
      <c r="VEQ25" s="55"/>
      <c r="VER25" s="56"/>
      <c r="VEU25" s="53"/>
      <c r="VEV25" s="54"/>
      <c r="VEW25" s="55"/>
      <c r="VEX25" s="56"/>
      <c r="VFA25" s="53"/>
      <c r="VFB25" s="54"/>
      <c r="VFC25" s="55"/>
      <c r="VFD25" s="56"/>
      <c r="VFG25" s="53"/>
      <c r="VFH25" s="54"/>
      <c r="VFI25" s="55"/>
      <c r="VFJ25" s="56"/>
      <c r="VFM25" s="53"/>
      <c r="VFN25" s="54"/>
      <c r="VFO25" s="55"/>
      <c r="VFP25" s="56"/>
      <c r="VFS25" s="53"/>
      <c r="VFT25" s="54"/>
      <c r="VFU25" s="55"/>
      <c r="VFV25" s="56"/>
      <c r="VFY25" s="53"/>
      <c r="VFZ25" s="54"/>
      <c r="VGA25" s="55"/>
      <c r="VGB25" s="56"/>
      <c r="VGE25" s="53"/>
      <c r="VGF25" s="54"/>
      <c r="VGG25" s="55"/>
      <c r="VGH25" s="56"/>
      <c r="VGK25" s="53"/>
      <c r="VGL25" s="54"/>
      <c r="VGM25" s="55"/>
      <c r="VGN25" s="56"/>
      <c r="VGQ25" s="53"/>
      <c r="VGR25" s="54"/>
      <c r="VGS25" s="55"/>
      <c r="VGT25" s="56"/>
      <c r="VGW25" s="53"/>
      <c r="VGX25" s="54"/>
      <c r="VGY25" s="55"/>
      <c r="VGZ25" s="56"/>
      <c r="VHC25" s="53"/>
      <c r="VHD25" s="54"/>
      <c r="VHE25" s="55"/>
      <c r="VHF25" s="56"/>
      <c r="VHI25" s="53"/>
      <c r="VHJ25" s="54"/>
      <c r="VHK25" s="55"/>
      <c r="VHL25" s="56"/>
      <c r="VHO25" s="53"/>
      <c r="VHP25" s="54"/>
      <c r="VHQ25" s="55"/>
      <c r="VHR25" s="56"/>
      <c r="VHU25" s="53"/>
      <c r="VHV25" s="54"/>
      <c r="VHW25" s="55"/>
      <c r="VHX25" s="56"/>
      <c r="VIA25" s="53"/>
      <c r="VIB25" s="54"/>
      <c r="VIC25" s="55"/>
      <c r="VID25" s="56"/>
      <c r="VIG25" s="53"/>
      <c r="VIH25" s="54"/>
      <c r="VII25" s="55"/>
      <c r="VIJ25" s="56"/>
      <c r="VIM25" s="53"/>
      <c r="VIN25" s="54"/>
      <c r="VIO25" s="55"/>
      <c r="VIP25" s="56"/>
      <c r="VIS25" s="53"/>
      <c r="VIT25" s="54"/>
      <c r="VIU25" s="55"/>
      <c r="VIV25" s="56"/>
      <c r="VIY25" s="53"/>
      <c r="VIZ25" s="54"/>
      <c r="VJA25" s="55"/>
      <c r="VJB25" s="56"/>
      <c r="VJE25" s="53"/>
      <c r="VJF25" s="54"/>
      <c r="VJG25" s="55"/>
      <c r="VJH25" s="56"/>
      <c r="VJK25" s="53"/>
      <c r="VJL25" s="54"/>
      <c r="VJM25" s="55"/>
      <c r="VJN25" s="56"/>
      <c r="VJQ25" s="53"/>
      <c r="VJR25" s="54"/>
      <c r="VJS25" s="55"/>
      <c r="VJT25" s="56"/>
      <c r="VJW25" s="53"/>
      <c r="VJX25" s="54"/>
      <c r="VJY25" s="55"/>
      <c r="VJZ25" s="56"/>
      <c r="VKC25" s="53"/>
      <c r="VKD25" s="54"/>
      <c r="VKE25" s="55"/>
      <c r="VKF25" s="56"/>
      <c r="VKI25" s="53"/>
      <c r="VKJ25" s="54"/>
      <c r="VKK25" s="55"/>
      <c r="VKL25" s="56"/>
      <c r="VKO25" s="53"/>
      <c r="VKP25" s="54"/>
      <c r="VKQ25" s="55"/>
      <c r="VKR25" s="56"/>
      <c r="VKU25" s="53"/>
      <c r="VKV25" s="54"/>
      <c r="VKW25" s="55"/>
      <c r="VKX25" s="56"/>
      <c r="VLA25" s="53"/>
      <c r="VLB25" s="54"/>
      <c r="VLC25" s="55"/>
      <c r="VLD25" s="56"/>
      <c r="VLG25" s="53"/>
      <c r="VLH25" s="54"/>
      <c r="VLI25" s="55"/>
      <c r="VLJ25" s="56"/>
      <c r="VLM25" s="53"/>
      <c r="VLN25" s="54"/>
      <c r="VLO25" s="55"/>
      <c r="VLP25" s="56"/>
      <c r="VLS25" s="53"/>
      <c r="VLT25" s="54"/>
      <c r="VLU25" s="55"/>
      <c r="VLV25" s="56"/>
      <c r="VLY25" s="53"/>
      <c r="VLZ25" s="54"/>
      <c r="VMA25" s="55"/>
      <c r="VMB25" s="56"/>
      <c r="VME25" s="53"/>
      <c r="VMF25" s="54"/>
      <c r="VMG25" s="55"/>
      <c r="VMH25" s="56"/>
      <c r="VMK25" s="53"/>
      <c r="VML25" s="54"/>
      <c r="VMM25" s="55"/>
      <c r="VMN25" s="56"/>
      <c r="VMQ25" s="53"/>
      <c r="VMR25" s="54"/>
      <c r="VMS25" s="55"/>
      <c r="VMT25" s="56"/>
      <c r="VMW25" s="53"/>
      <c r="VMX25" s="54"/>
      <c r="VMY25" s="55"/>
      <c r="VMZ25" s="56"/>
      <c r="VNC25" s="53"/>
      <c r="VND25" s="54"/>
      <c r="VNE25" s="55"/>
      <c r="VNF25" s="56"/>
      <c r="VNI25" s="53"/>
      <c r="VNJ25" s="54"/>
      <c r="VNK25" s="55"/>
      <c r="VNL25" s="56"/>
      <c r="VNO25" s="53"/>
      <c r="VNP25" s="54"/>
      <c r="VNQ25" s="55"/>
      <c r="VNR25" s="56"/>
      <c r="VNU25" s="53"/>
      <c r="VNV25" s="54"/>
      <c r="VNW25" s="55"/>
      <c r="VNX25" s="56"/>
      <c r="VOA25" s="53"/>
      <c r="VOB25" s="54"/>
      <c r="VOC25" s="55"/>
      <c r="VOD25" s="56"/>
      <c r="VOG25" s="53"/>
      <c r="VOH25" s="54"/>
      <c r="VOI25" s="55"/>
      <c r="VOJ25" s="56"/>
      <c r="VOM25" s="53"/>
      <c r="VON25" s="54"/>
      <c r="VOO25" s="55"/>
      <c r="VOP25" s="56"/>
      <c r="VOS25" s="53"/>
      <c r="VOT25" s="54"/>
      <c r="VOU25" s="55"/>
      <c r="VOV25" s="56"/>
      <c r="VOY25" s="53"/>
      <c r="VOZ25" s="54"/>
      <c r="VPA25" s="55"/>
      <c r="VPB25" s="56"/>
      <c r="VPE25" s="53"/>
      <c r="VPF25" s="54"/>
      <c r="VPG25" s="55"/>
      <c r="VPH25" s="56"/>
      <c r="VPK25" s="53"/>
      <c r="VPL25" s="54"/>
      <c r="VPM25" s="55"/>
      <c r="VPN25" s="56"/>
      <c r="VPQ25" s="53"/>
      <c r="VPR25" s="54"/>
      <c r="VPS25" s="55"/>
      <c r="VPT25" s="56"/>
      <c r="VPW25" s="53"/>
      <c r="VPX25" s="54"/>
      <c r="VPY25" s="55"/>
      <c r="VPZ25" s="56"/>
      <c r="VQC25" s="53"/>
      <c r="VQD25" s="54"/>
      <c r="VQE25" s="55"/>
      <c r="VQF25" s="56"/>
      <c r="VQI25" s="53"/>
      <c r="VQJ25" s="54"/>
      <c r="VQK25" s="55"/>
      <c r="VQL25" s="56"/>
      <c r="VQO25" s="53"/>
      <c r="VQP25" s="54"/>
      <c r="VQQ25" s="55"/>
      <c r="VQR25" s="56"/>
      <c r="VQU25" s="53"/>
      <c r="VQV25" s="54"/>
      <c r="VQW25" s="55"/>
      <c r="VQX25" s="56"/>
      <c r="VRA25" s="53"/>
      <c r="VRB25" s="54"/>
      <c r="VRC25" s="55"/>
      <c r="VRD25" s="56"/>
      <c r="VRG25" s="53"/>
      <c r="VRH25" s="54"/>
      <c r="VRI25" s="55"/>
      <c r="VRJ25" s="56"/>
      <c r="VRM25" s="53"/>
      <c r="VRN25" s="54"/>
      <c r="VRO25" s="55"/>
      <c r="VRP25" s="56"/>
      <c r="VRS25" s="53"/>
      <c r="VRT25" s="54"/>
      <c r="VRU25" s="55"/>
      <c r="VRV25" s="56"/>
      <c r="VRY25" s="53"/>
      <c r="VRZ25" s="54"/>
      <c r="VSA25" s="55"/>
      <c r="VSB25" s="56"/>
      <c r="VSE25" s="53"/>
      <c r="VSF25" s="54"/>
      <c r="VSG25" s="55"/>
      <c r="VSH25" s="56"/>
      <c r="VSK25" s="53"/>
      <c r="VSL25" s="54"/>
      <c r="VSM25" s="55"/>
      <c r="VSN25" s="56"/>
      <c r="VSQ25" s="53"/>
      <c r="VSR25" s="54"/>
      <c r="VSS25" s="55"/>
      <c r="VST25" s="56"/>
      <c r="VSW25" s="53"/>
      <c r="VSX25" s="54"/>
      <c r="VSY25" s="55"/>
      <c r="VSZ25" s="56"/>
      <c r="VTC25" s="53"/>
      <c r="VTD25" s="54"/>
      <c r="VTE25" s="55"/>
      <c r="VTF25" s="56"/>
      <c r="VTI25" s="53"/>
      <c r="VTJ25" s="54"/>
      <c r="VTK25" s="55"/>
      <c r="VTL25" s="56"/>
      <c r="VTO25" s="53"/>
      <c r="VTP25" s="54"/>
      <c r="VTQ25" s="55"/>
      <c r="VTR25" s="56"/>
      <c r="VTU25" s="53"/>
      <c r="VTV25" s="54"/>
      <c r="VTW25" s="55"/>
      <c r="VTX25" s="56"/>
      <c r="VUA25" s="53"/>
      <c r="VUB25" s="54"/>
      <c r="VUC25" s="55"/>
      <c r="VUD25" s="56"/>
      <c r="VUG25" s="53"/>
      <c r="VUH25" s="54"/>
      <c r="VUI25" s="55"/>
      <c r="VUJ25" s="56"/>
      <c r="VUM25" s="53"/>
      <c r="VUN25" s="54"/>
      <c r="VUO25" s="55"/>
      <c r="VUP25" s="56"/>
      <c r="VUS25" s="53"/>
      <c r="VUT25" s="54"/>
      <c r="VUU25" s="55"/>
      <c r="VUV25" s="56"/>
      <c r="VUY25" s="53"/>
      <c r="VUZ25" s="54"/>
      <c r="VVA25" s="55"/>
      <c r="VVB25" s="56"/>
      <c r="VVE25" s="53"/>
      <c r="VVF25" s="54"/>
      <c r="VVG25" s="55"/>
      <c r="VVH25" s="56"/>
      <c r="VVK25" s="53"/>
      <c r="VVL25" s="54"/>
      <c r="VVM25" s="55"/>
      <c r="VVN25" s="56"/>
      <c r="VVQ25" s="53"/>
      <c r="VVR25" s="54"/>
      <c r="VVS25" s="55"/>
      <c r="VVT25" s="56"/>
      <c r="VVW25" s="53"/>
      <c r="VVX25" s="54"/>
      <c r="VVY25" s="55"/>
      <c r="VVZ25" s="56"/>
      <c r="VWC25" s="53"/>
      <c r="VWD25" s="54"/>
      <c r="VWE25" s="55"/>
      <c r="VWF25" s="56"/>
      <c r="VWI25" s="53"/>
      <c r="VWJ25" s="54"/>
      <c r="VWK25" s="55"/>
      <c r="VWL25" s="56"/>
      <c r="VWO25" s="53"/>
      <c r="VWP25" s="54"/>
      <c r="VWQ25" s="55"/>
      <c r="VWR25" s="56"/>
      <c r="VWU25" s="53"/>
      <c r="VWV25" s="54"/>
      <c r="VWW25" s="55"/>
      <c r="VWX25" s="56"/>
      <c r="VXA25" s="53"/>
      <c r="VXB25" s="54"/>
      <c r="VXC25" s="55"/>
      <c r="VXD25" s="56"/>
      <c r="VXG25" s="53"/>
      <c r="VXH25" s="54"/>
      <c r="VXI25" s="55"/>
      <c r="VXJ25" s="56"/>
      <c r="VXM25" s="53"/>
      <c r="VXN25" s="54"/>
      <c r="VXO25" s="55"/>
      <c r="VXP25" s="56"/>
      <c r="VXS25" s="53"/>
      <c r="VXT25" s="54"/>
      <c r="VXU25" s="55"/>
      <c r="VXV25" s="56"/>
      <c r="VXY25" s="53"/>
      <c r="VXZ25" s="54"/>
      <c r="VYA25" s="55"/>
      <c r="VYB25" s="56"/>
      <c r="VYE25" s="53"/>
      <c r="VYF25" s="54"/>
      <c r="VYG25" s="55"/>
      <c r="VYH25" s="56"/>
      <c r="VYK25" s="53"/>
      <c r="VYL25" s="54"/>
      <c r="VYM25" s="55"/>
      <c r="VYN25" s="56"/>
      <c r="VYQ25" s="53"/>
      <c r="VYR25" s="54"/>
      <c r="VYS25" s="55"/>
      <c r="VYT25" s="56"/>
      <c r="VYW25" s="53"/>
      <c r="VYX25" s="54"/>
      <c r="VYY25" s="55"/>
      <c r="VYZ25" s="56"/>
      <c r="VZC25" s="53"/>
      <c r="VZD25" s="54"/>
      <c r="VZE25" s="55"/>
      <c r="VZF25" s="56"/>
      <c r="VZI25" s="53"/>
      <c r="VZJ25" s="54"/>
      <c r="VZK25" s="55"/>
      <c r="VZL25" s="56"/>
      <c r="VZO25" s="53"/>
      <c r="VZP25" s="54"/>
      <c r="VZQ25" s="55"/>
      <c r="VZR25" s="56"/>
      <c r="VZU25" s="53"/>
      <c r="VZV25" s="54"/>
      <c r="VZW25" s="55"/>
      <c r="VZX25" s="56"/>
      <c r="WAA25" s="53"/>
      <c r="WAB25" s="54"/>
      <c r="WAC25" s="55"/>
      <c r="WAD25" s="56"/>
      <c r="WAG25" s="53"/>
      <c r="WAH25" s="54"/>
      <c r="WAI25" s="55"/>
      <c r="WAJ25" s="56"/>
      <c r="WAM25" s="53"/>
      <c r="WAN25" s="54"/>
      <c r="WAO25" s="55"/>
      <c r="WAP25" s="56"/>
      <c r="WAS25" s="53"/>
      <c r="WAT25" s="54"/>
      <c r="WAU25" s="55"/>
      <c r="WAV25" s="56"/>
      <c r="WAY25" s="53"/>
      <c r="WAZ25" s="54"/>
      <c r="WBA25" s="55"/>
      <c r="WBB25" s="56"/>
      <c r="WBE25" s="53"/>
      <c r="WBF25" s="54"/>
      <c r="WBG25" s="55"/>
      <c r="WBH25" s="56"/>
      <c r="WBK25" s="53"/>
      <c r="WBL25" s="54"/>
      <c r="WBM25" s="55"/>
      <c r="WBN25" s="56"/>
      <c r="WBQ25" s="53"/>
      <c r="WBR25" s="54"/>
      <c r="WBS25" s="55"/>
      <c r="WBT25" s="56"/>
      <c r="WBW25" s="53"/>
      <c r="WBX25" s="54"/>
      <c r="WBY25" s="55"/>
      <c r="WBZ25" s="56"/>
      <c r="WCC25" s="53"/>
      <c r="WCD25" s="54"/>
      <c r="WCE25" s="55"/>
      <c r="WCF25" s="56"/>
      <c r="WCI25" s="53"/>
      <c r="WCJ25" s="54"/>
      <c r="WCK25" s="55"/>
      <c r="WCL25" s="56"/>
      <c r="WCO25" s="53"/>
      <c r="WCP25" s="54"/>
      <c r="WCQ25" s="55"/>
      <c r="WCR25" s="56"/>
      <c r="WCU25" s="53"/>
      <c r="WCV25" s="54"/>
      <c r="WCW25" s="55"/>
      <c r="WCX25" s="56"/>
      <c r="WDA25" s="53"/>
      <c r="WDB25" s="54"/>
      <c r="WDC25" s="55"/>
      <c r="WDD25" s="56"/>
      <c r="WDG25" s="53"/>
      <c r="WDH25" s="54"/>
      <c r="WDI25" s="55"/>
      <c r="WDJ25" s="56"/>
      <c r="WDM25" s="53"/>
      <c r="WDN25" s="54"/>
      <c r="WDO25" s="55"/>
      <c r="WDP25" s="56"/>
      <c r="WDS25" s="53"/>
      <c r="WDT25" s="54"/>
      <c r="WDU25" s="55"/>
      <c r="WDV25" s="56"/>
      <c r="WDY25" s="53"/>
      <c r="WDZ25" s="54"/>
      <c r="WEA25" s="55"/>
      <c r="WEB25" s="56"/>
      <c r="WEE25" s="53"/>
      <c r="WEF25" s="54"/>
      <c r="WEG25" s="55"/>
      <c r="WEH25" s="56"/>
      <c r="WEK25" s="53"/>
      <c r="WEL25" s="54"/>
      <c r="WEM25" s="55"/>
      <c r="WEN25" s="56"/>
      <c r="WEQ25" s="53"/>
      <c r="WER25" s="54"/>
      <c r="WES25" s="55"/>
      <c r="WET25" s="56"/>
      <c r="WEW25" s="53"/>
      <c r="WEX25" s="54"/>
      <c r="WEY25" s="55"/>
      <c r="WEZ25" s="56"/>
      <c r="WFC25" s="53"/>
      <c r="WFD25" s="54"/>
      <c r="WFE25" s="55"/>
      <c r="WFF25" s="56"/>
      <c r="WFI25" s="53"/>
      <c r="WFJ25" s="54"/>
      <c r="WFK25" s="55"/>
      <c r="WFL25" s="56"/>
      <c r="WFO25" s="53"/>
      <c r="WFP25" s="54"/>
      <c r="WFQ25" s="55"/>
      <c r="WFR25" s="56"/>
      <c r="WFU25" s="53"/>
      <c r="WFV25" s="54"/>
      <c r="WFW25" s="55"/>
      <c r="WFX25" s="56"/>
      <c r="WGA25" s="53"/>
      <c r="WGB25" s="54"/>
      <c r="WGC25" s="55"/>
      <c r="WGD25" s="56"/>
      <c r="WGG25" s="53"/>
      <c r="WGH25" s="54"/>
      <c r="WGI25" s="55"/>
      <c r="WGJ25" s="56"/>
      <c r="WGM25" s="53"/>
      <c r="WGN25" s="54"/>
      <c r="WGO25" s="55"/>
      <c r="WGP25" s="56"/>
      <c r="WGS25" s="53"/>
      <c r="WGT25" s="54"/>
      <c r="WGU25" s="55"/>
      <c r="WGV25" s="56"/>
      <c r="WGY25" s="53"/>
      <c r="WGZ25" s="54"/>
      <c r="WHA25" s="55"/>
      <c r="WHB25" s="56"/>
      <c r="WHE25" s="53"/>
      <c r="WHF25" s="54"/>
      <c r="WHG25" s="55"/>
      <c r="WHH25" s="56"/>
      <c r="WHK25" s="53"/>
      <c r="WHL25" s="54"/>
      <c r="WHM25" s="55"/>
      <c r="WHN25" s="56"/>
      <c r="WHQ25" s="53"/>
      <c r="WHR25" s="54"/>
      <c r="WHS25" s="55"/>
      <c r="WHT25" s="56"/>
      <c r="WHW25" s="53"/>
      <c r="WHX25" s="54"/>
      <c r="WHY25" s="55"/>
      <c r="WHZ25" s="56"/>
      <c r="WIC25" s="53"/>
      <c r="WID25" s="54"/>
      <c r="WIE25" s="55"/>
      <c r="WIF25" s="56"/>
      <c r="WII25" s="53"/>
      <c r="WIJ25" s="54"/>
      <c r="WIK25" s="55"/>
      <c r="WIL25" s="56"/>
      <c r="WIO25" s="53"/>
      <c r="WIP25" s="54"/>
      <c r="WIQ25" s="55"/>
      <c r="WIR25" s="56"/>
      <c r="WIU25" s="53"/>
      <c r="WIV25" s="54"/>
      <c r="WIW25" s="55"/>
      <c r="WIX25" s="56"/>
      <c r="WJA25" s="53"/>
      <c r="WJB25" s="54"/>
      <c r="WJC25" s="55"/>
      <c r="WJD25" s="56"/>
      <c r="WJG25" s="53"/>
      <c r="WJH25" s="54"/>
      <c r="WJI25" s="55"/>
      <c r="WJJ25" s="56"/>
      <c r="WJM25" s="53"/>
      <c r="WJN25" s="54"/>
      <c r="WJO25" s="55"/>
      <c r="WJP25" s="56"/>
      <c r="WJS25" s="53"/>
      <c r="WJT25" s="54"/>
      <c r="WJU25" s="55"/>
      <c r="WJV25" s="56"/>
      <c r="WJY25" s="53"/>
      <c r="WJZ25" s="54"/>
      <c r="WKA25" s="55"/>
      <c r="WKB25" s="56"/>
      <c r="WKE25" s="53"/>
      <c r="WKF25" s="54"/>
      <c r="WKG25" s="55"/>
      <c r="WKH25" s="56"/>
      <c r="WKK25" s="53"/>
      <c r="WKL25" s="54"/>
      <c r="WKM25" s="55"/>
      <c r="WKN25" s="56"/>
      <c r="WKQ25" s="53"/>
      <c r="WKR25" s="54"/>
      <c r="WKS25" s="55"/>
      <c r="WKT25" s="56"/>
      <c r="WKW25" s="53"/>
      <c r="WKX25" s="54"/>
      <c r="WKY25" s="55"/>
      <c r="WKZ25" s="56"/>
      <c r="WLC25" s="53"/>
      <c r="WLD25" s="54"/>
      <c r="WLE25" s="55"/>
      <c r="WLF25" s="56"/>
      <c r="WLI25" s="53"/>
      <c r="WLJ25" s="54"/>
      <c r="WLK25" s="55"/>
      <c r="WLL25" s="56"/>
      <c r="WLO25" s="53"/>
      <c r="WLP25" s="54"/>
      <c r="WLQ25" s="55"/>
      <c r="WLR25" s="56"/>
      <c r="WLU25" s="53"/>
      <c r="WLV25" s="54"/>
      <c r="WLW25" s="55"/>
      <c r="WLX25" s="56"/>
      <c r="WMA25" s="53"/>
      <c r="WMB25" s="54"/>
      <c r="WMC25" s="55"/>
      <c r="WMD25" s="56"/>
      <c r="WMG25" s="53"/>
      <c r="WMH25" s="54"/>
      <c r="WMI25" s="55"/>
      <c r="WMJ25" s="56"/>
      <c r="WMM25" s="53"/>
      <c r="WMN25" s="54"/>
      <c r="WMO25" s="55"/>
      <c r="WMP25" s="56"/>
      <c r="WMS25" s="53"/>
      <c r="WMT25" s="54"/>
      <c r="WMU25" s="55"/>
      <c r="WMV25" s="56"/>
      <c r="WMY25" s="53"/>
      <c r="WMZ25" s="54"/>
      <c r="WNA25" s="55"/>
      <c r="WNB25" s="56"/>
      <c r="WNE25" s="53"/>
      <c r="WNF25" s="54"/>
      <c r="WNG25" s="55"/>
      <c r="WNH25" s="56"/>
      <c r="WNK25" s="53"/>
      <c r="WNL25" s="54"/>
      <c r="WNM25" s="55"/>
      <c r="WNN25" s="56"/>
      <c r="WNQ25" s="53"/>
      <c r="WNR25" s="54"/>
      <c r="WNS25" s="55"/>
      <c r="WNT25" s="56"/>
      <c r="WNW25" s="53"/>
      <c r="WNX25" s="54"/>
      <c r="WNY25" s="55"/>
      <c r="WNZ25" s="56"/>
      <c r="WOC25" s="53"/>
      <c r="WOD25" s="54"/>
      <c r="WOE25" s="55"/>
      <c r="WOF25" s="56"/>
      <c r="WOI25" s="53"/>
      <c r="WOJ25" s="54"/>
      <c r="WOK25" s="55"/>
      <c r="WOL25" s="56"/>
      <c r="WOO25" s="53"/>
      <c r="WOP25" s="54"/>
      <c r="WOQ25" s="55"/>
      <c r="WOR25" s="56"/>
      <c r="WOU25" s="53"/>
      <c r="WOV25" s="54"/>
      <c r="WOW25" s="55"/>
      <c r="WOX25" s="56"/>
      <c r="WPA25" s="53"/>
      <c r="WPB25" s="54"/>
      <c r="WPC25" s="55"/>
      <c r="WPD25" s="56"/>
      <c r="WPG25" s="53"/>
      <c r="WPH25" s="54"/>
      <c r="WPI25" s="55"/>
      <c r="WPJ25" s="56"/>
      <c r="WPM25" s="53"/>
      <c r="WPN25" s="54"/>
      <c r="WPO25" s="55"/>
      <c r="WPP25" s="56"/>
      <c r="WPS25" s="53"/>
      <c r="WPT25" s="54"/>
      <c r="WPU25" s="55"/>
      <c r="WPV25" s="56"/>
      <c r="WPY25" s="53"/>
      <c r="WPZ25" s="54"/>
      <c r="WQA25" s="55"/>
      <c r="WQB25" s="56"/>
      <c r="WQE25" s="53"/>
      <c r="WQF25" s="54"/>
      <c r="WQG25" s="55"/>
      <c r="WQH25" s="56"/>
      <c r="WQK25" s="53"/>
      <c r="WQL25" s="54"/>
      <c r="WQM25" s="55"/>
      <c r="WQN25" s="56"/>
      <c r="WQQ25" s="53"/>
      <c r="WQR25" s="54"/>
      <c r="WQS25" s="55"/>
      <c r="WQT25" s="56"/>
      <c r="WQW25" s="53"/>
      <c r="WQX25" s="54"/>
      <c r="WQY25" s="55"/>
      <c r="WQZ25" s="56"/>
      <c r="WRC25" s="53"/>
      <c r="WRD25" s="54"/>
      <c r="WRE25" s="55"/>
      <c r="WRF25" s="56"/>
      <c r="WRI25" s="53"/>
      <c r="WRJ25" s="54"/>
      <c r="WRK25" s="55"/>
      <c r="WRL25" s="56"/>
      <c r="WRO25" s="53"/>
      <c r="WRP25" s="54"/>
      <c r="WRQ25" s="55"/>
      <c r="WRR25" s="56"/>
      <c r="WRU25" s="53"/>
      <c r="WRV25" s="54"/>
      <c r="WRW25" s="55"/>
      <c r="WRX25" s="56"/>
      <c r="WSA25" s="53"/>
      <c r="WSB25" s="54"/>
      <c r="WSC25" s="55"/>
      <c r="WSD25" s="56"/>
      <c r="WSG25" s="53"/>
      <c r="WSH25" s="54"/>
      <c r="WSI25" s="55"/>
      <c r="WSJ25" s="56"/>
      <c r="WSM25" s="53"/>
      <c r="WSN25" s="54"/>
      <c r="WSO25" s="55"/>
      <c r="WSP25" s="56"/>
      <c r="WSS25" s="53"/>
      <c r="WST25" s="54"/>
      <c r="WSU25" s="55"/>
      <c r="WSV25" s="56"/>
      <c r="WSY25" s="53"/>
      <c r="WSZ25" s="54"/>
      <c r="WTA25" s="55"/>
      <c r="WTB25" s="56"/>
      <c r="WTE25" s="53"/>
      <c r="WTF25" s="54"/>
      <c r="WTG25" s="55"/>
      <c r="WTH25" s="56"/>
      <c r="WTK25" s="53"/>
      <c r="WTL25" s="54"/>
      <c r="WTM25" s="55"/>
      <c r="WTN25" s="56"/>
      <c r="WTQ25" s="53"/>
      <c r="WTR25" s="54"/>
      <c r="WTS25" s="55"/>
      <c r="WTT25" s="56"/>
      <c r="WTW25" s="53"/>
      <c r="WTX25" s="54"/>
      <c r="WTY25" s="55"/>
      <c r="WTZ25" s="56"/>
      <c r="WUC25" s="53"/>
      <c r="WUD25" s="54"/>
      <c r="WUE25" s="55"/>
      <c r="WUF25" s="56"/>
      <c r="WUI25" s="53"/>
      <c r="WUJ25" s="54"/>
      <c r="WUK25" s="55"/>
      <c r="WUL25" s="56"/>
      <c r="WUO25" s="53"/>
      <c r="WUP25" s="54"/>
      <c r="WUQ25" s="55"/>
      <c r="WUR25" s="56"/>
      <c r="WUU25" s="53"/>
      <c r="WUV25" s="54"/>
      <c r="WUW25" s="55"/>
      <c r="WUX25" s="56"/>
      <c r="WVA25" s="53"/>
      <c r="WVB25" s="54"/>
      <c r="WVC25" s="55"/>
      <c r="WVD25" s="56"/>
      <c r="WVG25" s="53"/>
      <c r="WVH25" s="54"/>
      <c r="WVI25" s="55"/>
      <c r="WVJ25" s="56"/>
      <c r="WVM25" s="53"/>
      <c r="WVN25" s="54"/>
      <c r="WVO25" s="55"/>
      <c r="WVP25" s="56"/>
      <c r="WVS25" s="53"/>
      <c r="WVT25" s="54"/>
      <c r="WVU25" s="55"/>
      <c r="WVV25" s="56"/>
      <c r="WVY25" s="53"/>
      <c r="WVZ25" s="54"/>
      <c r="WWA25" s="55"/>
      <c r="WWB25" s="56"/>
      <c r="WWE25" s="53"/>
      <c r="WWF25" s="54"/>
      <c r="WWG25" s="55"/>
      <c r="WWH25" s="56"/>
      <c r="WWK25" s="53"/>
      <c r="WWL25" s="54"/>
      <c r="WWM25" s="55"/>
      <c r="WWN25" s="56"/>
      <c r="WWQ25" s="53"/>
      <c r="WWR25" s="54"/>
      <c r="WWS25" s="55"/>
      <c r="WWT25" s="56"/>
      <c r="WWW25" s="53"/>
      <c r="WWX25" s="54"/>
      <c r="WWY25" s="55"/>
      <c r="WWZ25" s="56"/>
      <c r="WXC25" s="53"/>
      <c r="WXD25" s="54"/>
      <c r="WXE25" s="55"/>
      <c r="WXF25" s="56"/>
      <c r="WXI25" s="53"/>
      <c r="WXJ25" s="54"/>
      <c r="WXK25" s="55"/>
      <c r="WXL25" s="56"/>
      <c r="WXO25" s="53"/>
      <c r="WXP25" s="54"/>
      <c r="WXQ25" s="55"/>
      <c r="WXR25" s="56"/>
      <c r="WXU25" s="53"/>
      <c r="WXV25" s="54"/>
      <c r="WXW25" s="55"/>
      <c r="WXX25" s="56"/>
      <c r="WYA25" s="53"/>
      <c r="WYB25" s="54"/>
      <c r="WYC25" s="55"/>
      <c r="WYD25" s="56"/>
      <c r="WYG25" s="53"/>
      <c r="WYH25" s="54"/>
      <c r="WYI25" s="55"/>
      <c r="WYJ25" s="56"/>
      <c r="WYM25" s="53"/>
      <c r="WYN25" s="54"/>
      <c r="WYO25" s="55"/>
      <c r="WYP25" s="56"/>
      <c r="WYS25" s="53"/>
      <c r="WYT25" s="54"/>
      <c r="WYU25" s="55"/>
      <c r="WYV25" s="56"/>
      <c r="WYY25" s="53"/>
      <c r="WYZ25" s="54"/>
      <c r="WZA25" s="55"/>
      <c r="WZB25" s="56"/>
      <c r="WZE25" s="53"/>
      <c r="WZF25" s="54"/>
      <c r="WZG25" s="55"/>
      <c r="WZH25" s="56"/>
      <c r="WZK25" s="53"/>
      <c r="WZL25" s="54"/>
      <c r="WZM25" s="55"/>
      <c r="WZN25" s="56"/>
      <c r="WZQ25" s="53"/>
      <c r="WZR25" s="54"/>
      <c r="WZS25" s="55"/>
      <c r="WZT25" s="56"/>
      <c r="WZW25" s="53"/>
      <c r="WZX25" s="54"/>
      <c r="WZY25" s="55"/>
      <c r="WZZ25" s="56"/>
      <c r="XAC25" s="53"/>
      <c r="XAD25" s="54"/>
      <c r="XAE25" s="55"/>
      <c r="XAF25" s="56"/>
      <c r="XAI25" s="53"/>
      <c r="XAJ25" s="54"/>
      <c r="XAK25" s="55"/>
      <c r="XAL25" s="56"/>
      <c r="XAO25" s="53"/>
      <c r="XAP25" s="54"/>
      <c r="XAQ25" s="55"/>
      <c r="XAR25" s="56"/>
      <c r="XAU25" s="53"/>
      <c r="XAV25" s="54"/>
      <c r="XAW25" s="55"/>
      <c r="XAX25" s="56"/>
      <c r="XBA25" s="53"/>
      <c r="XBB25" s="54"/>
      <c r="XBC25" s="55"/>
      <c r="XBD25" s="56"/>
      <c r="XBG25" s="53"/>
      <c r="XBH25" s="54"/>
      <c r="XBI25" s="55"/>
      <c r="XBJ25" s="56"/>
      <c r="XBM25" s="53"/>
      <c r="XBN25" s="54"/>
      <c r="XBO25" s="55"/>
      <c r="XBP25" s="56"/>
      <c r="XBS25" s="53"/>
      <c r="XBT25" s="54"/>
      <c r="XBU25" s="55"/>
      <c r="XBV25" s="56"/>
      <c r="XBY25" s="53"/>
      <c r="XBZ25" s="54"/>
      <c r="XCA25" s="55"/>
      <c r="XCB25" s="56"/>
      <c r="XCE25" s="53"/>
      <c r="XCF25" s="54"/>
      <c r="XCG25" s="55"/>
      <c r="XCH25" s="56"/>
      <c r="XCK25" s="53"/>
      <c r="XCL25" s="54"/>
      <c r="XCM25" s="55"/>
      <c r="XCN25" s="56"/>
      <c r="XCQ25" s="53"/>
      <c r="XCR25" s="54"/>
      <c r="XCS25" s="55"/>
      <c r="XCT25" s="56"/>
      <c r="XCW25" s="53"/>
      <c r="XCX25" s="54"/>
      <c r="XCY25" s="55"/>
      <c r="XCZ25" s="56"/>
      <c r="XDC25" s="53"/>
      <c r="XDD25" s="54"/>
      <c r="XDE25" s="55"/>
      <c r="XDF25" s="56"/>
      <c r="XDI25" s="53"/>
      <c r="XDJ25" s="54"/>
      <c r="XDK25" s="55"/>
      <c r="XDL25" s="56"/>
      <c r="XDO25" s="53"/>
      <c r="XDP25" s="54"/>
      <c r="XDQ25" s="55"/>
      <c r="XDR25" s="56"/>
      <c r="XDU25" s="53"/>
      <c r="XDV25" s="54"/>
      <c r="XDW25" s="55"/>
      <c r="XDX25" s="56"/>
      <c r="XEA25" s="53"/>
      <c r="XEB25" s="54"/>
      <c r="XEC25" s="55"/>
      <c r="XED25" s="56"/>
      <c r="XEG25" s="53"/>
      <c r="XEH25" s="54"/>
      <c r="XEI25" s="55"/>
      <c r="XEJ25" s="56"/>
      <c r="XEM25" s="53"/>
      <c r="XEN25" s="54"/>
      <c r="XEO25" s="55"/>
      <c r="XEP25" s="56"/>
      <c r="XES25" s="53"/>
      <c r="XET25" s="54"/>
      <c r="XEU25" s="55"/>
      <c r="XEV25" s="56"/>
      <c r="XEY25" s="53"/>
      <c r="XEZ25" s="54"/>
      <c r="XFA25" s="55"/>
      <c r="XFB25" s="56"/>
    </row>
    <row r="26" spans="1:1022 1025:2048 2051:4094 4097:5120 5123:7166 7169:8192 8195:10238 10241:11264 11267:13310 13313:14336 14339:16382" s="149" customFormat="1" ht="25.5" x14ac:dyDescent="0.25">
      <c r="A26" s="57" t="s">
        <v>33</v>
      </c>
      <c r="B26" s="58" t="s">
        <v>27</v>
      </c>
      <c r="C26" s="59" t="s">
        <v>464</v>
      </c>
      <c r="D26" s="60" t="s">
        <v>26</v>
      </c>
      <c r="E26" s="61">
        <v>1</v>
      </c>
      <c r="F26" s="62"/>
      <c r="G26" s="63"/>
      <c r="H26" s="56"/>
      <c r="K26" s="53"/>
      <c r="L26" s="54"/>
      <c r="M26" s="55"/>
      <c r="N26" s="56"/>
      <c r="Q26" s="53"/>
      <c r="R26" s="54"/>
      <c r="S26" s="55"/>
      <c r="T26" s="56"/>
      <c r="W26" s="53"/>
      <c r="X26" s="54"/>
      <c r="Y26" s="55"/>
      <c r="Z26" s="56"/>
      <c r="AC26" s="53"/>
      <c r="AD26" s="54"/>
      <c r="AE26" s="55"/>
      <c r="AF26" s="56"/>
      <c r="AI26" s="53"/>
      <c r="AJ26" s="54"/>
      <c r="AK26" s="55"/>
      <c r="AL26" s="56"/>
      <c r="AO26" s="53"/>
      <c r="AP26" s="54"/>
      <c r="AQ26" s="55"/>
      <c r="AR26" s="56"/>
      <c r="AU26" s="53"/>
      <c r="AV26" s="54"/>
      <c r="AW26" s="55"/>
      <c r="AX26" s="56"/>
      <c r="BA26" s="53"/>
      <c r="BB26" s="54"/>
      <c r="BC26" s="55"/>
      <c r="BD26" s="56"/>
      <c r="BG26" s="53"/>
      <c r="BH26" s="54"/>
      <c r="BI26" s="55"/>
      <c r="BJ26" s="56"/>
      <c r="BM26" s="53"/>
      <c r="BN26" s="54"/>
      <c r="BO26" s="55"/>
      <c r="BP26" s="56"/>
      <c r="BS26" s="53"/>
      <c r="BT26" s="54"/>
      <c r="BU26" s="55"/>
      <c r="BV26" s="56"/>
      <c r="BY26" s="53"/>
      <c r="BZ26" s="54"/>
      <c r="CA26" s="55"/>
      <c r="CB26" s="56"/>
      <c r="CE26" s="53"/>
      <c r="CF26" s="54"/>
      <c r="CG26" s="55"/>
      <c r="CH26" s="56"/>
      <c r="CK26" s="53"/>
      <c r="CL26" s="54"/>
      <c r="CM26" s="55"/>
      <c r="CN26" s="56"/>
      <c r="CQ26" s="53"/>
      <c r="CR26" s="54"/>
      <c r="CS26" s="55"/>
      <c r="CT26" s="56"/>
      <c r="CW26" s="53"/>
      <c r="CX26" s="54"/>
      <c r="CY26" s="55"/>
      <c r="CZ26" s="56"/>
      <c r="DC26" s="53"/>
      <c r="DD26" s="54"/>
      <c r="DE26" s="55"/>
      <c r="DF26" s="56"/>
      <c r="DI26" s="53"/>
      <c r="DJ26" s="54"/>
      <c r="DK26" s="55"/>
      <c r="DL26" s="56"/>
      <c r="DO26" s="53"/>
      <c r="DP26" s="54"/>
      <c r="DQ26" s="55"/>
      <c r="DR26" s="56"/>
      <c r="DU26" s="53"/>
      <c r="DV26" s="54"/>
      <c r="DW26" s="55"/>
      <c r="DX26" s="56"/>
      <c r="EA26" s="53"/>
      <c r="EB26" s="54"/>
      <c r="EC26" s="55"/>
      <c r="ED26" s="56"/>
      <c r="EG26" s="53"/>
      <c r="EH26" s="54"/>
      <c r="EI26" s="55"/>
      <c r="EJ26" s="56"/>
      <c r="EM26" s="53"/>
      <c r="EN26" s="54"/>
      <c r="EO26" s="55"/>
      <c r="EP26" s="56"/>
      <c r="ES26" s="53"/>
      <c r="ET26" s="54"/>
      <c r="EU26" s="55"/>
      <c r="EV26" s="56"/>
      <c r="EY26" s="53"/>
      <c r="EZ26" s="54"/>
      <c r="FA26" s="55"/>
      <c r="FB26" s="56"/>
      <c r="FE26" s="53"/>
      <c r="FF26" s="54"/>
      <c r="FG26" s="55"/>
      <c r="FH26" s="56"/>
      <c r="FK26" s="53"/>
      <c r="FL26" s="54"/>
      <c r="FM26" s="55"/>
      <c r="FN26" s="56"/>
      <c r="FQ26" s="53"/>
      <c r="FR26" s="54"/>
      <c r="FS26" s="55"/>
      <c r="FT26" s="56"/>
      <c r="FW26" s="53"/>
      <c r="FX26" s="54"/>
      <c r="FY26" s="55"/>
      <c r="FZ26" s="56"/>
      <c r="GC26" s="53"/>
      <c r="GD26" s="54"/>
      <c r="GE26" s="55"/>
      <c r="GF26" s="56"/>
      <c r="GI26" s="53"/>
      <c r="GJ26" s="54"/>
      <c r="GK26" s="55"/>
      <c r="GL26" s="56"/>
      <c r="GO26" s="53"/>
      <c r="GP26" s="54"/>
      <c r="GQ26" s="55"/>
      <c r="GR26" s="56"/>
      <c r="GU26" s="53"/>
      <c r="GV26" s="54"/>
      <c r="GW26" s="55"/>
      <c r="GX26" s="56"/>
      <c r="HA26" s="53"/>
      <c r="HB26" s="54"/>
      <c r="HC26" s="55"/>
      <c r="HD26" s="56"/>
      <c r="HG26" s="53"/>
      <c r="HH26" s="54"/>
      <c r="HI26" s="55"/>
      <c r="HJ26" s="56"/>
      <c r="HM26" s="53"/>
      <c r="HN26" s="54"/>
      <c r="HO26" s="55"/>
      <c r="HP26" s="56"/>
      <c r="HS26" s="53"/>
      <c r="HT26" s="54"/>
      <c r="HU26" s="55"/>
      <c r="HV26" s="56"/>
      <c r="HY26" s="53"/>
      <c r="HZ26" s="54"/>
      <c r="IA26" s="55"/>
      <c r="IB26" s="56"/>
      <c r="IE26" s="53"/>
      <c r="IF26" s="54"/>
      <c r="IG26" s="55"/>
      <c r="IH26" s="56"/>
      <c r="IK26" s="53"/>
      <c r="IL26" s="54"/>
      <c r="IM26" s="55"/>
      <c r="IN26" s="56"/>
      <c r="IQ26" s="53"/>
      <c r="IR26" s="54"/>
      <c r="IS26" s="55"/>
      <c r="IT26" s="56"/>
      <c r="IW26" s="53"/>
      <c r="IX26" s="54"/>
      <c r="IY26" s="55"/>
      <c r="IZ26" s="56"/>
      <c r="JC26" s="53"/>
      <c r="JD26" s="54"/>
      <c r="JE26" s="55"/>
      <c r="JF26" s="56"/>
      <c r="JI26" s="53"/>
      <c r="JJ26" s="54"/>
      <c r="JK26" s="55"/>
      <c r="JL26" s="56"/>
      <c r="JO26" s="53"/>
      <c r="JP26" s="54"/>
      <c r="JQ26" s="55"/>
      <c r="JR26" s="56"/>
      <c r="JU26" s="53"/>
      <c r="JV26" s="54"/>
      <c r="JW26" s="55"/>
      <c r="JX26" s="56"/>
      <c r="KA26" s="53"/>
      <c r="KB26" s="54"/>
      <c r="KC26" s="55"/>
      <c r="KD26" s="56"/>
      <c r="KG26" s="53"/>
      <c r="KH26" s="54"/>
      <c r="KI26" s="55"/>
      <c r="KJ26" s="56"/>
      <c r="KM26" s="53"/>
      <c r="KN26" s="54"/>
      <c r="KO26" s="55"/>
      <c r="KP26" s="56"/>
      <c r="KS26" s="53"/>
      <c r="KT26" s="54"/>
      <c r="KU26" s="55"/>
      <c r="KV26" s="56"/>
      <c r="KY26" s="53"/>
      <c r="KZ26" s="54"/>
      <c r="LA26" s="55"/>
      <c r="LB26" s="56"/>
      <c r="LE26" s="53"/>
      <c r="LF26" s="54"/>
      <c r="LG26" s="55"/>
      <c r="LH26" s="56"/>
      <c r="LK26" s="53"/>
      <c r="LL26" s="54"/>
      <c r="LM26" s="55"/>
      <c r="LN26" s="56"/>
      <c r="LQ26" s="53"/>
      <c r="LR26" s="54"/>
      <c r="LS26" s="55"/>
      <c r="LT26" s="56"/>
      <c r="LW26" s="53"/>
      <c r="LX26" s="54"/>
      <c r="LY26" s="55"/>
      <c r="LZ26" s="56"/>
      <c r="MC26" s="53"/>
      <c r="MD26" s="54"/>
      <c r="ME26" s="55"/>
      <c r="MF26" s="56"/>
      <c r="MI26" s="53"/>
      <c r="MJ26" s="54"/>
      <c r="MK26" s="55"/>
      <c r="ML26" s="56"/>
      <c r="MO26" s="53"/>
      <c r="MP26" s="54"/>
      <c r="MQ26" s="55"/>
      <c r="MR26" s="56"/>
      <c r="MU26" s="53"/>
      <c r="MV26" s="54"/>
      <c r="MW26" s="55"/>
      <c r="MX26" s="56"/>
      <c r="NA26" s="53"/>
      <c r="NB26" s="54"/>
      <c r="NC26" s="55"/>
      <c r="ND26" s="56"/>
      <c r="NG26" s="53"/>
      <c r="NH26" s="54"/>
      <c r="NI26" s="55"/>
      <c r="NJ26" s="56"/>
      <c r="NM26" s="53"/>
      <c r="NN26" s="54"/>
      <c r="NO26" s="55"/>
      <c r="NP26" s="56"/>
      <c r="NS26" s="53"/>
      <c r="NT26" s="54"/>
      <c r="NU26" s="55"/>
      <c r="NV26" s="56"/>
      <c r="NY26" s="53"/>
      <c r="NZ26" s="54"/>
      <c r="OA26" s="55"/>
      <c r="OB26" s="56"/>
      <c r="OE26" s="53"/>
      <c r="OF26" s="54"/>
      <c r="OG26" s="55"/>
      <c r="OH26" s="56"/>
      <c r="OK26" s="53"/>
      <c r="OL26" s="54"/>
      <c r="OM26" s="55"/>
      <c r="ON26" s="56"/>
      <c r="OQ26" s="53"/>
      <c r="OR26" s="54"/>
      <c r="OS26" s="55"/>
      <c r="OT26" s="56"/>
      <c r="OW26" s="53"/>
      <c r="OX26" s="54"/>
      <c r="OY26" s="55"/>
      <c r="OZ26" s="56"/>
      <c r="PC26" s="53"/>
      <c r="PD26" s="54"/>
      <c r="PE26" s="55"/>
      <c r="PF26" s="56"/>
      <c r="PI26" s="53"/>
      <c r="PJ26" s="54"/>
      <c r="PK26" s="55"/>
      <c r="PL26" s="56"/>
      <c r="PO26" s="53"/>
      <c r="PP26" s="54"/>
      <c r="PQ26" s="55"/>
      <c r="PR26" s="56"/>
      <c r="PU26" s="53"/>
      <c r="PV26" s="54"/>
      <c r="PW26" s="55"/>
      <c r="PX26" s="56"/>
      <c r="QA26" s="53"/>
      <c r="QB26" s="54"/>
      <c r="QC26" s="55"/>
      <c r="QD26" s="56"/>
      <c r="QG26" s="53"/>
      <c r="QH26" s="54"/>
      <c r="QI26" s="55"/>
      <c r="QJ26" s="56"/>
      <c r="QM26" s="53"/>
      <c r="QN26" s="54"/>
      <c r="QO26" s="55"/>
      <c r="QP26" s="56"/>
      <c r="QS26" s="53"/>
      <c r="QT26" s="54"/>
      <c r="QU26" s="55"/>
      <c r="QV26" s="56"/>
      <c r="QY26" s="53"/>
      <c r="QZ26" s="54"/>
      <c r="RA26" s="55"/>
      <c r="RB26" s="56"/>
      <c r="RE26" s="53"/>
      <c r="RF26" s="54"/>
      <c r="RG26" s="55"/>
      <c r="RH26" s="56"/>
      <c r="RK26" s="53"/>
      <c r="RL26" s="54"/>
      <c r="RM26" s="55"/>
      <c r="RN26" s="56"/>
      <c r="RQ26" s="53"/>
      <c r="RR26" s="54"/>
      <c r="RS26" s="55"/>
      <c r="RT26" s="56"/>
      <c r="RW26" s="53"/>
      <c r="RX26" s="54"/>
      <c r="RY26" s="55"/>
      <c r="RZ26" s="56"/>
      <c r="SC26" s="53"/>
      <c r="SD26" s="54"/>
      <c r="SE26" s="55"/>
      <c r="SF26" s="56"/>
      <c r="SI26" s="53"/>
      <c r="SJ26" s="54"/>
      <c r="SK26" s="55"/>
      <c r="SL26" s="56"/>
      <c r="SO26" s="53"/>
      <c r="SP26" s="54"/>
      <c r="SQ26" s="55"/>
      <c r="SR26" s="56"/>
      <c r="SU26" s="53"/>
      <c r="SV26" s="54"/>
      <c r="SW26" s="55"/>
      <c r="SX26" s="56"/>
      <c r="TA26" s="53"/>
      <c r="TB26" s="54"/>
      <c r="TC26" s="55"/>
      <c r="TD26" s="56"/>
      <c r="TG26" s="53"/>
      <c r="TH26" s="54"/>
      <c r="TI26" s="55"/>
      <c r="TJ26" s="56"/>
      <c r="TM26" s="53"/>
      <c r="TN26" s="54"/>
      <c r="TO26" s="55"/>
      <c r="TP26" s="56"/>
      <c r="TS26" s="53"/>
      <c r="TT26" s="54"/>
      <c r="TU26" s="55"/>
      <c r="TV26" s="56"/>
      <c r="TY26" s="53"/>
      <c r="TZ26" s="54"/>
      <c r="UA26" s="55"/>
      <c r="UB26" s="56"/>
      <c r="UE26" s="53"/>
      <c r="UF26" s="54"/>
      <c r="UG26" s="55"/>
      <c r="UH26" s="56"/>
      <c r="UK26" s="53"/>
      <c r="UL26" s="54"/>
      <c r="UM26" s="55"/>
      <c r="UN26" s="56"/>
      <c r="UQ26" s="53"/>
      <c r="UR26" s="54"/>
      <c r="US26" s="55"/>
      <c r="UT26" s="56"/>
      <c r="UW26" s="53"/>
      <c r="UX26" s="54"/>
      <c r="UY26" s="55"/>
      <c r="UZ26" s="56"/>
      <c r="VC26" s="53"/>
      <c r="VD26" s="54"/>
      <c r="VE26" s="55"/>
      <c r="VF26" s="56"/>
      <c r="VI26" s="53"/>
      <c r="VJ26" s="54"/>
      <c r="VK26" s="55"/>
      <c r="VL26" s="56"/>
      <c r="VO26" s="53"/>
      <c r="VP26" s="54"/>
      <c r="VQ26" s="55"/>
      <c r="VR26" s="56"/>
      <c r="VU26" s="53"/>
      <c r="VV26" s="54"/>
      <c r="VW26" s="55"/>
      <c r="VX26" s="56"/>
      <c r="WA26" s="53"/>
      <c r="WB26" s="54"/>
      <c r="WC26" s="55"/>
      <c r="WD26" s="56"/>
      <c r="WG26" s="53"/>
      <c r="WH26" s="54"/>
      <c r="WI26" s="55"/>
      <c r="WJ26" s="56"/>
      <c r="WM26" s="53"/>
      <c r="WN26" s="54"/>
      <c r="WO26" s="55"/>
      <c r="WP26" s="56"/>
      <c r="WS26" s="53"/>
      <c r="WT26" s="54"/>
      <c r="WU26" s="55"/>
      <c r="WV26" s="56"/>
      <c r="WY26" s="53"/>
      <c r="WZ26" s="54"/>
      <c r="XA26" s="55"/>
      <c r="XB26" s="56"/>
      <c r="XE26" s="53"/>
      <c r="XF26" s="54"/>
      <c r="XG26" s="55"/>
      <c r="XH26" s="56"/>
      <c r="XK26" s="53"/>
      <c r="XL26" s="54"/>
      <c r="XM26" s="55"/>
      <c r="XN26" s="56"/>
      <c r="XQ26" s="53"/>
      <c r="XR26" s="54"/>
      <c r="XS26" s="55"/>
      <c r="XT26" s="56"/>
      <c r="XW26" s="53"/>
      <c r="XX26" s="54"/>
      <c r="XY26" s="55"/>
      <c r="XZ26" s="56"/>
      <c r="YC26" s="53"/>
      <c r="YD26" s="54"/>
      <c r="YE26" s="55"/>
      <c r="YF26" s="56"/>
      <c r="YI26" s="53"/>
      <c r="YJ26" s="54"/>
      <c r="YK26" s="55"/>
      <c r="YL26" s="56"/>
      <c r="YO26" s="53"/>
      <c r="YP26" s="54"/>
      <c r="YQ26" s="55"/>
      <c r="YR26" s="56"/>
      <c r="YU26" s="53"/>
      <c r="YV26" s="54"/>
      <c r="YW26" s="55"/>
      <c r="YX26" s="56"/>
      <c r="ZA26" s="53"/>
      <c r="ZB26" s="54"/>
      <c r="ZC26" s="55"/>
      <c r="ZD26" s="56"/>
      <c r="ZG26" s="53"/>
      <c r="ZH26" s="54"/>
      <c r="ZI26" s="55"/>
      <c r="ZJ26" s="56"/>
      <c r="ZM26" s="53"/>
      <c r="ZN26" s="54"/>
      <c r="ZO26" s="55"/>
      <c r="ZP26" s="56"/>
      <c r="ZS26" s="53"/>
      <c r="ZT26" s="54"/>
      <c r="ZU26" s="55"/>
      <c r="ZV26" s="56"/>
      <c r="ZY26" s="53"/>
      <c r="ZZ26" s="54"/>
      <c r="AAA26" s="55"/>
      <c r="AAB26" s="56"/>
      <c r="AAE26" s="53"/>
      <c r="AAF26" s="54"/>
      <c r="AAG26" s="55"/>
      <c r="AAH26" s="56"/>
      <c r="AAK26" s="53"/>
      <c r="AAL26" s="54"/>
      <c r="AAM26" s="55"/>
      <c r="AAN26" s="56"/>
      <c r="AAQ26" s="53"/>
      <c r="AAR26" s="54"/>
      <c r="AAS26" s="55"/>
      <c r="AAT26" s="56"/>
      <c r="AAW26" s="53"/>
      <c r="AAX26" s="54"/>
      <c r="AAY26" s="55"/>
      <c r="AAZ26" s="56"/>
      <c r="ABC26" s="53"/>
      <c r="ABD26" s="54"/>
      <c r="ABE26" s="55"/>
      <c r="ABF26" s="56"/>
      <c r="ABI26" s="53"/>
      <c r="ABJ26" s="54"/>
      <c r="ABK26" s="55"/>
      <c r="ABL26" s="56"/>
      <c r="ABO26" s="53"/>
      <c r="ABP26" s="54"/>
      <c r="ABQ26" s="55"/>
      <c r="ABR26" s="56"/>
      <c r="ABU26" s="53"/>
      <c r="ABV26" s="54"/>
      <c r="ABW26" s="55"/>
      <c r="ABX26" s="56"/>
      <c r="ACA26" s="53"/>
      <c r="ACB26" s="54"/>
      <c r="ACC26" s="55"/>
      <c r="ACD26" s="56"/>
      <c r="ACG26" s="53"/>
      <c r="ACH26" s="54"/>
      <c r="ACI26" s="55"/>
      <c r="ACJ26" s="56"/>
      <c r="ACM26" s="53"/>
      <c r="ACN26" s="54"/>
      <c r="ACO26" s="55"/>
      <c r="ACP26" s="56"/>
      <c r="ACS26" s="53"/>
      <c r="ACT26" s="54"/>
      <c r="ACU26" s="55"/>
      <c r="ACV26" s="56"/>
      <c r="ACY26" s="53"/>
      <c r="ACZ26" s="54"/>
      <c r="ADA26" s="55"/>
      <c r="ADB26" s="56"/>
      <c r="ADE26" s="53"/>
      <c r="ADF26" s="54"/>
      <c r="ADG26" s="55"/>
      <c r="ADH26" s="56"/>
      <c r="ADK26" s="53"/>
      <c r="ADL26" s="54"/>
      <c r="ADM26" s="55"/>
      <c r="ADN26" s="56"/>
      <c r="ADQ26" s="53"/>
      <c r="ADR26" s="54"/>
      <c r="ADS26" s="55"/>
      <c r="ADT26" s="56"/>
      <c r="ADW26" s="53"/>
      <c r="ADX26" s="54"/>
      <c r="ADY26" s="55"/>
      <c r="ADZ26" s="56"/>
      <c r="AEC26" s="53"/>
      <c r="AED26" s="54"/>
      <c r="AEE26" s="55"/>
      <c r="AEF26" s="56"/>
      <c r="AEI26" s="53"/>
      <c r="AEJ26" s="54"/>
      <c r="AEK26" s="55"/>
      <c r="AEL26" s="56"/>
      <c r="AEO26" s="53"/>
      <c r="AEP26" s="54"/>
      <c r="AEQ26" s="55"/>
      <c r="AER26" s="56"/>
      <c r="AEU26" s="53"/>
      <c r="AEV26" s="54"/>
      <c r="AEW26" s="55"/>
      <c r="AEX26" s="56"/>
      <c r="AFA26" s="53"/>
      <c r="AFB26" s="54"/>
      <c r="AFC26" s="55"/>
      <c r="AFD26" s="56"/>
      <c r="AFG26" s="53"/>
      <c r="AFH26" s="54"/>
      <c r="AFI26" s="55"/>
      <c r="AFJ26" s="56"/>
      <c r="AFM26" s="53"/>
      <c r="AFN26" s="54"/>
      <c r="AFO26" s="55"/>
      <c r="AFP26" s="56"/>
      <c r="AFS26" s="53"/>
      <c r="AFT26" s="54"/>
      <c r="AFU26" s="55"/>
      <c r="AFV26" s="56"/>
      <c r="AFY26" s="53"/>
      <c r="AFZ26" s="54"/>
      <c r="AGA26" s="55"/>
      <c r="AGB26" s="56"/>
      <c r="AGE26" s="53"/>
      <c r="AGF26" s="54"/>
      <c r="AGG26" s="55"/>
      <c r="AGH26" s="56"/>
      <c r="AGK26" s="53"/>
      <c r="AGL26" s="54"/>
      <c r="AGM26" s="55"/>
      <c r="AGN26" s="56"/>
      <c r="AGQ26" s="53"/>
      <c r="AGR26" s="54"/>
      <c r="AGS26" s="55"/>
      <c r="AGT26" s="56"/>
      <c r="AGW26" s="53"/>
      <c r="AGX26" s="54"/>
      <c r="AGY26" s="55"/>
      <c r="AGZ26" s="56"/>
      <c r="AHC26" s="53"/>
      <c r="AHD26" s="54"/>
      <c r="AHE26" s="55"/>
      <c r="AHF26" s="56"/>
      <c r="AHI26" s="53"/>
      <c r="AHJ26" s="54"/>
      <c r="AHK26" s="55"/>
      <c r="AHL26" s="56"/>
      <c r="AHO26" s="53"/>
      <c r="AHP26" s="54"/>
      <c r="AHQ26" s="55"/>
      <c r="AHR26" s="56"/>
      <c r="AHU26" s="53"/>
      <c r="AHV26" s="54"/>
      <c r="AHW26" s="55"/>
      <c r="AHX26" s="56"/>
      <c r="AIA26" s="53"/>
      <c r="AIB26" s="54"/>
      <c r="AIC26" s="55"/>
      <c r="AID26" s="56"/>
      <c r="AIG26" s="53"/>
      <c r="AIH26" s="54"/>
      <c r="AII26" s="55"/>
      <c r="AIJ26" s="56"/>
      <c r="AIM26" s="53"/>
      <c r="AIN26" s="54"/>
      <c r="AIO26" s="55"/>
      <c r="AIP26" s="56"/>
      <c r="AIS26" s="53"/>
      <c r="AIT26" s="54"/>
      <c r="AIU26" s="55"/>
      <c r="AIV26" s="56"/>
      <c r="AIY26" s="53"/>
      <c r="AIZ26" s="54"/>
      <c r="AJA26" s="55"/>
      <c r="AJB26" s="56"/>
      <c r="AJE26" s="53"/>
      <c r="AJF26" s="54"/>
      <c r="AJG26" s="55"/>
      <c r="AJH26" s="56"/>
      <c r="AJK26" s="53"/>
      <c r="AJL26" s="54"/>
      <c r="AJM26" s="55"/>
      <c r="AJN26" s="56"/>
      <c r="AJQ26" s="53"/>
      <c r="AJR26" s="54"/>
      <c r="AJS26" s="55"/>
      <c r="AJT26" s="56"/>
      <c r="AJW26" s="53"/>
      <c r="AJX26" s="54"/>
      <c r="AJY26" s="55"/>
      <c r="AJZ26" s="56"/>
      <c r="AKC26" s="53"/>
      <c r="AKD26" s="54"/>
      <c r="AKE26" s="55"/>
      <c r="AKF26" s="56"/>
      <c r="AKI26" s="53"/>
      <c r="AKJ26" s="54"/>
      <c r="AKK26" s="55"/>
      <c r="AKL26" s="56"/>
      <c r="AKO26" s="53"/>
      <c r="AKP26" s="54"/>
      <c r="AKQ26" s="55"/>
      <c r="AKR26" s="56"/>
      <c r="AKU26" s="53"/>
      <c r="AKV26" s="54"/>
      <c r="AKW26" s="55"/>
      <c r="AKX26" s="56"/>
      <c r="ALA26" s="53"/>
      <c r="ALB26" s="54"/>
      <c r="ALC26" s="55"/>
      <c r="ALD26" s="56"/>
      <c r="ALG26" s="53"/>
      <c r="ALH26" s="54"/>
      <c r="ALI26" s="55"/>
      <c r="ALJ26" s="56"/>
      <c r="ALM26" s="53"/>
      <c r="ALN26" s="54"/>
      <c r="ALO26" s="55"/>
      <c r="ALP26" s="56"/>
      <c r="ALS26" s="53"/>
      <c r="ALT26" s="54"/>
      <c r="ALU26" s="55"/>
      <c r="ALV26" s="56"/>
      <c r="ALY26" s="53"/>
      <c r="ALZ26" s="54"/>
      <c r="AMA26" s="55"/>
      <c r="AMB26" s="56"/>
      <c r="AME26" s="53"/>
      <c r="AMF26" s="54"/>
      <c r="AMG26" s="55"/>
      <c r="AMH26" s="56"/>
      <c r="AMK26" s="53"/>
      <c r="AML26" s="54"/>
      <c r="AMM26" s="55"/>
      <c r="AMN26" s="56"/>
      <c r="AMQ26" s="53"/>
      <c r="AMR26" s="54"/>
      <c r="AMS26" s="55"/>
      <c r="AMT26" s="56"/>
      <c r="AMW26" s="53"/>
      <c r="AMX26" s="54"/>
      <c r="AMY26" s="55"/>
      <c r="AMZ26" s="56"/>
      <c r="ANC26" s="53"/>
      <c r="AND26" s="54"/>
      <c r="ANE26" s="55"/>
      <c r="ANF26" s="56"/>
      <c r="ANI26" s="53"/>
      <c r="ANJ26" s="54"/>
      <c r="ANK26" s="55"/>
      <c r="ANL26" s="56"/>
      <c r="ANO26" s="53"/>
      <c r="ANP26" s="54"/>
      <c r="ANQ26" s="55"/>
      <c r="ANR26" s="56"/>
      <c r="ANU26" s="53"/>
      <c r="ANV26" s="54"/>
      <c r="ANW26" s="55"/>
      <c r="ANX26" s="56"/>
      <c r="AOA26" s="53"/>
      <c r="AOB26" s="54"/>
      <c r="AOC26" s="55"/>
      <c r="AOD26" s="56"/>
      <c r="AOG26" s="53"/>
      <c r="AOH26" s="54"/>
      <c r="AOI26" s="55"/>
      <c r="AOJ26" s="56"/>
      <c r="AOM26" s="53"/>
      <c r="AON26" s="54"/>
      <c r="AOO26" s="55"/>
      <c r="AOP26" s="56"/>
      <c r="AOS26" s="53"/>
      <c r="AOT26" s="54"/>
      <c r="AOU26" s="55"/>
      <c r="AOV26" s="56"/>
      <c r="AOY26" s="53"/>
      <c r="AOZ26" s="54"/>
      <c r="APA26" s="55"/>
      <c r="APB26" s="56"/>
      <c r="APE26" s="53"/>
      <c r="APF26" s="54"/>
      <c r="APG26" s="55"/>
      <c r="APH26" s="56"/>
      <c r="APK26" s="53"/>
      <c r="APL26" s="54"/>
      <c r="APM26" s="55"/>
      <c r="APN26" s="56"/>
      <c r="APQ26" s="53"/>
      <c r="APR26" s="54"/>
      <c r="APS26" s="55"/>
      <c r="APT26" s="56"/>
      <c r="APW26" s="53"/>
      <c r="APX26" s="54"/>
      <c r="APY26" s="55"/>
      <c r="APZ26" s="56"/>
      <c r="AQC26" s="53"/>
      <c r="AQD26" s="54"/>
      <c r="AQE26" s="55"/>
      <c r="AQF26" s="56"/>
      <c r="AQI26" s="53"/>
      <c r="AQJ26" s="54"/>
      <c r="AQK26" s="55"/>
      <c r="AQL26" s="56"/>
      <c r="AQO26" s="53"/>
      <c r="AQP26" s="54"/>
      <c r="AQQ26" s="55"/>
      <c r="AQR26" s="56"/>
      <c r="AQU26" s="53"/>
      <c r="AQV26" s="54"/>
      <c r="AQW26" s="55"/>
      <c r="AQX26" s="56"/>
      <c r="ARA26" s="53"/>
      <c r="ARB26" s="54"/>
      <c r="ARC26" s="55"/>
      <c r="ARD26" s="56"/>
      <c r="ARG26" s="53"/>
      <c r="ARH26" s="54"/>
      <c r="ARI26" s="55"/>
      <c r="ARJ26" s="56"/>
      <c r="ARM26" s="53"/>
      <c r="ARN26" s="54"/>
      <c r="ARO26" s="55"/>
      <c r="ARP26" s="56"/>
      <c r="ARS26" s="53"/>
      <c r="ART26" s="54"/>
      <c r="ARU26" s="55"/>
      <c r="ARV26" s="56"/>
      <c r="ARY26" s="53"/>
      <c r="ARZ26" s="54"/>
      <c r="ASA26" s="55"/>
      <c r="ASB26" s="56"/>
      <c r="ASE26" s="53"/>
      <c r="ASF26" s="54"/>
      <c r="ASG26" s="55"/>
      <c r="ASH26" s="56"/>
      <c r="ASK26" s="53"/>
      <c r="ASL26" s="54"/>
      <c r="ASM26" s="55"/>
      <c r="ASN26" s="56"/>
      <c r="ASQ26" s="53"/>
      <c r="ASR26" s="54"/>
      <c r="ASS26" s="55"/>
      <c r="AST26" s="56"/>
      <c r="ASW26" s="53"/>
      <c r="ASX26" s="54"/>
      <c r="ASY26" s="55"/>
      <c r="ASZ26" s="56"/>
      <c r="ATC26" s="53"/>
      <c r="ATD26" s="54"/>
      <c r="ATE26" s="55"/>
      <c r="ATF26" s="56"/>
      <c r="ATI26" s="53"/>
      <c r="ATJ26" s="54"/>
      <c r="ATK26" s="55"/>
      <c r="ATL26" s="56"/>
      <c r="ATO26" s="53"/>
      <c r="ATP26" s="54"/>
      <c r="ATQ26" s="55"/>
      <c r="ATR26" s="56"/>
      <c r="ATU26" s="53"/>
      <c r="ATV26" s="54"/>
      <c r="ATW26" s="55"/>
      <c r="ATX26" s="56"/>
      <c r="AUA26" s="53"/>
      <c r="AUB26" s="54"/>
      <c r="AUC26" s="55"/>
      <c r="AUD26" s="56"/>
      <c r="AUG26" s="53"/>
      <c r="AUH26" s="54"/>
      <c r="AUI26" s="55"/>
      <c r="AUJ26" s="56"/>
      <c r="AUM26" s="53"/>
      <c r="AUN26" s="54"/>
      <c r="AUO26" s="55"/>
      <c r="AUP26" s="56"/>
      <c r="AUS26" s="53"/>
      <c r="AUT26" s="54"/>
      <c r="AUU26" s="55"/>
      <c r="AUV26" s="56"/>
      <c r="AUY26" s="53"/>
      <c r="AUZ26" s="54"/>
      <c r="AVA26" s="55"/>
      <c r="AVB26" s="56"/>
      <c r="AVE26" s="53"/>
      <c r="AVF26" s="54"/>
      <c r="AVG26" s="55"/>
      <c r="AVH26" s="56"/>
      <c r="AVK26" s="53"/>
      <c r="AVL26" s="54"/>
      <c r="AVM26" s="55"/>
      <c r="AVN26" s="56"/>
      <c r="AVQ26" s="53"/>
      <c r="AVR26" s="54"/>
      <c r="AVS26" s="55"/>
      <c r="AVT26" s="56"/>
      <c r="AVW26" s="53"/>
      <c r="AVX26" s="54"/>
      <c r="AVY26" s="55"/>
      <c r="AVZ26" s="56"/>
      <c r="AWC26" s="53"/>
      <c r="AWD26" s="54"/>
      <c r="AWE26" s="55"/>
      <c r="AWF26" s="56"/>
      <c r="AWI26" s="53"/>
      <c r="AWJ26" s="54"/>
      <c r="AWK26" s="55"/>
      <c r="AWL26" s="56"/>
      <c r="AWO26" s="53"/>
      <c r="AWP26" s="54"/>
      <c r="AWQ26" s="55"/>
      <c r="AWR26" s="56"/>
      <c r="AWU26" s="53"/>
      <c r="AWV26" s="54"/>
      <c r="AWW26" s="55"/>
      <c r="AWX26" s="56"/>
      <c r="AXA26" s="53"/>
      <c r="AXB26" s="54"/>
      <c r="AXC26" s="55"/>
      <c r="AXD26" s="56"/>
      <c r="AXG26" s="53"/>
      <c r="AXH26" s="54"/>
      <c r="AXI26" s="55"/>
      <c r="AXJ26" s="56"/>
      <c r="AXM26" s="53"/>
      <c r="AXN26" s="54"/>
      <c r="AXO26" s="55"/>
      <c r="AXP26" s="56"/>
      <c r="AXS26" s="53"/>
      <c r="AXT26" s="54"/>
      <c r="AXU26" s="55"/>
      <c r="AXV26" s="56"/>
      <c r="AXY26" s="53"/>
      <c r="AXZ26" s="54"/>
      <c r="AYA26" s="55"/>
      <c r="AYB26" s="56"/>
      <c r="AYE26" s="53"/>
      <c r="AYF26" s="54"/>
      <c r="AYG26" s="55"/>
      <c r="AYH26" s="56"/>
      <c r="AYK26" s="53"/>
      <c r="AYL26" s="54"/>
      <c r="AYM26" s="55"/>
      <c r="AYN26" s="56"/>
      <c r="AYQ26" s="53"/>
      <c r="AYR26" s="54"/>
      <c r="AYS26" s="55"/>
      <c r="AYT26" s="56"/>
      <c r="AYW26" s="53"/>
      <c r="AYX26" s="54"/>
      <c r="AYY26" s="55"/>
      <c r="AYZ26" s="56"/>
      <c r="AZC26" s="53"/>
      <c r="AZD26" s="54"/>
      <c r="AZE26" s="55"/>
      <c r="AZF26" s="56"/>
      <c r="AZI26" s="53"/>
      <c r="AZJ26" s="54"/>
      <c r="AZK26" s="55"/>
      <c r="AZL26" s="56"/>
      <c r="AZO26" s="53"/>
      <c r="AZP26" s="54"/>
      <c r="AZQ26" s="55"/>
      <c r="AZR26" s="56"/>
      <c r="AZU26" s="53"/>
      <c r="AZV26" s="54"/>
      <c r="AZW26" s="55"/>
      <c r="AZX26" s="56"/>
      <c r="BAA26" s="53"/>
      <c r="BAB26" s="54"/>
      <c r="BAC26" s="55"/>
      <c r="BAD26" s="56"/>
      <c r="BAG26" s="53"/>
      <c r="BAH26" s="54"/>
      <c r="BAI26" s="55"/>
      <c r="BAJ26" s="56"/>
      <c r="BAM26" s="53"/>
      <c r="BAN26" s="54"/>
      <c r="BAO26" s="55"/>
      <c r="BAP26" s="56"/>
      <c r="BAS26" s="53"/>
      <c r="BAT26" s="54"/>
      <c r="BAU26" s="55"/>
      <c r="BAV26" s="56"/>
      <c r="BAY26" s="53"/>
      <c r="BAZ26" s="54"/>
      <c r="BBA26" s="55"/>
      <c r="BBB26" s="56"/>
      <c r="BBE26" s="53"/>
      <c r="BBF26" s="54"/>
      <c r="BBG26" s="55"/>
      <c r="BBH26" s="56"/>
      <c r="BBK26" s="53"/>
      <c r="BBL26" s="54"/>
      <c r="BBM26" s="55"/>
      <c r="BBN26" s="56"/>
      <c r="BBQ26" s="53"/>
      <c r="BBR26" s="54"/>
      <c r="BBS26" s="55"/>
      <c r="BBT26" s="56"/>
      <c r="BBW26" s="53"/>
      <c r="BBX26" s="54"/>
      <c r="BBY26" s="55"/>
      <c r="BBZ26" s="56"/>
      <c r="BCC26" s="53"/>
      <c r="BCD26" s="54"/>
      <c r="BCE26" s="55"/>
      <c r="BCF26" s="56"/>
      <c r="BCI26" s="53"/>
      <c r="BCJ26" s="54"/>
      <c r="BCK26" s="55"/>
      <c r="BCL26" s="56"/>
      <c r="BCO26" s="53"/>
      <c r="BCP26" s="54"/>
      <c r="BCQ26" s="55"/>
      <c r="BCR26" s="56"/>
      <c r="BCU26" s="53"/>
      <c r="BCV26" s="54"/>
      <c r="BCW26" s="55"/>
      <c r="BCX26" s="56"/>
      <c r="BDA26" s="53"/>
      <c r="BDB26" s="54"/>
      <c r="BDC26" s="55"/>
      <c r="BDD26" s="56"/>
      <c r="BDG26" s="53"/>
      <c r="BDH26" s="54"/>
      <c r="BDI26" s="55"/>
      <c r="BDJ26" s="56"/>
      <c r="BDM26" s="53"/>
      <c r="BDN26" s="54"/>
      <c r="BDO26" s="55"/>
      <c r="BDP26" s="56"/>
      <c r="BDS26" s="53"/>
      <c r="BDT26" s="54"/>
      <c r="BDU26" s="55"/>
      <c r="BDV26" s="56"/>
      <c r="BDY26" s="53"/>
      <c r="BDZ26" s="54"/>
      <c r="BEA26" s="55"/>
      <c r="BEB26" s="56"/>
      <c r="BEE26" s="53"/>
      <c r="BEF26" s="54"/>
      <c r="BEG26" s="55"/>
      <c r="BEH26" s="56"/>
      <c r="BEK26" s="53"/>
      <c r="BEL26" s="54"/>
      <c r="BEM26" s="55"/>
      <c r="BEN26" s="56"/>
      <c r="BEQ26" s="53"/>
      <c r="BER26" s="54"/>
      <c r="BES26" s="55"/>
      <c r="BET26" s="56"/>
      <c r="BEW26" s="53"/>
      <c r="BEX26" s="54"/>
      <c r="BEY26" s="55"/>
      <c r="BEZ26" s="56"/>
      <c r="BFC26" s="53"/>
      <c r="BFD26" s="54"/>
      <c r="BFE26" s="55"/>
      <c r="BFF26" s="56"/>
      <c r="BFI26" s="53"/>
      <c r="BFJ26" s="54"/>
      <c r="BFK26" s="55"/>
      <c r="BFL26" s="56"/>
      <c r="BFO26" s="53"/>
      <c r="BFP26" s="54"/>
      <c r="BFQ26" s="55"/>
      <c r="BFR26" s="56"/>
      <c r="BFU26" s="53"/>
      <c r="BFV26" s="54"/>
      <c r="BFW26" s="55"/>
      <c r="BFX26" s="56"/>
      <c r="BGA26" s="53"/>
      <c r="BGB26" s="54"/>
      <c r="BGC26" s="55"/>
      <c r="BGD26" s="56"/>
      <c r="BGG26" s="53"/>
      <c r="BGH26" s="54"/>
      <c r="BGI26" s="55"/>
      <c r="BGJ26" s="56"/>
      <c r="BGM26" s="53"/>
      <c r="BGN26" s="54"/>
      <c r="BGO26" s="55"/>
      <c r="BGP26" s="56"/>
      <c r="BGS26" s="53"/>
      <c r="BGT26" s="54"/>
      <c r="BGU26" s="55"/>
      <c r="BGV26" s="56"/>
      <c r="BGY26" s="53"/>
      <c r="BGZ26" s="54"/>
      <c r="BHA26" s="55"/>
      <c r="BHB26" s="56"/>
      <c r="BHE26" s="53"/>
      <c r="BHF26" s="54"/>
      <c r="BHG26" s="55"/>
      <c r="BHH26" s="56"/>
      <c r="BHK26" s="53"/>
      <c r="BHL26" s="54"/>
      <c r="BHM26" s="55"/>
      <c r="BHN26" s="56"/>
      <c r="BHQ26" s="53"/>
      <c r="BHR26" s="54"/>
      <c r="BHS26" s="55"/>
      <c r="BHT26" s="56"/>
      <c r="BHW26" s="53"/>
      <c r="BHX26" s="54"/>
      <c r="BHY26" s="55"/>
      <c r="BHZ26" s="56"/>
      <c r="BIC26" s="53"/>
      <c r="BID26" s="54"/>
      <c r="BIE26" s="55"/>
      <c r="BIF26" s="56"/>
      <c r="BII26" s="53"/>
      <c r="BIJ26" s="54"/>
      <c r="BIK26" s="55"/>
      <c r="BIL26" s="56"/>
      <c r="BIO26" s="53"/>
      <c r="BIP26" s="54"/>
      <c r="BIQ26" s="55"/>
      <c r="BIR26" s="56"/>
      <c r="BIU26" s="53"/>
      <c r="BIV26" s="54"/>
      <c r="BIW26" s="55"/>
      <c r="BIX26" s="56"/>
      <c r="BJA26" s="53"/>
      <c r="BJB26" s="54"/>
      <c r="BJC26" s="55"/>
      <c r="BJD26" s="56"/>
      <c r="BJG26" s="53"/>
      <c r="BJH26" s="54"/>
      <c r="BJI26" s="55"/>
      <c r="BJJ26" s="56"/>
      <c r="BJM26" s="53"/>
      <c r="BJN26" s="54"/>
      <c r="BJO26" s="55"/>
      <c r="BJP26" s="56"/>
      <c r="BJS26" s="53"/>
      <c r="BJT26" s="54"/>
      <c r="BJU26" s="55"/>
      <c r="BJV26" s="56"/>
      <c r="BJY26" s="53"/>
      <c r="BJZ26" s="54"/>
      <c r="BKA26" s="55"/>
      <c r="BKB26" s="56"/>
      <c r="BKE26" s="53"/>
      <c r="BKF26" s="54"/>
      <c r="BKG26" s="55"/>
      <c r="BKH26" s="56"/>
      <c r="BKK26" s="53"/>
      <c r="BKL26" s="54"/>
      <c r="BKM26" s="55"/>
      <c r="BKN26" s="56"/>
      <c r="BKQ26" s="53"/>
      <c r="BKR26" s="54"/>
      <c r="BKS26" s="55"/>
      <c r="BKT26" s="56"/>
      <c r="BKW26" s="53"/>
      <c r="BKX26" s="54"/>
      <c r="BKY26" s="55"/>
      <c r="BKZ26" s="56"/>
      <c r="BLC26" s="53"/>
      <c r="BLD26" s="54"/>
      <c r="BLE26" s="55"/>
      <c r="BLF26" s="56"/>
      <c r="BLI26" s="53"/>
      <c r="BLJ26" s="54"/>
      <c r="BLK26" s="55"/>
      <c r="BLL26" s="56"/>
      <c r="BLO26" s="53"/>
      <c r="BLP26" s="54"/>
      <c r="BLQ26" s="55"/>
      <c r="BLR26" s="56"/>
      <c r="BLU26" s="53"/>
      <c r="BLV26" s="54"/>
      <c r="BLW26" s="55"/>
      <c r="BLX26" s="56"/>
      <c r="BMA26" s="53"/>
      <c r="BMB26" s="54"/>
      <c r="BMC26" s="55"/>
      <c r="BMD26" s="56"/>
      <c r="BMG26" s="53"/>
      <c r="BMH26" s="54"/>
      <c r="BMI26" s="55"/>
      <c r="BMJ26" s="56"/>
      <c r="BMM26" s="53"/>
      <c r="BMN26" s="54"/>
      <c r="BMO26" s="55"/>
      <c r="BMP26" s="56"/>
      <c r="BMS26" s="53"/>
      <c r="BMT26" s="54"/>
      <c r="BMU26" s="55"/>
      <c r="BMV26" s="56"/>
      <c r="BMY26" s="53"/>
      <c r="BMZ26" s="54"/>
      <c r="BNA26" s="55"/>
      <c r="BNB26" s="56"/>
      <c r="BNE26" s="53"/>
      <c r="BNF26" s="54"/>
      <c r="BNG26" s="55"/>
      <c r="BNH26" s="56"/>
      <c r="BNK26" s="53"/>
      <c r="BNL26" s="54"/>
      <c r="BNM26" s="55"/>
      <c r="BNN26" s="56"/>
      <c r="BNQ26" s="53"/>
      <c r="BNR26" s="54"/>
      <c r="BNS26" s="55"/>
      <c r="BNT26" s="56"/>
      <c r="BNW26" s="53"/>
      <c r="BNX26" s="54"/>
      <c r="BNY26" s="55"/>
      <c r="BNZ26" s="56"/>
      <c r="BOC26" s="53"/>
      <c r="BOD26" s="54"/>
      <c r="BOE26" s="55"/>
      <c r="BOF26" s="56"/>
      <c r="BOI26" s="53"/>
      <c r="BOJ26" s="54"/>
      <c r="BOK26" s="55"/>
      <c r="BOL26" s="56"/>
      <c r="BOO26" s="53"/>
      <c r="BOP26" s="54"/>
      <c r="BOQ26" s="55"/>
      <c r="BOR26" s="56"/>
      <c r="BOU26" s="53"/>
      <c r="BOV26" s="54"/>
      <c r="BOW26" s="55"/>
      <c r="BOX26" s="56"/>
      <c r="BPA26" s="53"/>
      <c r="BPB26" s="54"/>
      <c r="BPC26" s="55"/>
      <c r="BPD26" s="56"/>
      <c r="BPG26" s="53"/>
      <c r="BPH26" s="54"/>
      <c r="BPI26" s="55"/>
      <c r="BPJ26" s="56"/>
      <c r="BPM26" s="53"/>
      <c r="BPN26" s="54"/>
      <c r="BPO26" s="55"/>
      <c r="BPP26" s="56"/>
      <c r="BPS26" s="53"/>
      <c r="BPT26" s="54"/>
      <c r="BPU26" s="55"/>
      <c r="BPV26" s="56"/>
      <c r="BPY26" s="53"/>
      <c r="BPZ26" s="54"/>
      <c r="BQA26" s="55"/>
      <c r="BQB26" s="56"/>
      <c r="BQE26" s="53"/>
      <c r="BQF26" s="54"/>
      <c r="BQG26" s="55"/>
      <c r="BQH26" s="56"/>
      <c r="BQK26" s="53"/>
      <c r="BQL26" s="54"/>
      <c r="BQM26" s="55"/>
      <c r="BQN26" s="56"/>
      <c r="BQQ26" s="53"/>
      <c r="BQR26" s="54"/>
      <c r="BQS26" s="55"/>
      <c r="BQT26" s="56"/>
      <c r="BQW26" s="53"/>
      <c r="BQX26" s="54"/>
      <c r="BQY26" s="55"/>
      <c r="BQZ26" s="56"/>
      <c r="BRC26" s="53"/>
      <c r="BRD26" s="54"/>
      <c r="BRE26" s="55"/>
      <c r="BRF26" s="56"/>
      <c r="BRI26" s="53"/>
      <c r="BRJ26" s="54"/>
      <c r="BRK26" s="55"/>
      <c r="BRL26" s="56"/>
      <c r="BRO26" s="53"/>
      <c r="BRP26" s="54"/>
      <c r="BRQ26" s="55"/>
      <c r="BRR26" s="56"/>
      <c r="BRU26" s="53"/>
      <c r="BRV26" s="54"/>
      <c r="BRW26" s="55"/>
      <c r="BRX26" s="56"/>
      <c r="BSA26" s="53"/>
      <c r="BSB26" s="54"/>
      <c r="BSC26" s="55"/>
      <c r="BSD26" s="56"/>
      <c r="BSG26" s="53"/>
      <c r="BSH26" s="54"/>
      <c r="BSI26" s="55"/>
      <c r="BSJ26" s="56"/>
      <c r="BSM26" s="53"/>
      <c r="BSN26" s="54"/>
      <c r="BSO26" s="55"/>
      <c r="BSP26" s="56"/>
      <c r="BSS26" s="53"/>
      <c r="BST26" s="54"/>
      <c r="BSU26" s="55"/>
      <c r="BSV26" s="56"/>
      <c r="BSY26" s="53"/>
      <c r="BSZ26" s="54"/>
      <c r="BTA26" s="55"/>
      <c r="BTB26" s="56"/>
      <c r="BTE26" s="53"/>
      <c r="BTF26" s="54"/>
      <c r="BTG26" s="55"/>
      <c r="BTH26" s="56"/>
      <c r="BTK26" s="53"/>
      <c r="BTL26" s="54"/>
      <c r="BTM26" s="55"/>
      <c r="BTN26" s="56"/>
      <c r="BTQ26" s="53"/>
      <c r="BTR26" s="54"/>
      <c r="BTS26" s="55"/>
      <c r="BTT26" s="56"/>
      <c r="BTW26" s="53"/>
      <c r="BTX26" s="54"/>
      <c r="BTY26" s="55"/>
      <c r="BTZ26" s="56"/>
      <c r="BUC26" s="53"/>
      <c r="BUD26" s="54"/>
      <c r="BUE26" s="55"/>
      <c r="BUF26" s="56"/>
      <c r="BUI26" s="53"/>
      <c r="BUJ26" s="54"/>
      <c r="BUK26" s="55"/>
      <c r="BUL26" s="56"/>
      <c r="BUO26" s="53"/>
      <c r="BUP26" s="54"/>
      <c r="BUQ26" s="55"/>
      <c r="BUR26" s="56"/>
      <c r="BUU26" s="53"/>
      <c r="BUV26" s="54"/>
      <c r="BUW26" s="55"/>
      <c r="BUX26" s="56"/>
      <c r="BVA26" s="53"/>
      <c r="BVB26" s="54"/>
      <c r="BVC26" s="55"/>
      <c r="BVD26" s="56"/>
      <c r="BVG26" s="53"/>
      <c r="BVH26" s="54"/>
      <c r="BVI26" s="55"/>
      <c r="BVJ26" s="56"/>
      <c r="BVM26" s="53"/>
      <c r="BVN26" s="54"/>
      <c r="BVO26" s="55"/>
      <c r="BVP26" s="56"/>
      <c r="BVS26" s="53"/>
      <c r="BVT26" s="54"/>
      <c r="BVU26" s="55"/>
      <c r="BVV26" s="56"/>
      <c r="BVY26" s="53"/>
      <c r="BVZ26" s="54"/>
      <c r="BWA26" s="55"/>
      <c r="BWB26" s="56"/>
      <c r="BWE26" s="53"/>
      <c r="BWF26" s="54"/>
      <c r="BWG26" s="55"/>
      <c r="BWH26" s="56"/>
      <c r="BWK26" s="53"/>
      <c r="BWL26" s="54"/>
      <c r="BWM26" s="55"/>
      <c r="BWN26" s="56"/>
      <c r="BWQ26" s="53"/>
      <c r="BWR26" s="54"/>
      <c r="BWS26" s="55"/>
      <c r="BWT26" s="56"/>
      <c r="BWW26" s="53"/>
      <c r="BWX26" s="54"/>
      <c r="BWY26" s="55"/>
      <c r="BWZ26" s="56"/>
      <c r="BXC26" s="53"/>
      <c r="BXD26" s="54"/>
      <c r="BXE26" s="55"/>
      <c r="BXF26" s="56"/>
      <c r="BXI26" s="53"/>
      <c r="BXJ26" s="54"/>
      <c r="BXK26" s="55"/>
      <c r="BXL26" s="56"/>
      <c r="BXO26" s="53"/>
      <c r="BXP26" s="54"/>
      <c r="BXQ26" s="55"/>
      <c r="BXR26" s="56"/>
      <c r="BXU26" s="53"/>
      <c r="BXV26" s="54"/>
      <c r="BXW26" s="55"/>
      <c r="BXX26" s="56"/>
      <c r="BYA26" s="53"/>
      <c r="BYB26" s="54"/>
      <c r="BYC26" s="55"/>
      <c r="BYD26" s="56"/>
      <c r="BYG26" s="53"/>
      <c r="BYH26" s="54"/>
      <c r="BYI26" s="55"/>
      <c r="BYJ26" s="56"/>
      <c r="BYM26" s="53"/>
      <c r="BYN26" s="54"/>
      <c r="BYO26" s="55"/>
      <c r="BYP26" s="56"/>
      <c r="BYS26" s="53"/>
      <c r="BYT26" s="54"/>
      <c r="BYU26" s="55"/>
      <c r="BYV26" s="56"/>
      <c r="BYY26" s="53"/>
      <c r="BYZ26" s="54"/>
      <c r="BZA26" s="55"/>
      <c r="BZB26" s="56"/>
      <c r="BZE26" s="53"/>
      <c r="BZF26" s="54"/>
      <c r="BZG26" s="55"/>
      <c r="BZH26" s="56"/>
      <c r="BZK26" s="53"/>
      <c r="BZL26" s="54"/>
      <c r="BZM26" s="55"/>
      <c r="BZN26" s="56"/>
      <c r="BZQ26" s="53"/>
      <c r="BZR26" s="54"/>
      <c r="BZS26" s="55"/>
      <c r="BZT26" s="56"/>
      <c r="BZW26" s="53"/>
      <c r="BZX26" s="54"/>
      <c r="BZY26" s="55"/>
      <c r="BZZ26" s="56"/>
      <c r="CAC26" s="53"/>
      <c r="CAD26" s="54"/>
      <c r="CAE26" s="55"/>
      <c r="CAF26" s="56"/>
      <c r="CAI26" s="53"/>
      <c r="CAJ26" s="54"/>
      <c r="CAK26" s="55"/>
      <c r="CAL26" s="56"/>
      <c r="CAO26" s="53"/>
      <c r="CAP26" s="54"/>
      <c r="CAQ26" s="55"/>
      <c r="CAR26" s="56"/>
      <c r="CAU26" s="53"/>
      <c r="CAV26" s="54"/>
      <c r="CAW26" s="55"/>
      <c r="CAX26" s="56"/>
      <c r="CBA26" s="53"/>
      <c r="CBB26" s="54"/>
      <c r="CBC26" s="55"/>
      <c r="CBD26" s="56"/>
      <c r="CBG26" s="53"/>
      <c r="CBH26" s="54"/>
      <c r="CBI26" s="55"/>
      <c r="CBJ26" s="56"/>
      <c r="CBM26" s="53"/>
      <c r="CBN26" s="54"/>
      <c r="CBO26" s="55"/>
      <c r="CBP26" s="56"/>
      <c r="CBS26" s="53"/>
      <c r="CBT26" s="54"/>
      <c r="CBU26" s="55"/>
      <c r="CBV26" s="56"/>
      <c r="CBY26" s="53"/>
      <c r="CBZ26" s="54"/>
      <c r="CCA26" s="55"/>
      <c r="CCB26" s="56"/>
      <c r="CCE26" s="53"/>
      <c r="CCF26" s="54"/>
      <c r="CCG26" s="55"/>
      <c r="CCH26" s="56"/>
      <c r="CCK26" s="53"/>
      <c r="CCL26" s="54"/>
      <c r="CCM26" s="55"/>
      <c r="CCN26" s="56"/>
      <c r="CCQ26" s="53"/>
      <c r="CCR26" s="54"/>
      <c r="CCS26" s="55"/>
      <c r="CCT26" s="56"/>
      <c r="CCW26" s="53"/>
      <c r="CCX26" s="54"/>
      <c r="CCY26" s="55"/>
      <c r="CCZ26" s="56"/>
      <c r="CDC26" s="53"/>
      <c r="CDD26" s="54"/>
      <c r="CDE26" s="55"/>
      <c r="CDF26" s="56"/>
      <c r="CDI26" s="53"/>
      <c r="CDJ26" s="54"/>
      <c r="CDK26" s="55"/>
      <c r="CDL26" s="56"/>
      <c r="CDO26" s="53"/>
      <c r="CDP26" s="54"/>
      <c r="CDQ26" s="55"/>
      <c r="CDR26" s="56"/>
      <c r="CDU26" s="53"/>
      <c r="CDV26" s="54"/>
      <c r="CDW26" s="55"/>
      <c r="CDX26" s="56"/>
      <c r="CEA26" s="53"/>
      <c r="CEB26" s="54"/>
      <c r="CEC26" s="55"/>
      <c r="CED26" s="56"/>
      <c r="CEG26" s="53"/>
      <c r="CEH26" s="54"/>
      <c r="CEI26" s="55"/>
      <c r="CEJ26" s="56"/>
      <c r="CEM26" s="53"/>
      <c r="CEN26" s="54"/>
      <c r="CEO26" s="55"/>
      <c r="CEP26" s="56"/>
      <c r="CES26" s="53"/>
      <c r="CET26" s="54"/>
      <c r="CEU26" s="55"/>
      <c r="CEV26" s="56"/>
      <c r="CEY26" s="53"/>
      <c r="CEZ26" s="54"/>
      <c r="CFA26" s="55"/>
      <c r="CFB26" s="56"/>
      <c r="CFE26" s="53"/>
      <c r="CFF26" s="54"/>
      <c r="CFG26" s="55"/>
      <c r="CFH26" s="56"/>
      <c r="CFK26" s="53"/>
      <c r="CFL26" s="54"/>
      <c r="CFM26" s="55"/>
      <c r="CFN26" s="56"/>
      <c r="CFQ26" s="53"/>
      <c r="CFR26" s="54"/>
      <c r="CFS26" s="55"/>
      <c r="CFT26" s="56"/>
      <c r="CFW26" s="53"/>
      <c r="CFX26" s="54"/>
      <c r="CFY26" s="55"/>
      <c r="CFZ26" s="56"/>
      <c r="CGC26" s="53"/>
      <c r="CGD26" s="54"/>
      <c r="CGE26" s="55"/>
      <c r="CGF26" s="56"/>
      <c r="CGI26" s="53"/>
      <c r="CGJ26" s="54"/>
      <c r="CGK26" s="55"/>
      <c r="CGL26" s="56"/>
      <c r="CGO26" s="53"/>
      <c r="CGP26" s="54"/>
      <c r="CGQ26" s="55"/>
      <c r="CGR26" s="56"/>
      <c r="CGU26" s="53"/>
      <c r="CGV26" s="54"/>
      <c r="CGW26" s="55"/>
      <c r="CGX26" s="56"/>
      <c r="CHA26" s="53"/>
      <c r="CHB26" s="54"/>
      <c r="CHC26" s="55"/>
      <c r="CHD26" s="56"/>
      <c r="CHG26" s="53"/>
      <c r="CHH26" s="54"/>
      <c r="CHI26" s="55"/>
      <c r="CHJ26" s="56"/>
      <c r="CHM26" s="53"/>
      <c r="CHN26" s="54"/>
      <c r="CHO26" s="55"/>
      <c r="CHP26" s="56"/>
      <c r="CHS26" s="53"/>
      <c r="CHT26" s="54"/>
      <c r="CHU26" s="55"/>
      <c r="CHV26" s="56"/>
      <c r="CHY26" s="53"/>
      <c r="CHZ26" s="54"/>
      <c r="CIA26" s="55"/>
      <c r="CIB26" s="56"/>
      <c r="CIE26" s="53"/>
      <c r="CIF26" s="54"/>
      <c r="CIG26" s="55"/>
      <c r="CIH26" s="56"/>
      <c r="CIK26" s="53"/>
      <c r="CIL26" s="54"/>
      <c r="CIM26" s="55"/>
      <c r="CIN26" s="56"/>
      <c r="CIQ26" s="53"/>
      <c r="CIR26" s="54"/>
      <c r="CIS26" s="55"/>
      <c r="CIT26" s="56"/>
      <c r="CIW26" s="53"/>
      <c r="CIX26" s="54"/>
      <c r="CIY26" s="55"/>
      <c r="CIZ26" s="56"/>
      <c r="CJC26" s="53"/>
      <c r="CJD26" s="54"/>
      <c r="CJE26" s="55"/>
      <c r="CJF26" s="56"/>
      <c r="CJI26" s="53"/>
      <c r="CJJ26" s="54"/>
      <c r="CJK26" s="55"/>
      <c r="CJL26" s="56"/>
      <c r="CJO26" s="53"/>
      <c r="CJP26" s="54"/>
      <c r="CJQ26" s="55"/>
      <c r="CJR26" s="56"/>
      <c r="CJU26" s="53"/>
      <c r="CJV26" s="54"/>
      <c r="CJW26" s="55"/>
      <c r="CJX26" s="56"/>
      <c r="CKA26" s="53"/>
      <c r="CKB26" s="54"/>
      <c r="CKC26" s="55"/>
      <c r="CKD26" s="56"/>
      <c r="CKG26" s="53"/>
      <c r="CKH26" s="54"/>
      <c r="CKI26" s="55"/>
      <c r="CKJ26" s="56"/>
      <c r="CKM26" s="53"/>
      <c r="CKN26" s="54"/>
      <c r="CKO26" s="55"/>
      <c r="CKP26" s="56"/>
      <c r="CKS26" s="53"/>
      <c r="CKT26" s="54"/>
      <c r="CKU26" s="55"/>
      <c r="CKV26" s="56"/>
      <c r="CKY26" s="53"/>
      <c r="CKZ26" s="54"/>
      <c r="CLA26" s="55"/>
      <c r="CLB26" s="56"/>
      <c r="CLE26" s="53"/>
      <c r="CLF26" s="54"/>
      <c r="CLG26" s="55"/>
      <c r="CLH26" s="56"/>
      <c r="CLK26" s="53"/>
      <c r="CLL26" s="54"/>
      <c r="CLM26" s="55"/>
      <c r="CLN26" s="56"/>
      <c r="CLQ26" s="53"/>
      <c r="CLR26" s="54"/>
      <c r="CLS26" s="55"/>
      <c r="CLT26" s="56"/>
      <c r="CLW26" s="53"/>
      <c r="CLX26" s="54"/>
      <c r="CLY26" s="55"/>
      <c r="CLZ26" s="56"/>
      <c r="CMC26" s="53"/>
      <c r="CMD26" s="54"/>
      <c r="CME26" s="55"/>
      <c r="CMF26" s="56"/>
      <c r="CMI26" s="53"/>
      <c r="CMJ26" s="54"/>
      <c r="CMK26" s="55"/>
      <c r="CML26" s="56"/>
      <c r="CMO26" s="53"/>
      <c r="CMP26" s="54"/>
      <c r="CMQ26" s="55"/>
      <c r="CMR26" s="56"/>
      <c r="CMU26" s="53"/>
      <c r="CMV26" s="54"/>
      <c r="CMW26" s="55"/>
      <c r="CMX26" s="56"/>
      <c r="CNA26" s="53"/>
      <c r="CNB26" s="54"/>
      <c r="CNC26" s="55"/>
      <c r="CND26" s="56"/>
      <c r="CNG26" s="53"/>
      <c r="CNH26" s="54"/>
      <c r="CNI26" s="55"/>
      <c r="CNJ26" s="56"/>
      <c r="CNM26" s="53"/>
      <c r="CNN26" s="54"/>
      <c r="CNO26" s="55"/>
      <c r="CNP26" s="56"/>
      <c r="CNS26" s="53"/>
      <c r="CNT26" s="54"/>
      <c r="CNU26" s="55"/>
      <c r="CNV26" s="56"/>
      <c r="CNY26" s="53"/>
      <c r="CNZ26" s="54"/>
      <c r="COA26" s="55"/>
      <c r="COB26" s="56"/>
      <c r="COE26" s="53"/>
      <c r="COF26" s="54"/>
      <c r="COG26" s="55"/>
      <c r="COH26" s="56"/>
      <c r="COK26" s="53"/>
      <c r="COL26" s="54"/>
      <c r="COM26" s="55"/>
      <c r="CON26" s="56"/>
      <c r="COQ26" s="53"/>
      <c r="COR26" s="54"/>
      <c r="COS26" s="55"/>
      <c r="COT26" s="56"/>
      <c r="COW26" s="53"/>
      <c r="COX26" s="54"/>
      <c r="COY26" s="55"/>
      <c r="COZ26" s="56"/>
      <c r="CPC26" s="53"/>
      <c r="CPD26" s="54"/>
      <c r="CPE26" s="55"/>
      <c r="CPF26" s="56"/>
      <c r="CPI26" s="53"/>
      <c r="CPJ26" s="54"/>
      <c r="CPK26" s="55"/>
      <c r="CPL26" s="56"/>
      <c r="CPO26" s="53"/>
      <c r="CPP26" s="54"/>
      <c r="CPQ26" s="55"/>
      <c r="CPR26" s="56"/>
      <c r="CPU26" s="53"/>
      <c r="CPV26" s="54"/>
      <c r="CPW26" s="55"/>
      <c r="CPX26" s="56"/>
      <c r="CQA26" s="53"/>
      <c r="CQB26" s="54"/>
      <c r="CQC26" s="55"/>
      <c r="CQD26" s="56"/>
      <c r="CQG26" s="53"/>
      <c r="CQH26" s="54"/>
      <c r="CQI26" s="55"/>
      <c r="CQJ26" s="56"/>
      <c r="CQM26" s="53"/>
      <c r="CQN26" s="54"/>
      <c r="CQO26" s="55"/>
      <c r="CQP26" s="56"/>
      <c r="CQS26" s="53"/>
      <c r="CQT26" s="54"/>
      <c r="CQU26" s="55"/>
      <c r="CQV26" s="56"/>
      <c r="CQY26" s="53"/>
      <c r="CQZ26" s="54"/>
      <c r="CRA26" s="55"/>
      <c r="CRB26" s="56"/>
      <c r="CRE26" s="53"/>
      <c r="CRF26" s="54"/>
      <c r="CRG26" s="55"/>
      <c r="CRH26" s="56"/>
      <c r="CRK26" s="53"/>
      <c r="CRL26" s="54"/>
      <c r="CRM26" s="55"/>
      <c r="CRN26" s="56"/>
      <c r="CRQ26" s="53"/>
      <c r="CRR26" s="54"/>
      <c r="CRS26" s="55"/>
      <c r="CRT26" s="56"/>
      <c r="CRW26" s="53"/>
      <c r="CRX26" s="54"/>
      <c r="CRY26" s="55"/>
      <c r="CRZ26" s="56"/>
      <c r="CSC26" s="53"/>
      <c r="CSD26" s="54"/>
      <c r="CSE26" s="55"/>
      <c r="CSF26" s="56"/>
      <c r="CSI26" s="53"/>
      <c r="CSJ26" s="54"/>
      <c r="CSK26" s="55"/>
      <c r="CSL26" s="56"/>
      <c r="CSO26" s="53"/>
      <c r="CSP26" s="54"/>
      <c r="CSQ26" s="55"/>
      <c r="CSR26" s="56"/>
      <c r="CSU26" s="53"/>
      <c r="CSV26" s="54"/>
      <c r="CSW26" s="55"/>
      <c r="CSX26" s="56"/>
      <c r="CTA26" s="53"/>
      <c r="CTB26" s="54"/>
      <c r="CTC26" s="55"/>
      <c r="CTD26" s="56"/>
      <c r="CTG26" s="53"/>
      <c r="CTH26" s="54"/>
      <c r="CTI26" s="55"/>
      <c r="CTJ26" s="56"/>
      <c r="CTM26" s="53"/>
      <c r="CTN26" s="54"/>
      <c r="CTO26" s="55"/>
      <c r="CTP26" s="56"/>
      <c r="CTS26" s="53"/>
      <c r="CTT26" s="54"/>
      <c r="CTU26" s="55"/>
      <c r="CTV26" s="56"/>
      <c r="CTY26" s="53"/>
      <c r="CTZ26" s="54"/>
      <c r="CUA26" s="55"/>
      <c r="CUB26" s="56"/>
      <c r="CUE26" s="53"/>
      <c r="CUF26" s="54"/>
      <c r="CUG26" s="55"/>
      <c r="CUH26" s="56"/>
      <c r="CUK26" s="53"/>
      <c r="CUL26" s="54"/>
      <c r="CUM26" s="55"/>
      <c r="CUN26" s="56"/>
      <c r="CUQ26" s="53"/>
      <c r="CUR26" s="54"/>
      <c r="CUS26" s="55"/>
      <c r="CUT26" s="56"/>
      <c r="CUW26" s="53"/>
      <c r="CUX26" s="54"/>
      <c r="CUY26" s="55"/>
      <c r="CUZ26" s="56"/>
      <c r="CVC26" s="53"/>
      <c r="CVD26" s="54"/>
      <c r="CVE26" s="55"/>
      <c r="CVF26" s="56"/>
      <c r="CVI26" s="53"/>
      <c r="CVJ26" s="54"/>
      <c r="CVK26" s="55"/>
      <c r="CVL26" s="56"/>
      <c r="CVO26" s="53"/>
      <c r="CVP26" s="54"/>
      <c r="CVQ26" s="55"/>
      <c r="CVR26" s="56"/>
      <c r="CVU26" s="53"/>
      <c r="CVV26" s="54"/>
      <c r="CVW26" s="55"/>
      <c r="CVX26" s="56"/>
      <c r="CWA26" s="53"/>
      <c r="CWB26" s="54"/>
      <c r="CWC26" s="55"/>
      <c r="CWD26" s="56"/>
      <c r="CWG26" s="53"/>
      <c r="CWH26" s="54"/>
      <c r="CWI26" s="55"/>
      <c r="CWJ26" s="56"/>
      <c r="CWM26" s="53"/>
      <c r="CWN26" s="54"/>
      <c r="CWO26" s="55"/>
      <c r="CWP26" s="56"/>
      <c r="CWS26" s="53"/>
      <c r="CWT26" s="54"/>
      <c r="CWU26" s="55"/>
      <c r="CWV26" s="56"/>
      <c r="CWY26" s="53"/>
      <c r="CWZ26" s="54"/>
      <c r="CXA26" s="55"/>
      <c r="CXB26" s="56"/>
      <c r="CXE26" s="53"/>
      <c r="CXF26" s="54"/>
      <c r="CXG26" s="55"/>
      <c r="CXH26" s="56"/>
      <c r="CXK26" s="53"/>
      <c r="CXL26" s="54"/>
      <c r="CXM26" s="55"/>
      <c r="CXN26" s="56"/>
      <c r="CXQ26" s="53"/>
      <c r="CXR26" s="54"/>
      <c r="CXS26" s="55"/>
      <c r="CXT26" s="56"/>
      <c r="CXW26" s="53"/>
      <c r="CXX26" s="54"/>
      <c r="CXY26" s="55"/>
      <c r="CXZ26" s="56"/>
      <c r="CYC26" s="53"/>
      <c r="CYD26" s="54"/>
      <c r="CYE26" s="55"/>
      <c r="CYF26" s="56"/>
      <c r="CYI26" s="53"/>
      <c r="CYJ26" s="54"/>
      <c r="CYK26" s="55"/>
      <c r="CYL26" s="56"/>
      <c r="CYO26" s="53"/>
      <c r="CYP26" s="54"/>
      <c r="CYQ26" s="55"/>
      <c r="CYR26" s="56"/>
      <c r="CYU26" s="53"/>
      <c r="CYV26" s="54"/>
      <c r="CYW26" s="55"/>
      <c r="CYX26" s="56"/>
      <c r="CZA26" s="53"/>
      <c r="CZB26" s="54"/>
      <c r="CZC26" s="55"/>
      <c r="CZD26" s="56"/>
      <c r="CZG26" s="53"/>
      <c r="CZH26" s="54"/>
      <c r="CZI26" s="55"/>
      <c r="CZJ26" s="56"/>
      <c r="CZM26" s="53"/>
      <c r="CZN26" s="54"/>
      <c r="CZO26" s="55"/>
      <c r="CZP26" s="56"/>
      <c r="CZS26" s="53"/>
      <c r="CZT26" s="54"/>
      <c r="CZU26" s="55"/>
      <c r="CZV26" s="56"/>
      <c r="CZY26" s="53"/>
      <c r="CZZ26" s="54"/>
      <c r="DAA26" s="55"/>
      <c r="DAB26" s="56"/>
      <c r="DAE26" s="53"/>
      <c r="DAF26" s="54"/>
      <c r="DAG26" s="55"/>
      <c r="DAH26" s="56"/>
      <c r="DAK26" s="53"/>
      <c r="DAL26" s="54"/>
      <c r="DAM26" s="55"/>
      <c r="DAN26" s="56"/>
      <c r="DAQ26" s="53"/>
      <c r="DAR26" s="54"/>
      <c r="DAS26" s="55"/>
      <c r="DAT26" s="56"/>
      <c r="DAW26" s="53"/>
      <c r="DAX26" s="54"/>
      <c r="DAY26" s="55"/>
      <c r="DAZ26" s="56"/>
      <c r="DBC26" s="53"/>
      <c r="DBD26" s="54"/>
      <c r="DBE26" s="55"/>
      <c r="DBF26" s="56"/>
      <c r="DBI26" s="53"/>
      <c r="DBJ26" s="54"/>
      <c r="DBK26" s="55"/>
      <c r="DBL26" s="56"/>
      <c r="DBO26" s="53"/>
      <c r="DBP26" s="54"/>
      <c r="DBQ26" s="55"/>
      <c r="DBR26" s="56"/>
      <c r="DBU26" s="53"/>
      <c r="DBV26" s="54"/>
      <c r="DBW26" s="55"/>
      <c r="DBX26" s="56"/>
      <c r="DCA26" s="53"/>
      <c r="DCB26" s="54"/>
      <c r="DCC26" s="55"/>
      <c r="DCD26" s="56"/>
      <c r="DCG26" s="53"/>
      <c r="DCH26" s="54"/>
      <c r="DCI26" s="55"/>
      <c r="DCJ26" s="56"/>
      <c r="DCM26" s="53"/>
      <c r="DCN26" s="54"/>
      <c r="DCO26" s="55"/>
      <c r="DCP26" s="56"/>
      <c r="DCS26" s="53"/>
      <c r="DCT26" s="54"/>
      <c r="DCU26" s="55"/>
      <c r="DCV26" s="56"/>
      <c r="DCY26" s="53"/>
      <c r="DCZ26" s="54"/>
      <c r="DDA26" s="55"/>
      <c r="DDB26" s="56"/>
      <c r="DDE26" s="53"/>
      <c r="DDF26" s="54"/>
      <c r="DDG26" s="55"/>
      <c r="DDH26" s="56"/>
      <c r="DDK26" s="53"/>
      <c r="DDL26" s="54"/>
      <c r="DDM26" s="55"/>
      <c r="DDN26" s="56"/>
      <c r="DDQ26" s="53"/>
      <c r="DDR26" s="54"/>
      <c r="DDS26" s="55"/>
      <c r="DDT26" s="56"/>
      <c r="DDW26" s="53"/>
      <c r="DDX26" s="54"/>
      <c r="DDY26" s="55"/>
      <c r="DDZ26" s="56"/>
      <c r="DEC26" s="53"/>
      <c r="DED26" s="54"/>
      <c r="DEE26" s="55"/>
      <c r="DEF26" s="56"/>
      <c r="DEI26" s="53"/>
      <c r="DEJ26" s="54"/>
      <c r="DEK26" s="55"/>
      <c r="DEL26" s="56"/>
      <c r="DEO26" s="53"/>
      <c r="DEP26" s="54"/>
      <c r="DEQ26" s="55"/>
      <c r="DER26" s="56"/>
      <c r="DEU26" s="53"/>
      <c r="DEV26" s="54"/>
      <c r="DEW26" s="55"/>
      <c r="DEX26" s="56"/>
      <c r="DFA26" s="53"/>
      <c r="DFB26" s="54"/>
      <c r="DFC26" s="55"/>
      <c r="DFD26" s="56"/>
      <c r="DFG26" s="53"/>
      <c r="DFH26" s="54"/>
      <c r="DFI26" s="55"/>
      <c r="DFJ26" s="56"/>
      <c r="DFM26" s="53"/>
      <c r="DFN26" s="54"/>
      <c r="DFO26" s="55"/>
      <c r="DFP26" s="56"/>
      <c r="DFS26" s="53"/>
      <c r="DFT26" s="54"/>
      <c r="DFU26" s="55"/>
      <c r="DFV26" s="56"/>
      <c r="DFY26" s="53"/>
      <c r="DFZ26" s="54"/>
      <c r="DGA26" s="55"/>
      <c r="DGB26" s="56"/>
      <c r="DGE26" s="53"/>
      <c r="DGF26" s="54"/>
      <c r="DGG26" s="55"/>
      <c r="DGH26" s="56"/>
      <c r="DGK26" s="53"/>
      <c r="DGL26" s="54"/>
      <c r="DGM26" s="55"/>
      <c r="DGN26" s="56"/>
      <c r="DGQ26" s="53"/>
      <c r="DGR26" s="54"/>
      <c r="DGS26" s="55"/>
      <c r="DGT26" s="56"/>
      <c r="DGW26" s="53"/>
      <c r="DGX26" s="54"/>
      <c r="DGY26" s="55"/>
      <c r="DGZ26" s="56"/>
      <c r="DHC26" s="53"/>
      <c r="DHD26" s="54"/>
      <c r="DHE26" s="55"/>
      <c r="DHF26" s="56"/>
      <c r="DHI26" s="53"/>
      <c r="DHJ26" s="54"/>
      <c r="DHK26" s="55"/>
      <c r="DHL26" s="56"/>
      <c r="DHO26" s="53"/>
      <c r="DHP26" s="54"/>
      <c r="DHQ26" s="55"/>
      <c r="DHR26" s="56"/>
      <c r="DHU26" s="53"/>
      <c r="DHV26" s="54"/>
      <c r="DHW26" s="55"/>
      <c r="DHX26" s="56"/>
      <c r="DIA26" s="53"/>
      <c r="DIB26" s="54"/>
      <c r="DIC26" s="55"/>
      <c r="DID26" s="56"/>
      <c r="DIG26" s="53"/>
      <c r="DIH26" s="54"/>
      <c r="DII26" s="55"/>
      <c r="DIJ26" s="56"/>
      <c r="DIM26" s="53"/>
      <c r="DIN26" s="54"/>
      <c r="DIO26" s="55"/>
      <c r="DIP26" s="56"/>
      <c r="DIS26" s="53"/>
      <c r="DIT26" s="54"/>
      <c r="DIU26" s="55"/>
      <c r="DIV26" s="56"/>
      <c r="DIY26" s="53"/>
      <c r="DIZ26" s="54"/>
      <c r="DJA26" s="55"/>
      <c r="DJB26" s="56"/>
      <c r="DJE26" s="53"/>
      <c r="DJF26" s="54"/>
      <c r="DJG26" s="55"/>
      <c r="DJH26" s="56"/>
      <c r="DJK26" s="53"/>
      <c r="DJL26" s="54"/>
      <c r="DJM26" s="55"/>
      <c r="DJN26" s="56"/>
      <c r="DJQ26" s="53"/>
      <c r="DJR26" s="54"/>
      <c r="DJS26" s="55"/>
      <c r="DJT26" s="56"/>
      <c r="DJW26" s="53"/>
      <c r="DJX26" s="54"/>
      <c r="DJY26" s="55"/>
      <c r="DJZ26" s="56"/>
      <c r="DKC26" s="53"/>
      <c r="DKD26" s="54"/>
      <c r="DKE26" s="55"/>
      <c r="DKF26" s="56"/>
      <c r="DKI26" s="53"/>
      <c r="DKJ26" s="54"/>
      <c r="DKK26" s="55"/>
      <c r="DKL26" s="56"/>
      <c r="DKO26" s="53"/>
      <c r="DKP26" s="54"/>
      <c r="DKQ26" s="55"/>
      <c r="DKR26" s="56"/>
      <c r="DKU26" s="53"/>
      <c r="DKV26" s="54"/>
      <c r="DKW26" s="55"/>
      <c r="DKX26" s="56"/>
      <c r="DLA26" s="53"/>
      <c r="DLB26" s="54"/>
      <c r="DLC26" s="55"/>
      <c r="DLD26" s="56"/>
      <c r="DLG26" s="53"/>
      <c r="DLH26" s="54"/>
      <c r="DLI26" s="55"/>
      <c r="DLJ26" s="56"/>
      <c r="DLM26" s="53"/>
      <c r="DLN26" s="54"/>
      <c r="DLO26" s="55"/>
      <c r="DLP26" s="56"/>
      <c r="DLS26" s="53"/>
      <c r="DLT26" s="54"/>
      <c r="DLU26" s="55"/>
      <c r="DLV26" s="56"/>
      <c r="DLY26" s="53"/>
      <c r="DLZ26" s="54"/>
      <c r="DMA26" s="55"/>
      <c r="DMB26" s="56"/>
      <c r="DME26" s="53"/>
      <c r="DMF26" s="54"/>
      <c r="DMG26" s="55"/>
      <c r="DMH26" s="56"/>
      <c r="DMK26" s="53"/>
      <c r="DML26" s="54"/>
      <c r="DMM26" s="55"/>
      <c r="DMN26" s="56"/>
      <c r="DMQ26" s="53"/>
      <c r="DMR26" s="54"/>
      <c r="DMS26" s="55"/>
      <c r="DMT26" s="56"/>
      <c r="DMW26" s="53"/>
      <c r="DMX26" s="54"/>
      <c r="DMY26" s="55"/>
      <c r="DMZ26" s="56"/>
      <c r="DNC26" s="53"/>
      <c r="DND26" s="54"/>
      <c r="DNE26" s="55"/>
      <c r="DNF26" s="56"/>
      <c r="DNI26" s="53"/>
      <c r="DNJ26" s="54"/>
      <c r="DNK26" s="55"/>
      <c r="DNL26" s="56"/>
      <c r="DNO26" s="53"/>
      <c r="DNP26" s="54"/>
      <c r="DNQ26" s="55"/>
      <c r="DNR26" s="56"/>
      <c r="DNU26" s="53"/>
      <c r="DNV26" s="54"/>
      <c r="DNW26" s="55"/>
      <c r="DNX26" s="56"/>
      <c r="DOA26" s="53"/>
      <c r="DOB26" s="54"/>
      <c r="DOC26" s="55"/>
      <c r="DOD26" s="56"/>
      <c r="DOG26" s="53"/>
      <c r="DOH26" s="54"/>
      <c r="DOI26" s="55"/>
      <c r="DOJ26" s="56"/>
      <c r="DOM26" s="53"/>
      <c r="DON26" s="54"/>
      <c r="DOO26" s="55"/>
      <c r="DOP26" s="56"/>
      <c r="DOS26" s="53"/>
      <c r="DOT26" s="54"/>
      <c r="DOU26" s="55"/>
      <c r="DOV26" s="56"/>
      <c r="DOY26" s="53"/>
      <c r="DOZ26" s="54"/>
      <c r="DPA26" s="55"/>
      <c r="DPB26" s="56"/>
      <c r="DPE26" s="53"/>
      <c r="DPF26" s="54"/>
      <c r="DPG26" s="55"/>
      <c r="DPH26" s="56"/>
      <c r="DPK26" s="53"/>
      <c r="DPL26" s="54"/>
      <c r="DPM26" s="55"/>
      <c r="DPN26" s="56"/>
      <c r="DPQ26" s="53"/>
      <c r="DPR26" s="54"/>
      <c r="DPS26" s="55"/>
      <c r="DPT26" s="56"/>
      <c r="DPW26" s="53"/>
      <c r="DPX26" s="54"/>
      <c r="DPY26" s="55"/>
      <c r="DPZ26" s="56"/>
      <c r="DQC26" s="53"/>
      <c r="DQD26" s="54"/>
      <c r="DQE26" s="55"/>
      <c r="DQF26" s="56"/>
      <c r="DQI26" s="53"/>
      <c r="DQJ26" s="54"/>
      <c r="DQK26" s="55"/>
      <c r="DQL26" s="56"/>
      <c r="DQO26" s="53"/>
      <c r="DQP26" s="54"/>
      <c r="DQQ26" s="55"/>
      <c r="DQR26" s="56"/>
      <c r="DQU26" s="53"/>
      <c r="DQV26" s="54"/>
      <c r="DQW26" s="55"/>
      <c r="DQX26" s="56"/>
      <c r="DRA26" s="53"/>
      <c r="DRB26" s="54"/>
      <c r="DRC26" s="55"/>
      <c r="DRD26" s="56"/>
      <c r="DRG26" s="53"/>
      <c r="DRH26" s="54"/>
      <c r="DRI26" s="55"/>
      <c r="DRJ26" s="56"/>
      <c r="DRM26" s="53"/>
      <c r="DRN26" s="54"/>
      <c r="DRO26" s="55"/>
      <c r="DRP26" s="56"/>
      <c r="DRS26" s="53"/>
      <c r="DRT26" s="54"/>
      <c r="DRU26" s="55"/>
      <c r="DRV26" s="56"/>
      <c r="DRY26" s="53"/>
      <c r="DRZ26" s="54"/>
      <c r="DSA26" s="55"/>
      <c r="DSB26" s="56"/>
      <c r="DSE26" s="53"/>
      <c r="DSF26" s="54"/>
      <c r="DSG26" s="55"/>
      <c r="DSH26" s="56"/>
      <c r="DSK26" s="53"/>
      <c r="DSL26" s="54"/>
      <c r="DSM26" s="55"/>
      <c r="DSN26" s="56"/>
      <c r="DSQ26" s="53"/>
      <c r="DSR26" s="54"/>
      <c r="DSS26" s="55"/>
      <c r="DST26" s="56"/>
      <c r="DSW26" s="53"/>
      <c r="DSX26" s="54"/>
      <c r="DSY26" s="55"/>
      <c r="DSZ26" s="56"/>
      <c r="DTC26" s="53"/>
      <c r="DTD26" s="54"/>
      <c r="DTE26" s="55"/>
      <c r="DTF26" s="56"/>
      <c r="DTI26" s="53"/>
      <c r="DTJ26" s="54"/>
      <c r="DTK26" s="55"/>
      <c r="DTL26" s="56"/>
      <c r="DTO26" s="53"/>
      <c r="DTP26" s="54"/>
      <c r="DTQ26" s="55"/>
      <c r="DTR26" s="56"/>
      <c r="DTU26" s="53"/>
      <c r="DTV26" s="54"/>
      <c r="DTW26" s="55"/>
      <c r="DTX26" s="56"/>
      <c r="DUA26" s="53"/>
      <c r="DUB26" s="54"/>
      <c r="DUC26" s="55"/>
      <c r="DUD26" s="56"/>
      <c r="DUG26" s="53"/>
      <c r="DUH26" s="54"/>
      <c r="DUI26" s="55"/>
      <c r="DUJ26" s="56"/>
      <c r="DUM26" s="53"/>
      <c r="DUN26" s="54"/>
      <c r="DUO26" s="55"/>
      <c r="DUP26" s="56"/>
      <c r="DUS26" s="53"/>
      <c r="DUT26" s="54"/>
      <c r="DUU26" s="55"/>
      <c r="DUV26" s="56"/>
      <c r="DUY26" s="53"/>
      <c r="DUZ26" s="54"/>
      <c r="DVA26" s="55"/>
      <c r="DVB26" s="56"/>
      <c r="DVE26" s="53"/>
      <c r="DVF26" s="54"/>
      <c r="DVG26" s="55"/>
      <c r="DVH26" s="56"/>
      <c r="DVK26" s="53"/>
      <c r="DVL26" s="54"/>
      <c r="DVM26" s="55"/>
      <c r="DVN26" s="56"/>
      <c r="DVQ26" s="53"/>
      <c r="DVR26" s="54"/>
      <c r="DVS26" s="55"/>
      <c r="DVT26" s="56"/>
      <c r="DVW26" s="53"/>
      <c r="DVX26" s="54"/>
      <c r="DVY26" s="55"/>
      <c r="DVZ26" s="56"/>
      <c r="DWC26" s="53"/>
      <c r="DWD26" s="54"/>
      <c r="DWE26" s="55"/>
      <c r="DWF26" s="56"/>
      <c r="DWI26" s="53"/>
      <c r="DWJ26" s="54"/>
      <c r="DWK26" s="55"/>
      <c r="DWL26" s="56"/>
      <c r="DWO26" s="53"/>
      <c r="DWP26" s="54"/>
      <c r="DWQ26" s="55"/>
      <c r="DWR26" s="56"/>
      <c r="DWU26" s="53"/>
      <c r="DWV26" s="54"/>
      <c r="DWW26" s="55"/>
      <c r="DWX26" s="56"/>
      <c r="DXA26" s="53"/>
      <c r="DXB26" s="54"/>
      <c r="DXC26" s="55"/>
      <c r="DXD26" s="56"/>
      <c r="DXG26" s="53"/>
      <c r="DXH26" s="54"/>
      <c r="DXI26" s="55"/>
      <c r="DXJ26" s="56"/>
      <c r="DXM26" s="53"/>
      <c r="DXN26" s="54"/>
      <c r="DXO26" s="55"/>
      <c r="DXP26" s="56"/>
      <c r="DXS26" s="53"/>
      <c r="DXT26" s="54"/>
      <c r="DXU26" s="55"/>
      <c r="DXV26" s="56"/>
      <c r="DXY26" s="53"/>
      <c r="DXZ26" s="54"/>
      <c r="DYA26" s="55"/>
      <c r="DYB26" s="56"/>
      <c r="DYE26" s="53"/>
      <c r="DYF26" s="54"/>
      <c r="DYG26" s="55"/>
      <c r="DYH26" s="56"/>
      <c r="DYK26" s="53"/>
      <c r="DYL26" s="54"/>
      <c r="DYM26" s="55"/>
      <c r="DYN26" s="56"/>
      <c r="DYQ26" s="53"/>
      <c r="DYR26" s="54"/>
      <c r="DYS26" s="55"/>
      <c r="DYT26" s="56"/>
      <c r="DYW26" s="53"/>
      <c r="DYX26" s="54"/>
      <c r="DYY26" s="55"/>
      <c r="DYZ26" s="56"/>
      <c r="DZC26" s="53"/>
      <c r="DZD26" s="54"/>
      <c r="DZE26" s="55"/>
      <c r="DZF26" s="56"/>
      <c r="DZI26" s="53"/>
      <c r="DZJ26" s="54"/>
      <c r="DZK26" s="55"/>
      <c r="DZL26" s="56"/>
      <c r="DZO26" s="53"/>
      <c r="DZP26" s="54"/>
      <c r="DZQ26" s="55"/>
      <c r="DZR26" s="56"/>
      <c r="DZU26" s="53"/>
      <c r="DZV26" s="54"/>
      <c r="DZW26" s="55"/>
      <c r="DZX26" s="56"/>
      <c r="EAA26" s="53"/>
      <c r="EAB26" s="54"/>
      <c r="EAC26" s="55"/>
      <c r="EAD26" s="56"/>
      <c r="EAG26" s="53"/>
      <c r="EAH26" s="54"/>
      <c r="EAI26" s="55"/>
      <c r="EAJ26" s="56"/>
      <c r="EAM26" s="53"/>
      <c r="EAN26" s="54"/>
      <c r="EAO26" s="55"/>
      <c r="EAP26" s="56"/>
      <c r="EAS26" s="53"/>
      <c r="EAT26" s="54"/>
      <c r="EAU26" s="55"/>
      <c r="EAV26" s="56"/>
      <c r="EAY26" s="53"/>
      <c r="EAZ26" s="54"/>
      <c r="EBA26" s="55"/>
      <c r="EBB26" s="56"/>
      <c r="EBE26" s="53"/>
      <c r="EBF26" s="54"/>
      <c r="EBG26" s="55"/>
      <c r="EBH26" s="56"/>
      <c r="EBK26" s="53"/>
      <c r="EBL26" s="54"/>
      <c r="EBM26" s="55"/>
      <c r="EBN26" s="56"/>
      <c r="EBQ26" s="53"/>
      <c r="EBR26" s="54"/>
      <c r="EBS26" s="55"/>
      <c r="EBT26" s="56"/>
      <c r="EBW26" s="53"/>
      <c r="EBX26" s="54"/>
      <c r="EBY26" s="55"/>
      <c r="EBZ26" s="56"/>
      <c r="ECC26" s="53"/>
      <c r="ECD26" s="54"/>
      <c r="ECE26" s="55"/>
      <c r="ECF26" s="56"/>
      <c r="ECI26" s="53"/>
      <c r="ECJ26" s="54"/>
      <c r="ECK26" s="55"/>
      <c r="ECL26" s="56"/>
      <c r="ECO26" s="53"/>
      <c r="ECP26" s="54"/>
      <c r="ECQ26" s="55"/>
      <c r="ECR26" s="56"/>
      <c r="ECU26" s="53"/>
      <c r="ECV26" s="54"/>
      <c r="ECW26" s="55"/>
      <c r="ECX26" s="56"/>
      <c r="EDA26" s="53"/>
      <c r="EDB26" s="54"/>
      <c r="EDC26" s="55"/>
      <c r="EDD26" s="56"/>
      <c r="EDG26" s="53"/>
      <c r="EDH26" s="54"/>
      <c r="EDI26" s="55"/>
      <c r="EDJ26" s="56"/>
      <c r="EDM26" s="53"/>
      <c r="EDN26" s="54"/>
      <c r="EDO26" s="55"/>
      <c r="EDP26" s="56"/>
      <c r="EDS26" s="53"/>
      <c r="EDT26" s="54"/>
      <c r="EDU26" s="55"/>
      <c r="EDV26" s="56"/>
      <c r="EDY26" s="53"/>
      <c r="EDZ26" s="54"/>
      <c r="EEA26" s="55"/>
      <c r="EEB26" s="56"/>
      <c r="EEE26" s="53"/>
      <c r="EEF26" s="54"/>
      <c r="EEG26" s="55"/>
      <c r="EEH26" s="56"/>
      <c r="EEK26" s="53"/>
      <c r="EEL26" s="54"/>
      <c r="EEM26" s="55"/>
      <c r="EEN26" s="56"/>
      <c r="EEQ26" s="53"/>
      <c r="EER26" s="54"/>
      <c r="EES26" s="55"/>
      <c r="EET26" s="56"/>
      <c r="EEW26" s="53"/>
      <c r="EEX26" s="54"/>
      <c r="EEY26" s="55"/>
      <c r="EEZ26" s="56"/>
      <c r="EFC26" s="53"/>
      <c r="EFD26" s="54"/>
      <c r="EFE26" s="55"/>
      <c r="EFF26" s="56"/>
      <c r="EFI26" s="53"/>
      <c r="EFJ26" s="54"/>
      <c r="EFK26" s="55"/>
      <c r="EFL26" s="56"/>
      <c r="EFO26" s="53"/>
      <c r="EFP26" s="54"/>
      <c r="EFQ26" s="55"/>
      <c r="EFR26" s="56"/>
      <c r="EFU26" s="53"/>
      <c r="EFV26" s="54"/>
      <c r="EFW26" s="55"/>
      <c r="EFX26" s="56"/>
      <c r="EGA26" s="53"/>
      <c r="EGB26" s="54"/>
      <c r="EGC26" s="55"/>
      <c r="EGD26" s="56"/>
      <c r="EGG26" s="53"/>
      <c r="EGH26" s="54"/>
      <c r="EGI26" s="55"/>
      <c r="EGJ26" s="56"/>
      <c r="EGM26" s="53"/>
      <c r="EGN26" s="54"/>
      <c r="EGO26" s="55"/>
      <c r="EGP26" s="56"/>
      <c r="EGS26" s="53"/>
      <c r="EGT26" s="54"/>
      <c r="EGU26" s="55"/>
      <c r="EGV26" s="56"/>
      <c r="EGY26" s="53"/>
      <c r="EGZ26" s="54"/>
      <c r="EHA26" s="55"/>
      <c r="EHB26" s="56"/>
      <c r="EHE26" s="53"/>
      <c r="EHF26" s="54"/>
      <c r="EHG26" s="55"/>
      <c r="EHH26" s="56"/>
      <c r="EHK26" s="53"/>
      <c r="EHL26" s="54"/>
      <c r="EHM26" s="55"/>
      <c r="EHN26" s="56"/>
      <c r="EHQ26" s="53"/>
      <c r="EHR26" s="54"/>
      <c r="EHS26" s="55"/>
      <c r="EHT26" s="56"/>
      <c r="EHW26" s="53"/>
      <c r="EHX26" s="54"/>
      <c r="EHY26" s="55"/>
      <c r="EHZ26" s="56"/>
      <c r="EIC26" s="53"/>
      <c r="EID26" s="54"/>
      <c r="EIE26" s="55"/>
      <c r="EIF26" s="56"/>
      <c r="EII26" s="53"/>
      <c r="EIJ26" s="54"/>
      <c r="EIK26" s="55"/>
      <c r="EIL26" s="56"/>
      <c r="EIO26" s="53"/>
      <c r="EIP26" s="54"/>
      <c r="EIQ26" s="55"/>
      <c r="EIR26" s="56"/>
      <c r="EIU26" s="53"/>
      <c r="EIV26" s="54"/>
      <c r="EIW26" s="55"/>
      <c r="EIX26" s="56"/>
      <c r="EJA26" s="53"/>
      <c r="EJB26" s="54"/>
      <c r="EJC26" s="55"/>
      <c r="EJD26" s="56"/>
      <c r="EJG26" s="53"/>
      <c r="EJH26" s="54"/>
      <c r="EJI26" s="55"/>
      <c r="EJJ26" s="56"/>
      <c r="EJM26" s="53"/>
      <c r="EJN26" s="54"/>
      <c r="EJO26" s="55"/>
      <c r="EJP26" s="56"/>
      <c r="EJS26" s="53"/>
      <c r="EJT26" s="54"/>
      <c r="EJU26" s="55"/>
      <c r="EJV26" s="56"/>
      <c r="EJY26" s="53"/>
      <c r="EJZ26" s="54"/>
      <c r="EKA26" s="55"/>
      <c r="EKB26" s="56"/>
      <c r="EKE26" s="53"/>
      <c r="EKF26" s="54"/>
      <c r="EKG26" s="55"/>
      <c r="EKH26" s="56"/>
      <c r="EKK26" s="53"/>
      <c r="EKL26" s="54"/>
      <c r="EKM26" s="55"/>
      <c r="EKN26" s="56"/>
      <c r="EKQ26" s="53"/>
      <c r="EKR26" s="54"/>
      <c r="EKS26" s="55"/>
      <c r="EKT26" s="56"/>
      <c r="EKW26" s="53"/>
      <c r="EKX26" s="54"/>
      <c r="EKY26" s="55"/>
      <c r="EKZ26" s="56"/>
      <c r="ELC26" s="53"/>
      <c r="ELD26" s="54"/>
      <c r="ELE26" s="55"/>
      <c r="ELF26" s="56"/>
      <c r="ELI26" s="53"/>
      <c r="ELJ26" s="54"/>
      <c r="ELK26" s="55"/>
      <c r="ELL26" s="56"/>
      <c r="ELO26" s="53"/>
      <c r="ELP26" s="54"/>
      <c r="ELQ26" s="55"/>
      <c r="ELR26" s="56"/>
      <c r="ELU26" s="53"/>
      <c r="ELV26" s="54"/>
      <c r="ELW26" s="55"/>
      <c r="ELX26" s="56"/>
      <c r="EMA26" s="53"/>
      <c r="EMB26" s="54"/>
      <c r="EMC26" s="55"/>
      <c r="EMD26" s="56"/>
      <c r="EMG26" s="53"/>
      <c r="EMH26" s="54"/>
      <c r="EMI26" s="55"/>
      <c r="EMJ26" s="56"/>
      <c r="EMM26" s="53"/>
      <c r="EMN26" s="54"/>
      <c r="EMO26" s="55"/>
      <c r="EMP26" s="56"/>
      <c r="EMS26" s="53"/>
      <c r="EMT26" s="54"/>
      <c r="EMU26" s="55"/>
      <c r="EMV26" s="56"/>
      <c r="EMY26" s="53"/>
      <c r="EMZ26" s="54"/>
      <c r="ENA26" s="55"/>
      <c r="ENB26" s="56"/>
      <c r="ENE26" s="53"/>
      <c r="ENF26" s="54"/>
      <c r="ENG26" s="55"/>
      <c r="ENH26" s="56"/>
      <c r="ENK26" s="53"/>
      <c r="ENL26" s="54"/>
      <c r="ENM26" s="55"/>
      <c r="ENN26" s="56"/>
      <c r="ENQ26" s="53"/>
      <c r="ENR26" s="54"/>
      <c r="ENS26" s="55"/>
      <c r="ENT26" s="56"/>
      <c r="ENW26" s="53"/>
      <c r="ENX26" s="54"/>
      <c r="ENY26" s="55"/>
      <c r="ENZ26" s="56"/>
      <c r="EOC26" s="53"/>
      <c r="EOD26" s="54"/>
      <c r="EOE26" s="55"/>
      <c r="EOF26" s="56"/>
      <c r="EOI26" s="53"/>
      <c r="EOJ26" s="54"/>
      <c r="EOK26" s="55"/>
      <c r="EOL26" s="56"/>
      <c r="EOO26" s="53"/>
      <c r="EOP26" s="54"/>
      <c r="EOQ26" s="55"/>
      <c r="EOR26" s="56"/>
      <c r="EOU26" s="53"/>
      <c r="EOV26" s="54"/>
      <c r="EOW26" s="55"/>
      <c r="EOX26" s="56"/>
      <c r="EPA26" s="53"/>
      <c r="EPB26" s="54"/>
      <c r="EPC26" s="55"/>
      <c r="EPD26" s="56"/>
      <c r="EPG26" s="53"/>
      <c r="EPH26" s="54"/>
      <c r="EPI26" s="55"/>
      <c r="EPJ26" s="56"/>
      <c r="EPM26" s="53"/>
      <c r="EPN26" s="54"/>
      <c r="EPO26" s="55"/>
      <c r="EPP26" s="56"/>
      <c r="EPS26" s="53"/>
      <c r="EPT26" s="54"/>
      <c r="EPU26" s="55"/>
      <c r="EPV26" s="56"/>
      <c r="EPY26" s="53"/>
      <c r="EPZ26" s="54"/>
      <c r="EQA26" s="55"/>
      <c r="EQB26" s="56"/>
      <c r="EQE26" s="53"/>
      <c r="EQF26" s="54"/>
      <c r="EQG26" s="55"/>
      <c r="EQH26" s="56"/>
      <c r="EQK26" s="53"/>
      <c r="EQL26" s="54"/>
      <c r="EQM26" s="55"/>
      <c r="EQN26" s="56"/>
      <c r="EQQ26" s="53"/>
      <c r="EQR26" s="54"/>
      <c r="EQS26" s="55"/>
      <c r="EQT26" s="56"/>
      <c r="EQW26" s="53"/>
      <c r="EQX26" s="54"/>
      <c r="EQY26" s="55"/>
      <c r="EQZ26" s="56"/>
      <c r="ERC26" s="53"/>
      <c r="ERD26" s="54"/>
      <c r="ERE26" s="55"/>
      <c r="ERF26" s="56"/>
      <c r="ERI26" s="53"/>
      <c r="ERJ26" s="54"/>
      <c r="ERK26" s="55"/>
      <c r="ERL26" s="56"/>
      <c r="ERO26" s="53"/>
      <c r="ERP26" s="54"/>
      <c r="ERQ26" s="55"/>
      <c r="ERR26" s="56"/>
      <c r="ERU26" s="53"/>
      <c r="ERV26" s="54"/>
      <c r="ERW26" s="55"/>
      <c r="ERX26" s="56"/>
      <c r="ESA26" s="53"/>
      <c r="ESB26" s="54"/>
      <c r="ESC26" s="55"/>
      <c r="ESD26" s="56"/>
      <c r="ESG26" s="53"/>
      <c r="ESH26" s="54"/>
      <c r="ESI26" s="55"/>
      <c r="ESJ26" s="56"/>
      <c r="ESM26" s="53"/>
      <c r="ESN26" s="54"/>
      <c r="ESO26" s="55"/>
      <c r="ESP26" s="56"/>
      <c r="ESS26" s="53"/>
      <c r="EST26" s="54"/>
      <c r="ESU26" s="55"/>
      <c r="ESV26" s="56"/>
      <c r="ESY26" s="53"/>
      <c r="ESZ26" s="54"/>
      <c r="ETA26" s="55"/>
      <c r="ETB26" s="56"/>
      <c r="ETE26" s="53"/>
      <c r="ETF26" s="54"/>
      <c r="ETG26" s="55"/>
      <c r="ETH26" s="56"/>
      <c r="ETK26" s="53"/>
      <c r="ETL26" s="54"/>
      <c r="ETM26" s="55"/>
      <c r="ETN26" s="56"/>
      <c r="ETQ26" s="53"/>
      <c r="ETR26" s="54"/>
      <c r="ETS26" s="55"/>
      <c r="ETT26" s="56"/>
      <c r="ETW26" s="53"/>
      <c r="ETX26" s="54"/>
      <c r="ETY26" s="55"/>
      <c r="ETZ26" s="56"/>
      <c r="EUC26" s="53"/>
      <c r="EUD26" s="54"/>
      <c r="EUE26" s="55"/>
      <c r="EUF26" s="56"/>
      <c r="EUI26" s="53"/>
      <c r="EUJ26" s="54"/>
      <c r="EUK26" s="55"/>
      <c r="EUL26" s="56"/>
      <c r="EUO26" s="53"/>
      <c r="EUP26" s="54"/>
      <c r="EUQ26" s="55"/>
      <c r="EUR26" s="56"/>
      <c r="EUU26" s="53"/>
      <c r="EUV26" s="54"/>
      <c r="EUW26" s="55"/>
      <c r="EUX26" s="56"/>
      <c r="EVA26" s="53"/>
      <c r="EVB26" s="54"/>
      <c r="EVC26" s="55"/>
      <c r="EVD26" s="56"/>
      <c r="EVG26" s="53"/>
      <c r="EVH26" s="54"/>
      <c r="EVI26" s="55"/>
      <c r="EVJ26" s="56"/>
      <c r="EVM26" s="53"/>
      <c r="EVN26" s="54"/>
      <c r="EVO26" s="55"/>
      <c r="EVP26" s="56"/>
      <c r="EVS26" s="53"/>
      <c r="EVT26" s="54"/>
      <c r="EVU26" s="55"/>
      <c r="EVV26" s="56"/>
      <c r="EVY26" s="53"/>
      <c r="EVZ26" s="54"/>
      <c r="EWA26" s="55"/>
      <c r="EWB26" s="56"/>
      <c r="EWE26" s="53"/>
      <c r="EWF26" s="54"/>
      <c r="EWG26" s="55"/>
      <c r="EWH26" s="56"/>
      <c r="EWK26" s="53"/>
      <c r="EWL26" s="54"/>
      <c r="EWM26" s="55"/>
      <c r="EWN26" s="56"/>
      <c r="EWQ26" s="53"/>
      <c r="EWR26" s="54"/>
      <c r="EWS26" s="55"/>
      <c r="EWT26" s="56"/>
      <c r="EWW26" s="53"/>
      <c r="EWX26" s="54"/>
      <c r="EWY26" s="55"/>
      <c r="EWZ26" s="56"/>
      <c r="EXC26" s="53"/>
      <c r="EXD26" s="54"/>
      <c r="EXE26" s="55"/>
      <c r="EXF26" s="56"/>
      <c r="EXI26" s="53"/>
      <c r="EXJ26" s="54"/>
      <c r="EXK26" s="55"/>
      <c r="EXL26" s="56"/>
      <c r="EXO26" s="53"/>
      <c r="EXP26" s="54"/>
      <c r="EXQ26" s="55"/>
      <c r="EXR26" s="56"/>
      <c r="EXU26" s="53"/>
      <c r="EXV26" s="54"/>
      <c r="EXW26" s="55"/>
      <c r="EXX26" s="56"/>
      <c r="EYA26" s="53"/>
      <c r="EYB26" s="54"/>
      <c r="EYC26" s="55"/>
      <c r="EYD26" s="56"/>
      <c r="EYG26" s="53"/>
      <c r="EYH26" s="54"/>
      <c r="EYI26" s="55"/>
      <c r="EYJ26" s="56"/>
      <c r="EYM26" s="53"/>
      <c r="EYN26" s="54"/>
      <c r="EYO26" s="55"/>
      <c r="EYP26" s="56"/>
      <c r="EYS26" s="53"/>
      <c r="EYT26" s="54"/>
      <c r="EYU26" s="55"/>
      <c r="EYV26" s="56"/>
      <c r="EYY26" s="53"/>
      <c r="EYZ26" s="54"/>
      <c r="EZA26" s="55"/>
      <c r="EZB26" s="56"/>
      <c r="EZE26" s="53"/>
      <c r="EZF26" s="54"/>
      <c r="EZG26" s="55"/>
      <c r="EZH26" s="56"/>
      <c r="EZK26" s="53"/>
      <c r="EZL26" s="54"/>
      <c r="EZM26" s="55"/>
      <c r="EZN26" s="56"/>
      <c r="EZQ26" s="53"/>
      <c r="EZR26" s="54"/>
      <c r="EZS26" s="55"/>
      <c r="EZT26" s="56"/>
      <c r="EZW26" s="53"/>
      <c r="EZX26" s="54"/>
      <c r="EZY26" s="55"/>
      <c r="EZZ26" s="56"/>
      <c r="FAC26" s="53"/>
      <c r="FAD26" s="54"/>
      <c r="FAE26" s="55"/>
      <c r="FAF26" s="56"/>
      <c r="FAI26" s="53"/>
      <c r="FAJ26" s="54"/>
      <c r="FAK26" s="55"/>
      <c r="FAL26" s="56"/>
      <c r="FAO26" s="53"/>
      <c r="FAP26" s="54"/>
      <c r="FAQ26" s="55"/>
      <c r="FAR26" s="56"/>
      <c r="FAU26" s="53"/>
      <c r="FAV26" s="54"/>
      <c r="FAW26" s="55"/>
      <c r="FAX26" s="56"/>
      <c r="FBA26" s="53"/>
      <c r="FBB26" s="54"/>
      <c r="FBC26" s="55"/>
      <c r="FBD26" s="56"/>
      <c r="FBG26" s="53"/>
      <c r="FBH26" s="54"/>
      <c r="FBI26" s="55"/>
      <c r="FBJ26" s="56"/>
      <c r="FBM26" s="53"/>
      <c r="FBN26" s="54"/>
      <c r="FBO26" s="55"/>
      <c r="FBP26" s="56"/>
      <c r="FBS26" s="53"/>
      <c r="FBT26" s="54"/>
      <c r="FBU26" s="55"/>
      <c r="FBV26" s="56"/>
      <c r="FBY26" s="53"/>
      <c r="FBZ26" s="54"/>
      <c r="FCA26" s="55"/>
      <c r="FCB26" s="56"/>
      <c r="FCE26" s="53"/>
      <c r="FCF26" s="54"/>
      <c r="FCG26" s="55"/>
      <c r="FCH26" s="56"/>
      <c r="FCK26" s="53"/>
      <c r="FCL26" s="54"/>
      <c r="FCM26" s="55"/>
      <c r="FCN26" s="56"/>
      <c r="FCQ26" s="53"/>
      <c r="FCR26" s="54"/>
      <c r="FCS26" s="55"/>
      <c r="FCT26" s="56"/>
      <c r="FCW26" s="53"/>
      <c r="FCX26" s="54"/>
      <c r="FCY26" s="55"/>
      <c r="FCZ26" s="56"/>
      <c r="FDC26" s="53"/>
      <c r="FDD26" s="54"/>
      <c r="FDE26" s="55"/>
      <c r="FDF26" s="56"/>
      <c r="FDI26" s="53"/>
      <c r="FDJ26" s="54"/>
      <c r="FDK26" s="55"/>
      <c r="FDL26" s="56"/>
      <c r="FDO26" s="53"/>
      <c r="FDP26" s="54"/>
      <c r="FDQ26" s="55"/>
      <c r="FDR26" s="56"/>
      <c r="FDU26" s="53"/>
      <c r="FDV26" s="54"/>
      <c r="FDW26" s="55"/>
      <c r="FDX26" s="56"/>
      <c r="FEA26" s="53"/>
      <c r="FEB26" s="54"/>
      <c r="FEC26" s="55"/>
      <c r="FED26" s="56"/>
      <c r="FEG26" s="53"/>
      <c r="FEH26" s="54"/>
      <c r="FEI26" s="55"/>
      <c r="FEJ26" s="56"/>
      <c r="FEM26" s="53"/>
      <c r="FEN26" s="54"/>
      <c r="FEO26" s="55"/>
      <c r="FEP26" s="56"/>
      <c r="FES26" s="53"/>
      <c r="FET26" s="54"/>
      <c r="FEU26" s="55"/>
      <c r="FEV26" s="56"/>
      <c r="FEY26" s="53"/>
      <c r="FEZ26" s="54"/>
      <c r="FFA26" s="55"/>
      <c r="FFB26" s="56"/>
      <c r="FFE26" s="53"/>
      <c r="FFF26" s="54"/>
      <c r="FFG26" s="55"/>
      <c r="FFH26" s="56"/>
      <c r="FFK26" s="53"/>
      <c r="FFL26" s="54"/>
      <c r="FFM26" s="55"/>
      <c r="FFN26" s="56"/>
      <c r="FFQ26" s="53"/>
      <c r="FFR26" s="54"/>
      <c r="FFS26" s="55"/>
      <c r="FFT26" s="56"/>
      <c r="FFW26" s="53"/>
      <c r="FFX26" s="54"/>
      <c r="FFY26" s="55"/>
      <c r="FFZ26" s="56"/>
      <c r="FGC26" s="53"/>
      <c r="FGD26" s="54"/>
      <c r="FGE26" s="55"/>
      <c r="FGF26" s="56"/>
      <c r="FGI26" s="53"/>
      <c r="FGJ26" s="54"/>
      <c r="FGK26" s="55"/>
      <c r="FGL26" s="56"/>
      <c r="FGO26" s="53"/>
      <c r="FGP26" s="54"/>
      <c r="FGQ26" s="55"/>
      <c r="FGR26" s="56"/>
      <c r="FGU26" s="53"/>
      <c r="FGV26" s="54"/>
      <c r="FGW26" s="55"/>
      <c r="FGX26" s="56"/>
      <c r="FHA26" s="53"/>
      <c r="FHB26" s="54"/>
      <c r="FHC26" s="55"/>
      <c r="FHD26" s="56"/>
      <c r="FHG26" s="53"/>
      <c r="FHH26" s="54"/>
      <c r="FHI26" s="55"/>
      <c r="FHJ26" s="56"/>
      <c r="FHM26" s="53"/>
      <c r="FHN26" s="54"/>
      <c r="FHO26" s="55"/>
      <c r="FHP26" s="56"/>
      <c r="FHS26" s="53"/>
      <c r="FHT26" s="54"/>
      <c r="FHU26" s="55"/>
      <c r="FHV26" s="56"/>
      <c r="FHY26" s="53"/>
      <c r="FHZ26" s="54"/>
      <c r="FIA26" s="55"/>
      <c r="FIB26" s="56"/>
      <c r="FIE26" s="53"/>
      <c r="FIF26" s="54"/>
      <c r="FIG26" s="55"/>
      <c r="FIH26" s="56"/>
      <c r="FIK26" s="53"/>
      <c r="FIL26" s="54"/>
      <c r="FIM26" s="55"/>
      <c r="FIN26" s="56"/>
      <c r="FIQ26" s="53"/>
      <c r="FIR26" s="54"/>
      <c r="FIS26" s="55"/>
      <c r="FIT26" s="56"/>
      <c r="FIW26" s="53"/>
      <c r="FIX26" s="54"/>
      <c r="FIY26" s="55"/>
      <c r="FIZ26" s="56"/>
      <c r="FJC26" s="53"/>
      <c r="FJD26" s="54"/>
      <c r="FJE26" s="55"/>
      <c r="FJF26" s="56"/>
      <c r="FJI26" s="53"/>
      <c r="FJJ26" s="54"/>
      <c r="FJK26" s="55"/>
      <c r="FJL26" s="56"/>
      <c r="FJO26" s="53"/>
      <c r="FJP26" s="54"/>
      <c r="FJQ26" s="55"/>
      <c r="FJR26" s="56"/>
      <c r="FJU26" s="53"/>
      <c r="FJV26" s="54"/>
      <c r="FJW26" s="55"/>
      <c r="FJX26" s="56"/>
      <c r="FKA26" s="53"/>
      <c r="FKB26" s="54"/>
      <c r="FKC26" s="55"/>
      <c r="FKD26" s="56"/>
      <c r="FKG26" s="53"/>
      <c r="FKH26" s="54"/>
      <c r="FKI26" s="55"/>
      <c r="FKJ26" s="56"/>
      <c r="FKM26" s="53"/>
      <c r="FKN26" s="54"/>
      <c r="FKO26" s="55"/>
      <c r="FKP26" s="56"/>
      <c r="FKS26" s="53"/>
      <c r="FKT26" s="54"/>
      <c r="FKU26" s="55"/>
      <c r="FKV26" s="56"/>
      <c r="FKY26" s="53"/>
      <c r="FKZ26" s="54"/>
      <c r="FLA26" s="55"/>
      <c r="FLB26" s="56"/>
      <c r="FLE26" s="53"/>
      <c r="FLF26" s="54"/>
      <c r="FLG26" s="55"/>
      <c r="FLH26" s="56"/>
      <c r="FLK26" s="53"/>
      <c r="FLL26" s="54"/>
      <c r="FLM26" s="55"/>
      <c r="FLN26" s="56"/>
      <c r="FLQ26" s="53"/>
      <c r="FLR26" s="54"/>
      <c r="FLS26" s="55"/>
      <c r="FLT26" s="56"/>
      <c r="FLW26" s="53"/>
      <c r="FLX26" s="54"/>
      <c r="FLY26" s="55"/>
      <c r="FLZ26" s="56"/>
      <c r="FMC26" s="53"/>
      <c r="FMD26" s="54"/>
      <c r="FME26" s="55"/>
      <c r="FMF26" s="56"/>
      <c r="FMI26" s="53"/>
      <c r="FMJ26" s="54"/>
      <c r="FMK26" s="55"/>
      <c r="FML26" s="56"/>
      <c r="FMO26" s="53"/>
      <c r="FMP26" s="54"/>
      <c r="FMQ26" s="55"/>
      <c r="FMR26" s="56"/>
      <c r="FMU26" s="53"/>
      <c r="FMV26" s="54"/>
      <c r="FMW26" s="55"/>
      <c r="FMX26" s="56"/>
      <c r="FNA26" s="53"/>
      <c r="FNB26" s="54"/>
      <c r="FNC26" s="55"/>
      <c r="FND26" s="56"/>
      <c r="FNG26" s="53"/>
      <c r="FNH26" s="54"/>
      <c r="FNI26" s="55"/>
      <c r="FNJ26" s="56"/>
      <c r="FNM26" s="53"/>
      <c r="FNN26" s="54"/>
      <c r="FNO26" s="55"/>
      <c r="FNP26" s="56"/>
      <c r="FNS26" s="53"/>
      <c r="FNT26" s="54"/>
      <c r="FNU26" s="55"/>
      <c r="FNV26" s="56"/>
      <c r="FNY26" s="53"/>
      <c r="FNZ26" s="54"/>
      <c r="FOA26" s="55"/>
      <c r="FOB26" s="56"/>
      <c r="FOE26" s="53"/>
      <c r="FOF26" s="54"/>
      <c r="FOG26" s="55"/>
      <c r="FOH26" s="56"/>
      <c r="FOK26" s="53"/>
      <c r="FOL26" s="54"/>
      <c r="FOM26" s="55"/>
      <c r="FON26" s="56"/>
      <c r="FOQ26" s="53"/>
      <c r="FOR26" s="54"/>
      <c r="FOS26" s="55"/>
      <c r="FOT26" s="56"/>
      <c r="FOW26" s="53"/>
      <c r="FOX26" s="54"/>
      <c r="FOY26" s="55"/>
      <c r="FOZ26" s="56"/>
      <c r="FPC26" s="53"/>
      <c r="FPD26" s="54"/>
      <c r="FPE26" s="55"/>
      <c r="FPF26" s="56"/>
      <c r="FPI26" s="53"/>
      <c r="FPJ26" s="54"/>
      <c r="FPK26" s="55"/>
      <c r="FPL26" s="56"/>
      <c r="FPO26" s="53"/>
      <c r="FPP26" s="54"/>
      <c r="FPQ26" s="55"/>
      <c r="FPR26" s="56"/>
      <c r="FPU26" s="53"/>
      <c r="FPV26" s="54"/>
      <c r="FPW26" s="55"/>
      <c r="FPX26" s="56"/>
      <c r="FQA26" s="53"/>
      <c r="FQB26" s="54"/>
      <c r="FQC26" s="55"/>
      <c r="FQD26" s="56"/>
      <c r="FQG26" s="53"/>
      <c r="FQH26" s="54"/>
      <c r="FQI26" s="55"/>
      <c r="FQJ26" s="56"/>
      <c r="FQM26" s="53"/>
      <c r="FQN26" s="54"/>
      <c r="FQO26" s="55"/>
      <c r="FQP26" s="56"/>
      <c r="FQS26" s="53"/>
      <c r="FQT26" s="54"/>
      <c r="FQU26" s="55"/>
      <c r="FQV26" s="56"/>
      <c r="FQY26" s="53"/>
      <c r="FQZ26" s="54"/>
      <c r="FRA26" s="55"/>
      <c r="FRB26" s="56"/>
      <c r="FRE26" s="53"/>
      <c r="FRF26" s="54"/>
      <c r="FRG26" s="55"/>
      <c r="FRH26" s="56"/>
      <c r="FRK26" s="53"/>
      <c r="FRL26" s="54"/>
      <c r="FRM26" s="55"/>
      <c r="FRN26" s="56"/>
      <c r="FRQ26" s="53"/>
      <c r="FRR26" s="54"/>
      <c r="FRS26" s="55"/>
      <c r="FRT26" s="56"/>
      <c r="FRW26" s="53"/>
      <c r="FRX26" s="54"/>
      <c r="FRY26" s="55"/>
      <c r="FRZ26" s="56"/>
      <c r="FSC26" s="53"/>
      <c r="FSD26" s="54"/>
      <c r="FSE26" s="55"/>
      <c r="FSF26" s="56"/>
      <c r="FSI26" s="53"/>
      <c r="FSJ26" s="54"/>
      <c r="FSK26" s="55"/>
      <c r="FSL26" s="56"/>
      <c r="FSO26" s="53"/>
      <c r="FSP26" s="54"/>
      <c r="FSQ26" s="55"/>
      <c r="FSR26" s="56"/>
      <c r="FSU26" s="53"/>
      <c r="FSV26" s="54"/>
      <c r="FSW26" s="55"/>
      <c r="FSX26" s="56"/>
      <c r="FTA26" s="53"/>
      <c r="FTB26" s="54"/>
      <c r="FTC26" s="55"/>
      <c r="FTD26" s="56"/>
      <c r="FTG26" s="53"/>
      <c r="FTH26" s="54"/>
      <c r="FTI26" s="55"/>
      <c r="FTJ26" s="56"/>
      <c r="FTM26" s="53"/>
      <c r="FTN26" s="54"/>
      <c r="FTO26" s="55"/>
      <c r="FTP26" s="56"/>
      <c r="FTS26" s="53"/>
      <c r="FTT26" s="54"/>
      <c r="FTU26" s="55"/>
      <c r="FTV26" s="56"/>
      <c r="FTY26" s="53"/>
      <c r="FTZ26" s="54"/>
      <c r="FUA26" s="55"/>
      <c r="FUB26" s="56"/>
      <c r="FUE26" s="53"/>
      <c r="FUF26" s="54"/>
      <c r="FUG26" s="55"/>
      <c r="FUH26" s="56"/>
      <c r="FUK26" s="53"/>
      <c r="FUL26" s="54"/>
      <c r="FUM26" s="55"/>
      <c r="FUN26" s="56"/>
      <c r="FUQ26" s="53"/>
      <c r="FUR26" s="54"/>
      <c r="FUS26" s="55"/>
      <c r="FUT26" s="56"/>
      <c r="FUW26" s="53"/>
      <c r="FUX26" s="54"/>
      <c r="FUY26" s="55"/>
      <c r="FUZ26" s="56"/>
      <c r="FVC26" s="53"/>
      <c r="FVD26" s="54"/>
      <c r="FVE26" s="55"/>
      <c r="FVF26" s="56"/>
      <c r="FVI26" s="53"/>
      <c r="FVJ26" s="54"/>
      <c r="FVK26" s="55"/>
      <c r="FVL26" s="56"/>
      <c r="FVO26" s="53"/>
      <c r="FVP26" s="54"/>
      <c r="FVQ26" s="55"/>
      <c r="FVR26" s="56"/>
      <c r="FVU26" s="53"/>
      <c r="FVV26" s="54"/>
      <c r="FVW26" s="55"/>
      <c r="FVX26" s="56"/>
      <c r="FWA26" s="53"/>
      <c r="FWB26" s="54"/>
      <c r="FWC26" s="55"/>
      <c r="FWD26" s="56"/>
      <c r="FWG26" s="53"/>
      <c r="FWH26" s="54"/>
      <c r="FWI26" s="55"/>
      <c r="FWJ26" s="56"/>
      <c r="FWM26" s="53"/>
      <c r="FWN26" s="54"/>
      <c r="FWO26" s="55"/>
      <c r="FWP26" s="56"/>
      <c r="FWS26" s="53"/>
      <c r="FWT26" s="54"/>
      <c r="FWU26" s="55"/>
      <c r="FWV26" s="56"/>
      <c r="FWY26" s="53"/>
      <c r="FWZ26" s="54"/>
      <c r="FXA26" s="55"/>
      <c r="FXB26" s="56"/>
      <c r="FXE26" s="53"/>
      <c r="FXF26" s="54"/>
      <c r="FXG26" s="55"/>
      <c r="FXH26" s="56"/>
      <c r="FXK26" s="53"/>
      <c r="FXL26" s="54"/>
      <c r="FXM26" s="55"/>
      <c r="FXN26" s="56"/>
      <c r="FXQ26" s="53"/>
      <c r="FXR26" s="54"/>
      <c r="FXS26" s="55"/>
      <c r="FXT26" s="56"/>
      <c r="FXW26" s="53"/>
      <c r="FXX26" s="54"/>
      <c r="FXY26" s="55"/>
      <c r="FXZ26" s="56"/>
      <c r="FYC26" s="53"/>
      <c r="FYD26" s="54"/>
      <c r="FYE26" s="55"/>
      <c r="FYF26" s="56"/>
      <c r="FYI26" s="53"/>
      <c r="FYJ26" s="54"/>
      <c r="FYK26" s="55"/>
      <c r="FYL26" s="56"/>
      <c r="FYO26" s="53"/>
      <c r="FYP26" s="54"/>
      <c r="FYQ26" s="55"/>
      <c r="FYR26" s="56"/>
      <c r="FYU26" s="53"/>
      <c r="FYV26" s="54"/>
      <c r="FYW26" s="55"/>
      <c r="FYX26" s="56"/>
      <c r="FZA26" s="53"/>
      <c r="FZB26" s="54"/>
      <c r="FZC26" s="55"/>
      <c r="FZD26" s="56"/>
      <c r="FZG26" s="53"/>
      <c r="FZH26" s="54"/>
      <c r="FZI26" s="55"/>
      <c r="FZJ26" s="56"/>
      <c r="FZM26" s="53"/>
      <c r="FZN26" s="54"/>
      <c r="FZO26" s="55"/>
      <c r="FZP26" s="56"/>
      <c r="FZS26" s="53"/>
      <c r="FZT26" s="54"/>
      <c r="FZU26" s="55"/>
      <c r="FZV26" s="56"/>
      <c r="FZY26" s="53"/>
      <c r="FZZ26" s="54"/>
      <c r="GAA26" s="55"/>
      <c r="GAB26" s="56"/>
      <c r="GAE26" s="53"/>
      <c r="GAF26" s="54"/>
      <c r="GAG26" s="55"/>
      <c r="GAH26" s="56"/>
      <c r="GAK26" s="53"/>
      <c r="GAL26" s="54"/>
      <c r="GAM26" s="55"/>
      <c r="GAN26" s="56"/>
      <c r="GAQ26" s="53"/>
      <c r="GAR26" s="54"/>
      <c r="GAS26" s="55"/>
      <c r="GAT26" s="56"/>
      <c r="GAW26" s="53"/>
      <c r="GAX26" s="54"/>
      <c r="GAY26" s="55"/>
      <c r="GAZ26" s="56"/>
      <c r="GBC26" s="53"/>
      <c r="GBD26" s="54"/>
      <c r="GBE26" s="55"/>
      <c r="GBF26" s="56"/>
      <c r="GBI26" s="53"/>
      <c r="GBJ26" s="54"/>
      <c r="GBK26" s="55"/>
      <c r="GBL26" s="56"/>
      <c r="GBO26" s="53"/>
      <c r="GBP26" s="54"/>
      <c r="GBQ26" s="55"/>
      <c r="GBR26" s="56"/>
      <c r="GBU26" s="53"/>
      <c r="GBV26" s="54"/>
      <c r="GBW26" s="55"/>
      <c r="GBX26" s="56"/>
      <c r="GCA26" s="53"/>
      <c r="GCB26" s="54"/>
      <c r="GCC26" s="55"/>
      <c r="GCD26" s="56"/>
      <c r="GCG26" s="53"/>
      <c r="GCH26" s="54"/>
      <c r="GCI26" s="55"/>
      <c r="GCJ26" s="56"/>
      <c r="GCM26" s="53"/>
      <c r="GCN26" s="54"/>
      <c r="GCO26" s="55"/>
      <c r="GCP26" s="56"/>
      <c r="GCS26" s="53"/>
      <c r="GCT26" s="54"/>
      <c r="GCU26" s="55"/>
      <c r="GCV26" s="56"/>
      <c r="GCY26" s="53"/>
      <c r="GCZ26" s="54"/>
      <c r="GDA26" s="55"/>
      <c r="GDB26" s="56"/>
      <c r="GDE26" s="53"/>
      <c r="GDF26" s="54"/>
      <c r="GDG26" s="55"/>
      <c r="GDH26" s="56"/>
      <c r="GDK26" s="53"/>
      <c r="GDL26" s="54"/>
      <c r="GDM26" s="55"/>
      <c r="GDN26" s="56"/>
      <c r="GDQ26" s="53"/>
      <c r="GDR26" s="54"/>
      <c r="GDS26" s="55"/>
      <c r="GDT26" s="56"/>
      <c r="GDW26" s="53"/>
      <c r="GDX26" s="54"/>
      <c r="GDY26" s="55"/>
      <c r="GDZ26" s="56"/>
      <c r="GEC26" s="53"/>
      <c r="GED26" s="54"/>
      <c r="GEE26" s="55"/>
      <c r="GEF26" s="56"/>
      <c r="GEI26" s="53"/>
      <c r="GEJ26" s="54"/>
      <c r="GEK26" s="55"/>
      <c r="GEL26" s="56"/>
      <c r="GEO26" s="53"/>
      <c r="GEP26" s="54"/>
      <c r="GEQ26" s="55"/>
      <c r="GER26" s="56"/>
      <c r="GEU26" s="53"/>
      <c r="GEV26" s="54"/>
      <c r="GEW26" s="55"/>
      <c r="GEX26" s="56"/>
      <c r="GFA26" s="53"/>
      <c r="GFB26" s="54"/>
      <c r="GFC26" s="55"/>
      <c r="GFD26" s="56"/>
      <c r="GFG26" s="53"/>
      <c r="GFH26" s="54"/>
      <c r="GFI26" s="55"/>
      <c r="GFJ26" s="56"/>
      <c r="GFM26" s="53"/>
      <c r="GFN26" s="54"/>
      <c r="GFO26" s="55"/>
      <c r="GFP26" s="56"/>
      <c r="GFS26" s="53"/>
      <c r="GFT26" s="54"/>
      <c r="GFU26" s="55"/>
      <c r="GFV26" s="56"/>
      <c r="GFY26" s="53"/>
      <c r="GFZ26" s="54"/>
      <c r="GGA26" s="55"/>
      <c r="GGB26" s="56"/>
      <c r="GGE26" s="53"/>
      <c r="GGF26" s="54"/>
      <c r="GGG26" s="55"/>
      <c r="GGH26" s="56"/>
      <c r="GGK26" s="53"/>
      <c r="GGL26" s="54"/>
      <c r="GGM26" s="55"/>
      <c r="GGN26" s="56"/>
      <c r="GGQ26" s="53"/>
      <c r="GGR26" s="54"/>
      <c r="GGS26" s="55"/>
      <c r="GGT26" s="56"/>
      <c r="GGW26" s="53"/>
      <c r="GGX26" s="54"/>
      <c r="GGY26" s="55"/>
      <c r="GGZ26" s="56"/>
      <c r="GHC26" s="53"/>
      <c r="GHD26" s="54"/>
      <c r="GHE26" s="55"/>
      <c r="GHF26" s="56"/>
      <c r="GHI26" s="53"/>
      <c r="GHJ26" s="54"/>
      <c r="GHK26" s="55"/>
      <c r="GHL26" s="56"/>
      <c r="GHO26" s="53"/>
      <c r="GHP26" s="54"/>
      <c r="GHQ26" s="55"/>
      <c r="GHR26" s="56"/>
      <c r="GHU26" s="53"/>
      <c r="GHV26" s="54"/>
      <c r="GHW26" s="55"/>
      <c r="GHX26" s="56"/>
      <c r="GIA26" s="53"/>
      <c r="GIB26" s="54"/>
      <c r="GIC26" s="55"/>
      <c r="GID26" s="56"/>
      <c r="GIG26" s="53"/>
      <c r="GIH26" s="54"/>
      <c r="GII26" s="55"/>
      <c r="GIJ26" s="56"/>
      <c r="GIM26" s="53"/>
      <c r="GIN26" s="54"/>
      <c r="GIO26" s="55"/>
      <c r="GIP26" s="56"/>
      <c r="GIS26" s="53"/>
      <c r="GIT26" s="54"/>
      <c r="GIU26" s="55"/>
      <c r="GIV26" s="56"/>
      <c r="GIY26" s="53"/>
      <c r="GIZ26" s="54"/>
      <c r="GJA26" s="55"/>
      <c r="GJB26" s="56"/>
      <c r="GJE26" s="53"/>
      <c r="GJF26" s="54"/>
      <c r="GJG26" s="55"/>
      <c r="GJH26" s="56"/>
      <c r="GJK26" s="53"/>
      <c r="GJL26" s="54"/>
      <c r="GJM26" s="55"/>
      <c r="GJN26" s="56"/>
      <c r="GJQ26" s="53"/>
      <c r="GJR26" s="54"/>
      <c r="GJS26" s="55"/>
      <c r="GJT26" s="56"/>
      <c r="GJW26" s="53"/>
      <c r="GJX26" s="54"/>
      <c r="GJY26" s="55"/>
      <c r="GJZ26" s="56"/>
      <c r="GKC26" s="53"/>
      <c r="GKD26" s="54"/>
      <c r="GKE26" s="55"/>
      <c r="GKF26" s="56"/>
      <c r="GKI26" s="53"/>
      <c r="GKJ26" s="54"/>
      <c r="GKK26" s="55"/>
      <c r="GKL26" s="56"/>
      <c r="GKO26" s="53"/>
      <c r="GKP26" s="54"/>
      <c r="GKQ26" s="55"/>
      <c r="GKR26" s="56"/>
      <c r="GKU26" s="53"/>
      <c r="GKV26" s="54"/>
      <c r="GKW26" s="55"/>
      <c r="GKX26" s="56"/>
      <c r="GLA26" s="53"/>
      <c r="GLB26" s="54"/>
      <c r="GLC26" s="55"/>
      <c r="GLD26" s="56"/>
      <c r="GLG26" s="53"/>
      <c r="GLH26" s="54"/>
      <c r="GLI26" s="55"/>
      <c r="GLJ26" s="56"/>
      <c r="GLM26" s="53"/>
      <c r="GLN26" s="54"/>
      <c r="GLO26" s="55"/>
      <c r="GLP26" s="56"/>
      <c r="GLS26" s="53"/>
      <c r="GLT26" s="54"/>
      <c r="GLU26" s="55"/>
      <c r="GLV26" s="56"/>
      <c r="GLY26" s="53"/>
      <c r="GLZ26" s="54"/>
      <c r="GMA26" s="55"/>
      <c r="GMB26" s="56"/>
      <c r="GME26" s="53"/>
      <c r="GMF26" s="54"/>
      <c r="GMG26" s="55"/>
      <c r="GMH26" s="56"/>
      <c r="GMK26" s="53"/>
      <c r="GML26" s="54"/>
      <c r="GMM26" s="55"/>
      <c r="GMN26" s="56"/>
      <c r="GMQ26" s="53"/>
      <c r="GMR26" s="54"/>
      <c r="GMS26" s="55"/>
      <c r="GMT26" s="56"/>
      <c r="GMW26" s="53"/>
      <c r="GMX26" s="54"/>
      <c r="GMY26" s="55"/>
      <c r="GMZ26" s="56"/>
      <c r="GNC26" s="53"/>
      <c r="GND26" s="54"/>
      <c r="GNE26" s="55"/>
      <c r="GNF26" s="56"/>
      <c r="GNI26" s="53"/>
      <c r="GNJ26" s="54"/>
      <c r="GNK26" s="55"/>
      <c r="GNL26" s="56"/>
      <c r="GNO26" s="53"/>
      <c r="GNP26" s="54"/>
      <c r="GNQ26" s="55"/>
      <c r="GNR26" s="56"/>
      <c r="GNU26" s="53"/>
      <c r="GNV26" s="54"/>
      <c r="GNW26" s="55"/>
      <c r="GNX26" s="56"/>
      <c r="GOA26" s="53"/>
      <c r="GOB26" s="54"/>
      <c r="GOC26" s="55"/>
      <c r="GOD26" s="56"/>
      <c r="GOG26" s="53"/>
      <c r="GOH26" s="54"/>
      <c r="GOI26" s="55"/>
      <c r="GOJ26" s="56"/>
      <c r="GOM26" s="53"/>
      <c r="GON26" s="54"/>
      <c r="GOO26" s="55"/>
      <c r="GOP26" s="56"/>
      <c r="GOS26" s="53"/>
      <c r="GOT26" s="54"/>
      <c r="GOU26" s="55"/>
      <c r="GOV26" s="56"/>
      <c r="GOY26" s="53"/>
      <c r="GOZ26" s="54"/>
      <c r="GPA26" s="55"/>
      <c r="GPB26" s="56"/>
      <c r="GPE26" s="53"/>
      <c r="GPF26" s="54"/>
      <c r="GPG26" s="55"/>
      <c r="GPH26" s="56"/>
      <c r="GPK26" s="53"/>
      <c r="GPL26" s="54"/>
      <c r="GPM26" s="55"/>
      <c r="GPN26" s="56"/>
      <c r="GPQ26" s="53"/>
      <c r="GPR26" s="54"/>
      <c r="GPS26" s="55"/>
      <c r="GPT26" s="56"/>
      <c r="GPW26" s="53"/>
      <c r="GPX26" s="54"/>
      <c r="GPY26" s="55"/>
      <c r="GPZ26" s="56"/>
      <c r="GQC26" s="53"/>
      <c r="GQD26" s="54"/>
      <c r="GQE26" s="55"/>
      <c r="GQF26" s="56"/>
      <c r="GQI26" s="53"/>
      <c r="GQJ26" s="54"/>
      <c r="GQK26" s="55"/>
      <c r="GQL26" s="56"/>
      <c r="GQO26" s="53"/>
      <c r="GQP26" s="54"/>
      <c r="GQQ26" s="55"/>
      <c r="GQR26" s="56"/>
      <c r="GQU26" s="53"/>
      <c r="GQV26" s="54"/>
      <c r="GQW26" s="55"/>
      <c r="GQX26" s="56"/>
      <c r="GRA26" s="53"/>
      <c r="GRB26" s="54"/>
      <c r="GRC26" s="55"/>
      <c r="GRD26" s="56"/>
      <c r="GRG26" s="53"/>
      <c r="GRH26" s="54"/>
      <c r="GRI26" s="55"/>
      <c r="GRJ26" s="56"/>
      <c r="GRM26" s="53"/>
      <c r="GRN26" s="54"/>
      <c r="GRO26" s="55"/>
      <c r="GRP26" s="56"/>
      <c r="GRS26" s="53"/>
      <c r="GRT26" s="54"/>
      <c r="GRU26" s="55"/>
      <c r="GRV26" s="56"/>
      <c r="GRY26" s="53"/>
      <c r="GRZ26" s="54"/>
      <c r="GSA26" s="55"/>
      <c r="GSB26" s="56"/>
      <c r="GSE26" s="53"/>
      <c r="GSF26" s="54"/>
      <c r="GSG26" s="55"/>
      <c r="GSH26" s="56"/>
      <c r="GSK26" s="53"/>
      <c r="GSL26" s="54"/>
      <c r="GSM26" s="55"/>
      <c r="GSN26" s="56"/>
      <c r="GSQ26" s="53"/>
      <c r="GSR26" s="54"/>
      <c r="GSS26" s="55"/>
      <c r="GST26" s="56"/>
      <c r="GSW26" s="53"/>
      <c r="GSX26" s="54"/>
      <c r="GSY26" s="55"/>
      <c r="GSZ26" s="56"/>
      <c r="GTC26" s="53"/>
      <c r="GTD26" s="54"/>
      <c r="GTE26" s="55"/>
      <c r="GTF26" s="56"/>
      <c r="GTI26" s="53"/>
      <c r="GTJ26" s="54"/>
      <c r="GTK26" s="55"/>
      <c r="GTL26" s="56"/>
      <c r="GTO26" s="53"/>
      <c r="GTP26" s="54"/>
      <c r="GTQ26" s="55"/>
      <c r="GTR26" s="56"/>
      <c r="GTU26" s="53"/>
      <c r="GTV26" s="54"/>
      <c r="GTW26" s="55"/>
      <c r="GTX26" s="56"/>
      <c r="GUA26" s="53"/>
      <c r="GUB26" s="54"/>
      <c r="GUC26" s="55"/>
      <c r="GUD26" s="56"/>
      <c r="GUG26" s="53"/>
      <c r="GUH26" s="54"/>
      <c r="GUI26" s="55"/>
      <c r="GUJ26" s="56"/>
      <c r="GUM26" s="53"/>
      <c r="GUN26" s="54"/>
      <c r="GUO26" s="55"/>
      <c r="GUP26" s="56"/>
      <c r="GUS26" s="53"/>
      <c r="GUT26" s="54"/>
      <c r="GUU26" s="55"/>
      <c r="GUV26" s="56"/>
      <c r="GUY26" s="53"/>
      <c r="GUZ26" s="54"/>
      <c r="GVA26" s="55"/>
      <c r="GVB26" s="56"/>
      <c r="GVE26" s="53"/>
      <c r="GVF26" s="54"/>
      <c r="GVG26" s="55"/>
      <c r="GVH26" s="56"/>
      <c r="GVK26" s="53"/>
      <c r="GVL26" s="54"/>
      <c r="GVM26" s="55"/>
      <c r="GVN26" s="56"/>
      <c r="GVQ26" s="53"/>
      <c r="GVR26" s="54"/>
      <c r="GVS26" s="55"/>
      <c r="GVT26" s="56"/>
      <c r="GVW26" s="53"/>
      <c r="GVX26" s="54"/>
      <c r="GVY26" s="55"/>
      <c r="GVZ26" s="56"/>
      <c r="GWC26" s="53"/>
      <c r="GWD26" s="54"/>
      <c r="GWE26" s="55"/>
      <c r="GWF26" s="56"/>
      <c r="GWI26" s="53"/>
      <c r="GWJ26" s="54"/>
      <c r="GWK26" s="55"/>
      <c r="GWL26" s="56"/>
      <c r="GWO26" s="53"/>
      <c r="GWP26" s="54"/>
      <c r="GWQ26" s="55"/>
      <c r="GWR26" s="56"/>
      <c r="GWU26" s="53"/>
      <c r="GWV26" s="54"/>
      <c r="GWW26" s="55"/>
      <c r="GWX26" s="56"/>
      <c r="GXA26" s="53"/>
      <c r="GXB26" s="54"/>
      <c r="GXC26" s="55"/>
      <c r="GXD26" s="56"/>
      <c r="GXG26" s="53"/>
      <c r="GXH26" s="54"/>
      <c r="GXI26" s="55"/>
      <c r="GXJ26" s="56"/>
      <c r="GXM26" s="53"/>
      <c r="GXN26" s="54"/>
      <c r="GXO26" s="55"/>
      <c r="GXP26" s="56"/>
      <c r="GXS26" s="53"/>
      <c r="GXT26" s="54"/>
      <c r="GXU26" s="55"/>
      <c r="GXV26" s="56"/>
      <c r="GXY26" s="53"/>
      <c r="GXZ26" s="54"/>
      <c r="GYA26" s="55"/>
      <c r="GYB26" s="56"/>
      <c r="GYE26" s="53"/>
      <c r="GYF26" s="54"/>
      <c r="GYG26" s="55"/>
      <c r="GYH26" s="56"/>
      <c r="GYK26" s="53"/>
      <c r="GYL26" s="54"/>
      <c r="GYM26" s="55"/>
      <c r="GYN26" s="56"/>
      <c r="GYQ26" s="53"/>
      <c r="GYR26" s="54"/>
      <c r="GYS26" s="55"/>
      <c r="GYT26" s="56"/>
      <c r="GYW26" s="53"/>
      <c r="GYX26" s="54"/>
      <c r="GYY26" s="55"/>
      <c r="GYZ26" s="56"/>
      <c r="GZC26" s="53"/>
      <c r="GZD26" s="54"/>
      <c r="GZE26" s="55"/>
      <c r="GZF26" s="56"/>
      <c r="GZI26" s="53"/>
      <c r="GZJ26" s="54"/>
      <c r="GZK26" s="55"/>
      <c r="GZL26" s="56"/>
      <c r="GZO26" s="53"/>
      <c r="GZP26" s="54"/>
      <c r="GZQ26" s="55"/>
      <c r="GZR26" s="56"/>
      <c r="GZU26" s="53"/>
      <c r="GZV26" s="54"/>
      <c r="GZW26" s="55"/>
      <c r="GZX26" s="56"/>
      <c r="HAA26" s="53"/>
      <c r="HAB26" s="54"/>
      <c r="HAC26" s="55"/>
      <c r="HAD26" s="56"/>
      <c r="HAG26" s="53"/>
      <c r="HAH26" s="54"/>
      <c r="HAI26" s="55"/>
      <c r="HAJ26" s="56"/>
      <c r="HAM26" s="53"/>
      <c r="HAN26" s="54"/>
      <c r="HAO26" s="55"/>
      <c r="HAP26" s="56"/>
      <c r="HAS26" s="53"/>
      <c r="HAT26" s="54"/>
      <c r="HAU26" s="55"/>
      <c r="HAV26" s="56"/>
      <c r="HAY26" s="53"/>
      <c r="HAZ26" s="54"/>
      <c r="HBA26" s="55"/>
      <c r="HBB26" s="56"/>
      <c r="HBE26" s="53"/>
      <c r="HBF26" s="54"/>
      <c r="HBG26" s="55"/>
      <c r="HBH26" s="56"/>
      <c r="HBK26" s="53"/>
      <c r="HBL26" s="54"/>
      <c r="HBM26" s="55"/>
      <c r="HBN26" s="56"/>
      <c r="HBQ26" s="53"/>
      <c r="HBR26" s="54"/>
      <c r="HBS26" s="55"/>
      <c r="HBT26" s="56"/>
      <c r="HBW26" s="53"/>
      <c r="HBX26" s="54"/>
      <c r="HBY26" s="55"/>
      <c r="HBZ26" s="56"/>
      <c r="HCC26" s="53"/>
      <c r="HCD26" s="54"/>
      <c r="HCE26" s="55"/>
      <c r="HCF26" s="56"/>
      <c r="HCI26" s="53"/>
      <c r="HCJ26" s="54"/>
      <c r="HCK26" s="55"/>
      <c r="HCL26" s="56"/>
      <c r="HCO26" s="53"/>
      <c r="HCP26" s="54"/>
      <c r="HCQ26" s="55"/>
      <c r="HCR26" s="56"/>
      <c r="HCU26" s="53"/>
      <c r="HCV26" s="54"/>
      <c r="HCW26" s="55"/>
      <c r="HCX26" s="56"/>
      <c r="HDA26" s="53"/>
      <c r="HDB26" s="54"/>
      <c r="HDC26" s="55"/>
      <c r="HDD26" s="56"/>
      <c r="HDG26" s="53"/>
      <c r="HDH26" s="54"/>
      <c r="HDI26" s="55"/>
      <c r="HDJ26" s="56"/>
      <c r="HDM26" s="53"/>
      <c r="HDN26" s="54"/>
      <c r="HDO26" s="55"/>
      <c r="HDP26" s="56"/>
      <c r="HDS26" s="53"/>
      <c r="HDT26" s="54"/>
      <c r="HDU26" s="55"/>
      <c r="HDV26" s="56"/>
      <c r="HDY26" s="53"/>
      <c r="HDZ26" s="54"/>
      <c r="HEA26" s="55"/>
      <c r="HEB26" s="56"/>
      <c r="HEE26" s="53"/>
      <c r="HEF26" s="54"/>
      <c r="HEG26" s="55"/>
      <c r="HEH26" s="56"/>
      <c r="HEK26" s="53"/>
      <c r="HEL26" s="54"/>
      <c r="HEM26" s="55"/>
      <c r="HEN26" s="56"/>
      <c r="HEQ26" s="53"/>
      <c r="HER26" s="54"/>
      <c r="HES26" s="55"/>
      <c r="HET26" s="56"/>
      <c r="HEW26" s="53"/>
      <c r="HEX26" s="54"/>
      <c r="HEY26" s="55"/>
      <c r="HEZ26" s="56"/>
      <c r="HFC26" s="53"/>
      <c r="HFD26" s="54"/>
      <c r="HFE26" s="55"/>
      <c r="HFF26" s="56"/>
      <c r="HFI26" s="53"/>
      <c r="HFJ26" s="54"/>
      <c r="HFK26" s="55"/>
      <c r="HFL26" s="56"/>
      <c r="HFO26" s="53"/>
      <c r="HFP26" s="54"/>
      <c r="HFQ26" s="55"/>
      <c r="HFR26" s="56"/>
      <c r="HFU26" s="53"/>
      <c r="HFV26" s="54"/>
      <c r="HFW26" s="55"/>
      <c r="HFX26" s="56"/>
      <c r="HGA26" s="53"/>
      <c r="HGB26" s="54"/>
      <c r="HGC26" s="55"/>
      <c r="HGD26" s="56"/>
      <c r="HGG26" s="53"/>
      <c r="HGH26" s="54"/>
      <c r="HGI26" s="55"/>
      <c r="HGJ26" s="56"/>
      <c r="HGM26" s="53"/>
      <c r="HGN26" s="54"/>
      <c r="HGO26" s="55"/>
      <c r="HGP26" s="56"/>
      <c r="HGS26" s="53"/>
      <c r="HGT26" s="54"/>
      <c r="HGU26" s="55"/>
      <c r="HGV26" s="56"/>
      <c r="HGY26" s="53"/>
      <c r="HGZ26" s="54"/>
      <c r="HHA26" s="55"/>
      <c r="HHB26" s="56"/>
      <c r="HHE26" s="53"/>
      <c r="HHF26" s="54"/>
      <c r="HHG26" s="55"/>
      <c r="HHH26" s="56"/>
      <c r="HHK26" s="53"/>
      <c r="HHL26" s="54"/>
      <c r="HHM26" s="55"/>
      <c r="HHN26" s="56"/>
      <c r="HHQ26" s="53"/>
      <c r="HHR26" s="54"/>
      <c r="HHS26" s="55"/>
      <c r="HHT26" s="56"/>
      <c r="HHW26" s="53"/>
      <c r="HHX26" s="54"/>
      <c r="HHY26" s="55"/>
      <c r="HHZ26" s="56"/>
      <c r="HIC26" s="53"/>
      <c r="HID26" s="54"/>
      <c r="HIE26" s="55"/>
      <c r="HIF26" s="56"/>
      <c r="HII26" s="53"/>
      <c r="HIJ26" s="54"/>
      <c r="HIK26" s="55"/>
      <c r="HIL26" s="56"/>
      <c r="HIO26" s="53"/>
      <c r="HIP26" s="54"/>
      <c r="HIQ26" s="55"/>
      <c r="HIR26" s="56"/>
      <c r="HIU26" s="53"/>
      <c r="HIV26" s="54"/>
      <c r="HIW26" s="55"/>
      <c r="HIX26" s="56"/>
      <c r="HJA26" s="53"/>
      <c r="HJB26" s="54"/>
      <c r="HJC26" s="55"/>
      <c r="HJD26" s="56"/>
      <c r="HJG26" s="53"/>
      <c r="HJH26" s="54"/>
      <c r="HJI26" s="55"/>
      <c r="HJJ26" s="56"/>
      <c r="HJM26" s="53"/>
      <c r="HJN26" s="54"/>
      <c r="HJO26" s="55"/>
      <c r="HJP26" s="56"/>
      <c r="HJS26" s="53"/>
      <c r="HJT26" s="54"/>
      <c r="HJU26" s="55"/>
      <c r="HJV26" s="56"/>
      <c r="HJY26" s="53"/>
      <c r="HJZ26" s="54"/>
      <c r="HKA26" s="55"/>
      <c r="HKB26" s="56"/>
      <c r="HKE26" s="53"/>
      <c r="HKF26" s="54"/>
      <c r="HKG26" s="55"/>
      <c r="HKH26" s="56"/>
      <c r="HKK26" s="53"/>
      <c r="HKL26" s="54"/>
      <c r="HKM26" s="55"/>
      <c r="HKN26" s="56"/>
      <c r="HKQ26" s="53"/>
      <c r="HKR26" s="54"/>
      <c r="HKS26" s="55"/>
      <c r="HKT26" s="56"/>
      <c r="HKW26" s="53"/>
      <c r="HKX26" s="54"/>
      <c r="HKY26" s="55"/>
      <c r="HKZ26" s="56"/>
      <c r="HLC26" s="53"/>
      <c r="HLD26" s="54"/>
      <c r="HLE26" s="55"/>
      <c r="HLF26" s="56"/>
      <c r="HLI26" s="53"/>
      <c r="HLJ26" s="54"/>
      <c r="HLK26" s="55"/>
      <c r="HLL26" s="56"/>
      <c r="HLO26" s="53"/>
      <c r="HLP26" s="54"/>
      <c r="HLQ26" s="55"/>
      <c r="HLR26" s="56"/>
      <c r="HLU26" s="53"/>
      <c r="HLV26" s="54"/>
      <c r="HLW26" s="55"/>
      <c r="HLX26" s="56"/>
      <c r="HMA26" s="53"/>
      <c r="HMB26" s="54"/>
      <c r="HMC26" s="55"/>
      <c r="HMD26" s="56"/>
      <c r="HMG26" s="53"/>
      <c r="HMH26" s="54"/>
      <c r="HMI26" s="55"/>
      <c r="HMJ26" s="56"/>
      <c r="HMM26" s="53"/>
      <c r="HMN26" s="54"/>
      <c r="HMO26" s="55"/>
      <c r="HMP26" s="56"/>
      <c r="HMS26" s="53"/>
      <c r="HMT26" s="54"/>
      <c r="HMU26" s="55"/>
      <c r="HMV26" s="56"/>
      <c r="HMY26" s="53"/>
      <c r="HMZ26" s="54"/>
      <c r="HNA26" s="55"/>
      <c r="HNB26" s="56"/>
      <c r="HNE26" s="53"/>
      <c r="HNF26" s="54"/>
      <c r="HNG26" s="55"/>
      <c r="HNH26" s="56"/>
      <c r="HNK26" s="53"/>
      <c r="HNL26" s="54"/>
      <c r="HNM26" s="55"/>
      <c r="HNN26" s="56"/>
      <c r="HNQ26" s="53"/>
      <c r="HNR26" s="54"/>
      <c r="HNS26" s="55"/>
      <c r="HNT26" s="56"/>
      <c r="HNW26" s="53"/>
      <c r="HNX26" s="54"/>
      <c r="HNY26" s="55"/>
      <c r="HNZ26" s="56"/>
      <c r="HOC26" s="53"/>
      <c r="HOD26" s="54"/>
      <c r="HOE26" s="55"/>
      <c r="HOF26" s="56"/>
      <c r="HOI26" s="53"/>
      <c r="HOJ26" s="54"/>
      <c r="HOK26" s="55"/>
      <c r="HOL26" s="56"/>
      <c r="HOO26" s="53"/>
      <c r="HOP26" s="54"/>
      <c r="HOQ26" s="55"/>
      <c r="HOR26" s="56"/>
      <c r="HOU26" s="53"/>
      <c r="HOV26" s="54"/>
      <c r="HOW26" s="55"/>
      <c r="HOX26" s="56"/>
      <c r="HPA26" s="53"/>
      <c r="HPB26" s="54"/>
      <c r="HPC26" s="55"/>
      <c r="HPD26" s="56"/>
      <c r="HPG26" s="53"/>
      <c r="HPH26" s="54"/>
      <c r="HPI26" s="55"/>
      <c r="HPJ26" s="56"/>
      <c r="HPM26" s="53"/>
      <c r="HPN26" s="54"/>
      <c r="HPO26" s="55"/>
      <c r="HPP26" s="56"/>
      <c r="HPS26" s="53"/>
      <c r="HPT26" s="54"/>
      <c r="HPU26" s="55"/>
      <c r="HPV26" s="56"/>
      <c r="HPY26" s="53"/>
      <c r="HPZ26" s="54"/>
      <c r="HQA26" s="55"/>
      <c r="HQB26" s="56"/>
      <c r="HQE26" s="53"/>
      <c r="HQF26" s="54"/>
      <c r="HQG26" s="55"/>
      <c r="HQH26" s="56"/>
      <c r="HQK26" s="53"/>
      <c r="HQL26" s="54"/>
      <c r="HQM26" s="55"/>
      <c r="HQN26" s="56"/>
      <c r="HQQ26" s="53"/>
      <c r="HQR26" s="54"/>
      <c r="HQS26" s="55"/>
      <c r="HQT26" s="56"/>
      <c r="HQW26" s="53"/>
      <c r="HQX26" s="54"/>
      <c r="HQY26" s="55"/>
      <c r="HQZ26" s="56"/>
      <c r="HRC26" s="53"/>
      <c r="HRD26" s="54"/>
      <c r="HRE26" s="55"/>
      <c r="HRF26" s="56"/>
      <c r="HRI26" s="53"/>
      <c r="HRJ26" s="54"/>
      <c r="HRK26" s="55"/>
      <c r="HRL26" s="56"/>
      <c r="HRO26" s="53"/>
      <c r="HRP26" s="54"/>
      <c r="HRQ26" s="55"/>
      <c r="HRR26" s="56"/>
      <c r="HRU26" s="53"/>
      <c r="HRV26" s="54"/>
      <c r="HRW26" s="55"/>
      <c r="HRX26" s="56"/>
      <c r="HSA26" s="53"/>
      <c r="HSB26" s="54"/>
      <c r="HSC26" s="55"/>
      <c r="HSD26" s="56"/>
      <c r="HSG26" s="53"/>
      <c r="HSH26" s="54"/>
      <c r="HSI26" s="55"/>
      <c r="HSJ26" s="56"/>
      <c r="HSM26" s="53"/>
      <c r="HSN26" s="54"/>
      <c r="HSO26" s="55"/>
      <c r="HSP26" s="56"/>
      <c r="HSS26" s="53"/>
      <c r="HST26" s="54"/>
      <c r="HSU26" s="55"/>
      <c r="HSV26" s="56"/>
      <c r="HSY26" s="53"/>
      <c r="HSZ26" s="54"/>
      <c r="HTA26" s="55"/>
      <c r="HTB26" s="56"/>
      <c r="HTE26" s="53"/>
      <c r="HTF26" s="54"/>
      <c r="HTG26" s="55"/>
      <c r="HTH26" s="56"/>
      <c r="HTK26" s="53"/>
      <c r="HTL26" s="54"/>
      <c r="HTM26" s="55"/>
      <c r="HTN26" s="56"/>
      <c r="HTQ26" s="53"/>
      <c r="HTR26" s="54"/>
      <c r="HTS26" s="55"/>
      <c r="HTT26" s="56"/>
      <c r="HTW26" s="53"/>
      <c r="HTX26" s="54"/>
      <c r="HTY26" s="55"/>
      <c r="HTZ26" s="56"/>
      <c r="HUC26" s="53"/>
      <c r="HUD26" s="54"/>
      <c r="HUE26" s="55"/>
      <c r="HUF26" s="56"/>
      <c r="HUI26" s="53"/>
      <c r="HUJ26" s="54"/>
      <c r="HUK26" s="55"/>
      <c r="HUL26" s="56"/>
      <c r="HUO26" s="53"/>
      <c r="HUP26" s="54"/>
      <c r="HUQ26" s="55"/>
      <c r="HUR26" s="56"/>
      <c r="HUU26" s="53"/>
      <c r="HUV26" s="54"/>
      <c r="HUW26" s="55"/>
      <c r="HUX26" s="56"/>
      <c r="HVA26" s="53"/>
      <c r="HVB26" s="54"/>
      <c r="HVC26" s="55"/>
      <c r="HVD26" s="56"/>
      <c r="HVG26" s="53"/>
      <c r="HVH26" s="54"/>
      <c r="HVI26" s="55"/>
      <c r="HVJ26" s="56"/>
      <c r="HVM26" s="53"/>
      <c r="HVN26" s="54"/>
      <c r="HVO26" s="55"/>
      <c r="HVP26" s="56"/>
      <c r="HVS26" s="53"/>
      <c r="HVT26" s="54"/>
      <c r="HVU26" s="55"/>
      <c r="HVV26" s="56"/>
      <c r="HVY26" s="53"/>
      <c r="HVZ26" s="54"/>
      <c r="HWA26" s="55"/>
      <c r="HWB26" s="56"/>
      <c r="HWE26" s="53"/>
      <c r="HWF26" s="54"/>
      <c r="HWG26" s="55"/>
      <c r="HWH26" s="56"/>
      <c r="HWK26" s="53"/>
      <c r="HWL26" s="54"/>
      <c r="HWM26" s="55"/>
      <c r="HWN26" s="56"/>
      <c r="HWQ26" s="53"/>
      <c r="HWR26" s="54"/>
      <c r="HWS26" s="55"/>
      <c r="HWT26" s="56"/>
      <c r="HWW26" s="53"/>
      <c r="HWX26" s="54"/>
      <c r="HWY26" s="55"/>
      <c r="HWZ26" s="56"/>
      <c r="HXC26" s="53"/>
      <c r="HXD26" s="54"/>
      <c r="HXE26" s="55"/>
      <c r="HXF26" s="56"/>
      <c r="HXI26" s="53"/>
      <c r="HXJ26" s="54"/>
      <c r="HXK26" s="55"/>
      <c r="HXL26" s="56"/>
      <c r="HXO26" s="53"/>
      <c r="HXP26" s="54"/>
      <c r="HXQ26" s="55"/>
      <c r="HXR26" s="56"/>
      <c r="HXU26" s="53"/>
      <c r="HXV26" s="54"/>
      <c r="HXW26" s="55"/>
      <c r="HXX26" s="56"/>
      <c r="HYA26" s="53"/>
      <c r="HYB26" s="54"/>
      <c r="HYC26" s="55"/>
      <c r="HYD26" s="56"/>
      <c r="HYG26" s="53"/>
      <c r="HYH26" s="54"/>
      <c r="HYI26" s="55"/>
      <c r="HYJ26" s="56"/>
      <c r="HYM26" s="53"/>
      <c r="HYN26" s="54"/>
      <c r="HYO26" s="55"/>
      <c r="HYP26" s="56"/>
      <c r="HYS26" s="53"/>
      <c r="HYT26" s="54"/>
      <c r="HYU26" s="55"/>
      <c r="HYV26" s="56"/>
      <c r="HYY26" s="53"/>
      <c r="HYZ26" s="54"/>
      <c r="HZA26" s="55"/>
      <c r="HZB26" s="56"/>
      <c r="HZE26" s="53"/>
      <c r="HZF26" s="54"/>
      <c r="HZG26" s="55"/>
      <c r="HZH26" s="56"/>
      <c r="HZK26" s="53"/>
      <c r="HZL26" s="54"/>
      <c r="HZM26" s="55"/>
      <c r="HZN26" s="56"/>
      <c r="HZQ26" s="53"/>
      <c r="HZR26" s="54"/>
      <c r="HZS26" s="55"/>
      <c r="HZT26" s="56"/>
      <c r="HZW26" s="53"/>
      <c r="HZX26" s="54"/>
      <c r="HZY26" s="55"/>
      <c r="HZZ26" s="56"/>
      <c r="IAC26" s="53"/>
      <c r="IAD26" s="54"/>
      <c r="IAE26" s="55"/>
      <c r="IAF26" s="56"/>
      <c r="IAI26" s="53"/>
      <c r="IAJ26" s="54"/>
      <c r="IAK26" s="55"/>
      <c r="IAL26" s="56"/>
      <c r="IAO26" s="53"/>
      <c r="IAP26" s="54"/>
      <c r="IAQ26" s="55"/>
      <c r="IAR26" s="56"/>
      <c r="IAU26" s="53"/>
      <c r="IAV26" s="54"/>
      <c r="IAW26" s="55"/>
      <c r="IAX26" s="56"/>
      <c r="IBA26" s="53"/>
      <c r="IBB26" s="54"/>
      <c r="IBC26" s="55"/>
      <c r="IBD26" s="56"/>
      <c r="IBG26" s="53"/>
      <c r="IBH26" s="54"/>
      <c r="IBI26" s="55"/>
      <c r="IBJ26" s="56"/>
      <c r="IBM26" s="53"/>
      <c r="IBN26" s="54"/>
      <c r="IBO26" s="55"/>
      <c r="IBP26" s="56"/>
      <c r="IBS26" s="53"/>
      <c r="IBT26" s="54"/>
      <c r="IBU26" s="55"/>
      <c r="IBV26" s="56"/>
      <c r="IBY26" s="53"/>
      <c r="IBZ26" s="54"/>
      <c r="ICA26" s="55"/>
      <c r="ICB26" s="56"/>
      <c r="ICE26" s="53"/>
      <c r="ICF26" s="54"/>
      <c r="ICG26" s="55"/>
      <c r="ICH26" s="56"/>
      <c r="ICK26" s="53"/>
      <c r="ICL26" s="54"/>
      <c r="ICM26" s="55"/>
      <c r="ICN26" s="56"/>
      <c r="ICQ26" s="53"/>
      <c r="ICR26" s="54"/>
      <c r="ICS26" s="55"/>
      <c r="ICT26" s="56"/>
      <c r="ICW26" s="53"/>
      <c r="ICX26" s="54"/>
      <c r="ICY26" s="55"/>
      <c r="ICZ26" s="56"/>
      <c r="IDC26" s="53"/>
      <c r="IDD26" s="54"/>
      <c r="IDE26" s="55"/>
      <c r="IDF26" s="56"/>
      <c r="IDI26" s="53"/>
      <c r="IDJ26" s="54"/>
      <c r="IDK26" s="55"/>
      <c r="IDL26" s="56"/>
      <c r="IDO26" s="53"/>
      <c r="IDP26" s="54"/>
      <c r="IDQ26" s="55"/>
      <c r="IDR26" s="56"/>
      <c r="IDU26" s="53"/>
      <c r="IDV26" s="54"/>
      <c r="IDW26" s="55"/>
      <c r="IDX26" s="56"/>
      <c r="IEA26" s="53"/>
      <c r="IEB26" s="54"/>
      <c r="IEC26" s="55"/>
      <c r="IED26" s="56"/>
      <c r="IEG26" s="53"/>
      <c r="IEH26" s="54"/>
      <c r="IEI26" s="55"/>
      <c r="IEJ26" s="56"/>
      <c r="IEM26" s="53"/>
      <c r="IEN26" s="54"/>
      <c r="IEO26" s="55"/>
      <c r="IEP26" s="56"/>
      <c r="IES26" s="53"/>
      <c r="IET26" s="54"/>
      <c r="IEU26" s="55"/>
      <c r="IEV26" s="56"/>
      <c r="IEY26" s="53"/>
      <c r="IEZ26" s="54"/>
      <c r="IFA26" s="55"/>
      <c r="IFB26" s="56"/>
      <c r="IFE26" s="53"/>
      <c r="IFF26" s="54"/>
      <c r="IFG26" s="55"/>
      <c r="IFH26" s="56"/>
      <c r="IFK26" s="53"/>
      <c r="IFL26" s="54"/>
      <c r="IFM26" s="55"/>
      <c r="IFN26" s="56"/>
      <c r="IFQ26" s="53"/>
      <c r="IFR26" s="54"/>
      <c r="IFS26" s="55"/>
      <c r="IFT26" s="56"/>
      <c r="IFW26" s="53"/>
      <c r="IFX26" s="54"/>
      <c r="IFY26" s="55"/>
      <c r="IFZ26" s="56"/>
      <c r="IGC26" s="53"/>
      <c r="IGD26" s="54"/>
      <c r="IGE26" s="55"/>
      <c r="IGF26" s="56"/>
      <c r="IGI26" s="53"/>
      <c r="IGJ26" s="54"/>
      <c r="IGK26" s="55"/>
      <c r="IGL26" s="56"/>
      <c r="IGO26" s="53"/>
      <c r="IGP26" s="54"/>
      <c r="IGQ26" s="55"/>
      <c r="IGR26" s="56"/>
      <c r="IGU26" s="53"/>
      <c r="IGV26" s="54"/>
      <c r="IGW26" s="55"/>
      <c r="IGX26" s="56"/>
      <c r="IHA26" s="53"/>
      <c r="IHB26" s="54"/>
      <c r="IHC26" s="55"/>
      <c r="IHD26" s="56"/>
      <c r="IHG26" s="53"/>
      <c r="IHH26" s="54"/>
      <c r="IHI26" s="55"/>
      <c r="IHJ26" s="56"/>
      <c r="IHM26" s="53"/>
      <c r="IHN26" s="54"/>
      <c r="IHO26" s="55"/>
      <c r="IHP26" s="56"/>
      <c r="IHS26" s="53"/>
      <c r="IHT26" s="54"/>
      <c r="IHU26" s="55"/>
      <c r="IHV26" s="56"/>
      <c r="IHY26" s="53"/>
      <c r="IHZ26" s="54"/>
      <c r="IIA26" s="55"/>
      <c r="IIB26" s="56"/>
      <c r="IIE26" s="53"/>
      <c r="IIF26" s="54"/>
      <c r="IIG26" s="55"/>
      <c r="IIH26" s="56"/>
      <c r="IIK26" s="53"/>
      <c r="IIL26" s="54"/>
      <c r="IIM26" s="55"/>
      <c r="IIN26" s="56"/>
      <c r="IIQ26" s="53"/>
      <c r="IIR26" s="54"/>
      <c r="IIS26" s="55"/>
      <c r="IIT26" s="56"/>
      <c r="IIW26" s="53"/>
      <c r="IIX26" s="54"/>
      <c r="IIY26" s="55"/>
      <c r="IIZ26" s="56"/>
      <c r="IJC26" s="53"/>
      <c r="IJD26" s="54"/>
      <c r="IJE26" s="55"/>
      <c r="IJF26" s="56"/>
      <c r="IJI26" s="53"/>
      <c r="IJJ26" s="54"/>
      <c r="IJK26" s="55"/>
      <c r="IJL26" s="56"/>
      <c r="IJO26" s="53"/>
      <c r="IJP26" s="54"/>
      <c r="IJQ26" s="55"/>
      <c r="IJR26" s="56"/>
      <c r="IJU26" s="53"/>
      <c r="IJV26" s="54"/>
      <c r="IJW26" s="55"/>
      <c r="IJX26" s="56"/>
      <c r="IKA26" s="53"/>
      <c r="IKB26" s="54"/>
      <c r="IKC26" s="55"/>
      <c r="IKD26" s="56"/>
      <c r="IKG26" s="53"/>
      <c r="IKH26" s="54"/>
      <c r="IKI26" s="55"/>
      <c r="IKJ26" s="56"/>
      <c r="IKM26" s="53"/>
      <c r="IKN26" s="54"/>
      <c r="IKO26" s="55"/>
      <c r="IKP26" s="56"/>
      <c r="IKS26" s="53"/>
      <c r="IKT26" s="54"/>
      <c r="IKU26" s="55"/>
      <c r="IKV26" s="56"/>
      <c r="IKY26" s="53"/>
      <c r="IKZ26" s="54"/>
      <c r="ILA26" s="55"/>
      <c r="ILB26" s="56"/>
      <c r="ILE26" s="53"/>
      <c r="ILF26" s="54"/>
      <c r="ILG26" s="55"/>
      <c r="ILH26" s="56"/>
      <c r="ILK26" s="53"/>
      <c r="ILL26" s="54"/>
      <c r="ILM26" s="55"/>
      <c r="ILN26" s="56"/>
      <c r="ILQ26" s="53"/>
      <c r="ILR26" s="54"/>
      <c r="ILS26" s="55"/>
      <c r="ILT26" s="56"/>
      <c r="ILW26" s="53"/>
      <c r="ILX26" s="54"/>
      <c r="ILY26" s="55"/>
      <c r="ILZ26" s="56"/>
      <c r="IMC26" s="53"/>
      <c r="IMD26" s="54"/>
      <c r="IME26" s="55"/>
      <c r="IMF26" s="56"/>
      <c r="IMI26" s="53"/>
      <c r="IMJ26" s="54"/>
      <c r="IMK26" s="55"/>
      <c r="IML26" s="56"/>
      <c r="IMO26" s="53"/>
      <c r="IMP26" s="54"/>
      <c r="IMQ26" s="55"/>
      <c r="IMR26" s="56"/>
      <c r="IMU26" s="53"/>
      <c r="IMV26" s="54"/>
      <c r="IMW26" s="55"/>
      <c r="IMX26" s="56"/>
      <c r="INA26" s="53"/>
      <c r="INB26" s="54"/>
      <c r="INC26" s="55"/>
      <c r="IND26" s="56"/>
      <c r="ING26" s="53"/>
      <c r="INH26" s="54"/>
      <c r="INI26" s="55"/>
      <c r="INJ26" s="56"/>
      <c r="INM26" s="53"/>
      <c r="INN26" s="54"/>
      <c r="INO26" s="55"/>
      <c r="INP26" s="56"/>
      <c r="INS26" s="53"/>
      <c r="INT26" s="54"/>
      <c r="INU26" s="55"/>
      <c r="INV26" s="56"/>
      <c r="INY26" s="53"/>
      <c r="INZ26" s="54"/>
      <c r="IOA26" s="55"/>
      <c r="IOB26" s="56"/>
      <c r="IOE26" s="53"/>
      <c r="IOF26" s="54"/>
      <c r="IOG26" s="55"/>
      <c r="IOH26" s="56"/>
      <c r="IOK26" s="53"/>
      <c r="IOL26" s="54"/>
      <c r="IOM26" s="55"/>
      <c r="ION26" s="56"/>
      <c r="IOQ26" s="53"/>
      <c r="IOR26" s="54"/>
      <c r="IOS26" s="55"/>
      <c r="IOT26" s="56"/>
      <c r="IOW26" s="53"/>
      <c r="IOX26" s="54"/>
      <c r="IOY26" s="55"/>
      <c r="IOZ26" s="56"/>
      <c r="IPC26" s="53"/>
      <c r="IPD26" s="54"/>
      <c r="IPE26" s="55"/>
      <c r="IPF26" s="56"/>
      <c r="IPI26" s="53"/>
      <c r="IPJ26" s="54"/>
      <c r="IPK26" s="55"/>
      <c r="IPL26" s="56"/>
      <c r="IPO26" s="53"/>
      <c r="IPP26" s="54"/>
      <c r="IPQ26" s="55"/>
      <c r="IPR26" s="56"/>
      <c r="IPU26" s="53"/>
      <c r="IPV26" s="54"/>
      <c r="IPW26" s="55"/>
      <c r="IPX26" s="56"/>
      <c r="IQA26" s="53"/>
      <c r="IQB26" s="54"/>
      <c r="IQC26" s="55"/>
      <c r="IQD26" s="56"/>
      <c r="IQG26" s="53"/>
      <c r="IQH26" s="54"/>
      <c r="IQI26" s="55"/>
      <c r="IQJ26" s="56"/>
      <c r="IQM26" s="53"/>
      <c r="IQN26" s="54"/>
      <c r="IQO26" s="55"/>
      <c r="IQP26" s="56"/>
      <c r="IQS26" s="53"/>
      <c r="IQT26" s="54"/>
      <c r="IQU26" s="55"/>
      <c r="IQV26" s="56"/>
      <c r="IQY26" s="53"/>
      <c r="IQZ26" s="54"/>
      <c r="IRA26" s="55"/>
      <c r="IRB26" s="56"/>
      <c r="IRE26" s="53"/>
      <c r="IRF26" s="54"/>
      <c r="IRG26" s="55"/>
      <c r="IRH26" s="56"/>
      <c r="IRK26" s="53"/>
      <c r="IRL26" s="54"/>
      <c r="IRM26" s="55"/>
      <c r="IRN26" s="56"/>
      <c r="IRQ26" s="53"/>
      <c r="IRR26" s="54"/>
      <c r="IRS26" s="55"/>
      <c r="IRT26" s="56"/>
      <c r="IRW26" s="53"/>
      <c r="IRX26" s="54"/>
      <c r="IRY26" s="55"/>
      <c r="IRZ26" s="56"/>
      <c r="ISC26" s="53"/>
      <c r="ISD26" s="54"/>
      <c r="ISE26" s="55"/>
      <c r="ISF26" s="56"/>
      <c r="ISI26" s="53"/>
      <c r="ISJ26" s="54"/>
      <c r="ISK26" s="55"/>
      <c r="ISL26" s="56"/>
      <c r="ISO26" s="53"/>
      <c r="ISP26" s="54"/>
      <c r="ISQ26" s="55"/>
      <c r="ISR26" s="56"/>
      <c r="ISU26" s="53"/>
      <c r="ISV26" s="54"/>
      <c r="ISW26" s="55"/>
      <c r="ISX26" s="56"/>
      <c r="ITA26" s="53"/>
      <c r="ITB26" s="54"/>
      <c r="ITC26" s="55"/>
      <c r="ITD26" s="56"/>
      <c r="ITG26" s="53"/>
      <c r="ITH26" s="54"/>
      <c r="ITI26" s="55"/>
      <c r="ITJ26" s="56"/>
      <c r="ITM26" s="53"/>
      <c r="ITN26" s="54"/>
      <c r="ITO26" s="55"/>
      <c r="ITP26" s="56"/>
      <c r="ITS26" s="53"/>
      <c r="ITT26" s="54"/>
      <c r="ITU26" s="55"/>
      <c r="ITV26" s="56"/>
      <c r="ITY26" s="53"/>
      <c r="ITZ26" s="54"/>
      <c r="IUA26" s="55"/>
      <c r="IUB26" s="56"/>
      <c r="IUE26" s="53"/>
      <c r="IUF26" s="54"/>
      <c r="IUG26" s="55"/>
      <c r="IUH26" s="56"/>
      <c r="IUK26" s="53"/>
      <c r="IUL26" s="54"/>
      <c r="IUM26" s="55"/>
      <c r="IUN26" s="56"/>
      <c r="IUQ26" s="53"/>
      <c r="IUR26" s="54"/>
      <c r="IUS26" s="55"/>
      <c r="IUT26" s="56"/>
      <c r="IUW26" s="53"/>
      <c r="IUX26" s="54"/>
      <c r="IUY26" s="55"/>
      <c r="IUZ26" s="56"/>
      <c r="IVC26" s="53"/>
      <c r="IVD26" s="54"/>
      <c r="IVE26" s="55"/>
      <c r="IVF26" s="56"/>
      <c r="IVI26" s="53"/>
      <c r="IVJ26" s="54"/>
      <c r="IVK26" s="55"/>
      <c r="IVL26" s="56"/>
      <c r="IVO26" s="53"/>
      <c r="IVP26" s="54"/>
      <c r="IVQ26" s="55"/>
      <c r="IVR26" s="56"/>
      <c r="IVU26" s="53"/>
      <c r="IVV26" s="54"/>
      <c r="IVW26" s="55"/>
      <c r="IVX26" s="56"/>
      <c r="IWA26" s="53"/>
      <c r="IWB26" s="54"/>
      <c r="IWC26" s="55"/>
      <c r="IWD26" s="56"/>
      <c r="IWG26" s="53"/>
      <c r="IWH26" s="54"/>
      <c r="IWI26" s="55"/>
      <c r="IWJ26" s="56"/>
      <c r="IWM26" s="53"/>
      <c r="IWN26" s="54"/>
      <c r="IWO26" s="55"/>
      <c r="IWP26" s="56"/>
      <c r="IWS26" s="53"/>
      <c r="IWT26" s="54"/>
      <c r="IWU26" s="55"/>
      <c r="IWV26" s="56"/>
      <c r="IWY26" s="53"/>
      <c r="IWZ26" s="54"/>
      <c r="IXA26" s="55"/>
      <c r="IXB26" s="56"/>
      <c r="IXE26" s="53"/>
      <c r="IXF26" s="54"/>
      <c r="IXG26" s="55"/>
      <c r="IXH26" s="56"/>
      <c r="IXK26" s="53"/>
      <c r="IXL26" s="54"/>
      <c r="IXM26" s="55"/>
      <c r="IXN26" s="56"/>
      <c r="IXQ26" s="53"/>
      <c r="IXR26" s="54"/>
      <c r="IXS26" s="55"/>
      <c r="IXT26" s="56"/>
      <c r="IXW26" s="53"/>
      <c r="IXX26" s="54"/>
      <c r="IXY26" s="55"/>
      <c r="IXZ26" s="56"/>
      <c r="IYC26" s="53"/>
      <c r="IYD26" s="54"/>
      <c r="IYE26" s="55"/>
      <c r="IYF26" s="56"/>
      <c r="IYI26" s="53"/>
      <c r="IYJ26" s="54"/>
      <c r="IYK26" s="55"/>
      <c r="IYL26" s="56"/>
      <c r="IYO26" s="53"/>
      <c r="IYP26" s="54"/>
      <c r="IYQ26" s="55"/>
      <c r="IYR26" s="56"/>
      <c r="IYU26" s="53"/>
      <c r="IYV26" s="54"/>
      <c r="IYW26" s="55"/>
      <c r="IYX26" s="56"/>
      <c r="IZA26" s="53"/>
      <c r="IZB26" s="54"/>
      <c r="IZC26" s="55"/>
      <c r="IZD26" s="56"/>
      <c r="IZG26" s="53"/>
      <c r="IZH26" s="54"/>
      <c r="IZI26" s="55"/>
      <c r="IZJ26" s="56"/>
      <c r="IZM26" s="53"/>
      <c r="IZN26" s="54"/>
      <c r="IZO26" s="55"/>
      <c r="IZP26" s="56"/>
      <c r="IZS26" s="53"/>
      <c r="IZT26" s="54"/>
      <c r="IZU26" s="55"/>
      <c r="IZV26" s="56"/>
      <c r="IZY26" s="53"/>
      <c r="IZZ26" s="54"/>
      <c r="JAA26" s="55"/>
      <c r="JAB26" s="56"/>
      <c r="JAE26" s="53"/>
      <c r="JAF26" s="54"/>
      <c r="JAG26" s="55"/>
      <c r="JAH26" s="56"/>
      <c r="JAK26" s="53"/>
      <c r="JAL26" s="54"/>
      <c r="JAM26" s="55"/>
      <c r="JAN26" s="56"/>
      <c r="JAQ26" s="53"/>
      <c r="JAR26" s="54"/>
      <c r="JAS26" s="55"/>
      <c r="JAT26" s="56"/>
      <c r="JAW26" s="53"/>
      <c r="JAX26" s="54"/>
      <c r="JAY26" s="55"/>
      <c r="JAZ26" s="56"/>
      <c r="JBC26" s="53"/>
      <c r="JBD26" s="54"/>
      <c r="JBE26" s="55"/>
      <c r="JBF26" s="56"/>
      <c r="JBI26" s="53"/>
      <c r="JBJ26" s="54"/>
      <c r="JBK26" s="55"/>
      <c r="JBL26" s="56"/>
      <c r="JBO26" s="53"/>
      <c r="JBP26" s="54"/>
      <c r="JBQ26" s="55"/>
      <c r="JBR26" s="56"/>
      <c r="JBU26" s="53"/>
      <c r="JBV26" s="54"/>
      <c r="JBW26" s="55"/>
      <c r="JBX26" s="56"/>
      <c r="JCA26" s="53"/>
      <c r="JCB26" s="54"/>
      <c r="JCC26" s="55"/>
      <c r="JCD26" s="56"/>
      <c r="JCG26" s="53"/>
      <c r="JCH26" s="54"/>
      <c r="JCI26" s="55"/>
      <c r="JCJ26" s="56"/>
      <c r="JCM26" s="53"/>
      <c r="JCN26" s="54"/>
      <c r="JCO26" s="55"/>
      <c r="JCP26" s="56"/>
      <c r="JCS26" s="53"/>
      <c r="JCT26" s="54"/>
      <c r="JCU26" s="55"/>
      <c r="JCV26" s="56"/>
      <c r="JCY26" s="53"/>
      <c r="JCZ26" s="54"/>
      <c r="JDA26" s="55"/>
      <c r="JDB26" s="56"/>
      <c r="JDE26" s="53"/>
      <c r="JDF26" s="54"/>
      <c r="JDG26" s="55"/>
      <c r="JDH26" s="56"/>
      <c r="JDK26" s="53"/>
      <c r="JDL26" s="54"/>
      <c r="JDM26" s="55"/>
      <c r="JDN26" s="56"/>
      <c r="JDQ26" s="53"/>
      <c r="JDR26" s="54"/>
      <c r="JDS26" s="55"/>
      <c r="JDT26" s="56"/>
      <c r="JDW26" s="53"/>
      <c r="JDX26" s="54"/>
      <c r="JDY26" s="55"/>
      <c r="JDZ26" s="56"/>
      <c r="JEC26" s="53"/>
      <c r="JED26" s="54"/>
      <c r="JEE26" s="55"/>
      <c r="JEF26" s="56"/>
      <c r="JEI26" s="53"/>
      <c r="JEJ26" s="54"/>
      <c r="JEK26" s="55"/>
      <c r="JEL26" s="56"/>
      <c r="JEO26" s="53"/>
      <c r="JEP26" s="54"/>
      <c r="JEQ26" s="55"/>
      <c r="JER26" s="56"/>
      <c r="JEU26" s="53"/>
      <c r="JEV26" s="54"/>
      <c r="JEW26" s="55"/>
      <c r="JEX26" s="56"/>
      <c r="JFA26" s="53"/>
      <c r="JFB26" s="54"/>
      <c r="JFC26" s="55"/>
      <c r="JFD26" s="56"/>
      <c r="JFG26" s="53"/>
      <c r="JFH26" s="54"/>
      <c r="JFI26" s="55"/>
      <c r="JFJ26" s="56"/>
      <c r="JFM26" s="53"/>
      <c r="JFN26" s="54"/>
      <c r="JFO26" s="55"/>
      <c r="JFP26" s="56"/>
      <c r="JFS26" s="53"/>
      <c r="JFT26" s="54"/>
      <c r="JFU26" s="55"/>
      <c r="JFV26" s="56"/>
      <c r="JFY26" s="53"/>
      <c r="JFZ26" s="54"/>
      <c r="JGA26" s="55"/>
      <c r="JGB26" s="56"/>
      <c r="JGE26" s="53"/>
      <c r="JGF26" s="54"/>
      <c r="JGG26" s="55"/>
      <c r="JGH26" s="56"/>
      <c r="JGK26" s="53"/>
      <c r="JGL26" s="54"/>
      <c r="JGM26" s="55"/>
      <c r="JGN26" s="56"/>
      <c r="JGQ26" s="53"/>
      <c r="JGR26" s="54"/>
      <c r="JGS26" s="55"/>
      <c r="JGT26" s="56"/>
      <c r="JGW26" s="53"/>
      <c r="JGX26" s="54"/>
      <c r="JGY26" s="55"/>
      <c r="JGZ26" s="56"/>
      <c r="JHC26" s="53"/>
      <c r="JHD26" s="54"/>
      <c r="JHE26" s="55"/>
      <c r="JHF26" s="56"/>
      <c r="JHI26" s="53"/>
      <c r="JHJ26" s="54"/>
      <c r="JHK26" s="55"/>
      <c r="JHL26" s="56"/>
      <c r="JHO26" s="53"/>
      <c r="JHP26" s="54"/>
      <c r="JHQ26" s="55"/>
      <c r="JHR26" s="56"/>
      <c r="JHU26" s="53"/>
      <c r="JHV26" s="54"/>
      <c r="JHW26" s="55"/>
      <c r="JHX26" s="56"/>
      <c r="JIA26" s="53"/>
      <c r="JIB26" s="54"/>
      <c r="JIC26" s="55"/>
      <c r="JID26" s="56"/>
      <c r="JIG26" s="53"/>
      <c r="JIH26" s="54"/>
      <c r="JII26" s="55"/>
      <c r="JIJ26" s="56"/>
      <c r="JIM26" s="53"/>
      <c r="JIN26" s="54"/>
      <c r="JIO26" s="55"/>
      <c r="JIP26" s="56"/>
      <c r="JIS26" s="53"/>
      <c r="JIT26" s="54"/>
      <c r="JIU26" s="55"/>
      <c r="JIV26" s="56"/>
      <c r="JIY26" s="53"/>
      <c r="JIZ26" s="54"/>
      <c r="JJA26" s="55"/>
      <c r="JJB26" s="56"/>
      <c r="JJE26" s="53"/>
      <c r="JJF26" s="54"/>
      <c r="JJG26" s="55"/>
      <c r="JJH26" s="56"/>
      <c r="JJK26" s="53"/>
      <c r="JJL26" s="54"/>
      <c r="JJM26" s="55"/>
      <c r="JJN26" s="56"/>
      <c r="JJQ26" s="53"/>
      <c r="JJR26" s="54"/>
      <c r="JJS26" s="55"/>
      <c r="JJT26" s="56"/>
      <c r="JJW26" s="53"/>
      <c r="JJX26" s="54"/>
      <c r="JJY26" s="55"/>
      <c r="JJZ26" s="56"/>
      <c r="JKC26" s="53"/>
      <c r="JKD26" s="54"/>
      <c r="JKE26" s="55"/>
      <c r="JKF26" s="56"/>
      <c r="JKI26" s="53"/>
      <c r="JKJ26" s="54"/>
      <c r="JKK26" s="55"/>
      <c r="JKL26" s="56"/>
      <c r="JKO26" s="53"/>
      <c r="JKP26" s="54"/>
      <c r="JKQ26" s="55"/>
      <c r="JKR26" s="56"/>
      <c r="JKU26" s="53"/>
      <c r="JKV26" s="54"/>
      <c r="JKW26" s="55"/>
      <c r="JKX26" s="56"/>
      <c r="JLA26" s="53"/>
      <c r="JLB26" s="54"/>
      <c r="JLC26" s="55"/>
      <c r="JLD26" s="56"/>
      <c r="JLG26" s="53"/>
      <c r="JLH26" s="54"/>
      <c r="JLI26" s="55"/>
      <c r="JLJ26" s="56"/>
      <c r="JLM26" s="53"/>
      <c r="JLN26" s="54"/>
      <c r="JLO26" s="55"/>
      <c r="JLP26" s="56"/>
      <c r="JLS26" s="53"/>
      <c r="JLT26" s="54"/>
      <c r="JLU26" s="55"/>
      <c r="JLV26" s="56"/>
      <c r="JLY26" s="53"/>
      <c r="JLZ26" s="54"/>
      <c r="JMA26" s="55"/>
      <c r="JMB26" s="56"/>
      <c r="JME26" s="53"/>
      <c r="JMF26" s="54"/>
      <c r="JMG26" s="55"/>
      <c r="JMH26" s="56"/>
      <c r="JMK26" s="53"/>
      <c r="JML26" s="54"/>
      <c r="JMM26" s="55"/>
      <c r="JMN26" s="56"/>
      <c r="JMQ26" s="53"/>
      <c r="JMR26" s="54"/>
      <c r="JMS26" s="55"/>
      <c r="JMT26" s="56"/>
      <c r="JMW26" s="53"/>
      <c r="JMX26" s="54"/>
      <c r="JMY26" s="55"/>
      <c r="JMZ26" s="56"/>
      <c r="JNC26" s="53"/>
      <c r="JND26" s="54"/>
      <c r="JNE26" s="55"/>
      <c r="JNF26" s="56"/>
      <c r="JNI26" s="53"/>
      <c r="JNJ26" s="54"/>
      <c r="JNK26" s="55"/>
      <c r="JNL26" s="56"/>
      <c r="JNO26" s="53"/>
      <c r="JNP26" s="54"/>
      <c r="JNQ26" s="55"/>
      <c r="JNR26" s="56"/>
      <c r="JNU26" s="53"/>
      <c r="JNV26" s="54"/>
      <c r="JNW26" s="55"/>
      <c r="JNX26" s="56"/>
      <c r="JOA26" s="53"/>
      <c r="JOB26" s="54"/>
      <c r="JOC26" s="55"/>
      <c r="JOD26" s="56"/>
      <c r="JOG26" s="53"/>
      <c r="JOH26" s="54"/>
      <c r="JOI26" s="55"/>
      <c r="JOJ26" s="56"/>
      <c r="JOM26" s="53"/>
      <c r="JON26" s="54"/>
      <c r="JOO26" s="55"/>
      <c r="JOP26" s="56"/>
      <c r="JOS26" s="53"/>
      <c r="JOT26" s="54"/>
      <c r="JOU26" s="55"/>
      <c r="JOV26" s="56"/>
      <c r="JOY26" s="53"/>
      <c r="JOZ26" s="54"/>
      <c r="JPA26" s="55"/>
      <c r="JPB26" s="56"/>
      <c r="JPE26" s="53"/>
      <c r="JPF26" s="54"/>
      <c r="JPG26" s="55"/>
      <c r="JPH26" s="56"/>
      <c r="JPK26" s="53"/>
      <c r="JPL26" s="54"/>
      <c r="JPM26" s="55"/>
      <c r="JPN26" s="56"/>
      <c r="JPQ26" s="53"/>
      <c r="JPR26" s="54"/>
      <c r="JPS26" s="55"/>
      <c r="JPT26" s="56"/>
      <c r="JPW26" s="53"/>
      <c r="JPX26" s="54"/>
      <c r="JPY26" s="55"/>
      <c r="JPZ26" s="56"/>
      <c r="JQC26" s="53"/>
      <c r="JQD26" s="54"/>
      <c r="JQE26" s="55"/>
      <c r="JQF26" s="56"/>
      <c r="JQI26" s="53"/>
      <c r="JQJ26" s="54"/>
      <c r="JQK26" s="55"/>
      <c r="JQL26" s="56"/>
      <c r="JQO26" s="53"/>
      <c r="JQP26" s="54"/>
      <c r="JQQ26" s="55"/>
      <c r="JQR26" s="56"/>
      <c r="JQU26" s="53"/>
      <c r="JQV26" s="54"/>
      <c r="JQW26" s="55"/>
      <c r="JQX26" s="56"/>
      <c r="JRA26" s="53"/>
      <c r="JRB26" s="54"/>
      <c r="JRC26" s="55"/>
      <c r="JRD26" s="56"/>
      <c r="JRG26" s="53"/>
      <c r="JRH26" s="54"/>
      <c r="JRI26" s="55"/>
      <c r="JRJ26" s="56"/>
      <c r="JRM26" s="53"/>
      <c r="JRN26" s="54"/>
      <c r="JRO26" s="55"/>
      <c r="JRP26" s="56"/>
      <c r="JRS26" s="53"/>
      <c r="JRT26" s="54"/>
      <c r="JRU26" s="55"/>
      <c r="JRV26" s="56"/>
      <c r="JRY26" s="53"/>
      <c r="JRZ26" s="54"/>
      <c r="JSA26" s="55"/>
      <c r="JSB26" s="56"/>
      <c r="JSE26" s="53"/>
      <c r="JSF26" s="54"/>
      <c r="JSG26" s="55"/>
      <c r="JSH26" s="56"/>
      <c r="JSK26" s="53"/>
      <c r="JSL26" s="54"/>
      <c r="JSM26" s="55"/>
      <c r="JSN26" s="56"/>
      <c r="JSQ26" s="53"/>
      <c r="JSR26" s="54"/>
      <c r="JSS26" s="55"/>
      <c r="JST26" s="56"/>
      <c r="JSW26" s="53"/>
      <c r="JSX26" s="54"/>
      <c r="JSY26" s="55"/>
      <c r="JSZ26" s="56"/>
      <c r="JTC26" s="53"/>
      <c r="JTD26" s="54"/>
      <c r="JTE26" s="55"/>
      <c r="JTF26" s="56"/>
      <c r="JTI26" s="53"/>
      <c r="JTJ26" s="54"/>
      <c r="JTK26" s="55"/>
      <c r="JTL26" s="56"/>
      <c r="JTO26" s="53"/>
      <c r="JTP26" s="54"/>
      <c r="JTQ26" s="55"/>
      <c r="JTR26" s="56"/>
      <c r="JTU26" s="53"/>
      <c r="JTV26" s="54"/>
      <c r="JTW26" s="55"/>
      <c r="JTX26" s="56"/>
      <c r="JUA26" s="53"/>
      <c r="JUB26" s="54"/>
      <c r="JUC26" s="55"/>
      <c r="JUD26" s="56"/>
      <c r="JUG26" s="53"/>
      <c r="JUH26" s="54"/>
      <c r="JUI26" s="55"/>
      <c r="JUJ26" s="56"/>
      <c r="JUM26" s="53"/>
      <c r="JUN26" s="54"/>
      <c r="JUO26" s="55"/>
      <c r="JUP26" s="56"/>
      <c r="JUS26" s="53"/>
      <c r="JUT26" s="54"/>
      <c r="JUU26" s="55"/>
      <c r="JUV26" s="56"/>
      <c r="JUY26" s="53"/>
      <c r="JUZ26" s="54"/>
      <c r="JVA26" s="55"/>
      <c r="JVB26" s="56"/>
      <c r="JVE26" s="53"/>
      <c r="JVF26" s="54"/>
      <c r="JVG26" s="55"/>
      <c r="JVH26" s="56"/>
      <c r="JVK26" s="53"/>
      <c r="JVL26" s="54"/>
      <c r="JVM26" s="55"/>
      <c r="JVN26" s="56"/>
      <c r="JVQ26" s="53"/>
      <c r="JVR26" s="54"/>
      <c r="JVS26" s="55"/>
      <c r="JVT26" s="56"/>
      <c r="JVW26" s="53"/>
      <c r="JVX26" s="54"/>
      <c r="JVY26" s="55"/>
      <c r="JVZ26" s="56"/>
      <c r="JWC26" s="53"/>
      <c r="JWD26" s="54"/>
      <c r="JWE26" s="55"/>
      <c r="JWF26" s="56"/>
      <c r="JWI26" s="53"/>
      <c r="JWJ26" s="54"/>
      <c r="JWK26" s="55"/>
      <c r="JWL26" s="56"/>
      <c r="JWO26" s="53"/>
      <c r="JWP26" s="54"/>
      <c r="JWQ26" s="55"/>
      <c r="JWR26" s="56"/>
      <c r="JWU26" s="53"/>
      <c r="JWV26" s="54"/>
      <c r="JWW26" s="55"/>
      <c r="JWX26" s="56"/>
      <c r="JXA26" s="53"/>
      <c r="JXB26" s="54"/>
      <c r="JXC26" s="55"/>
      <c r="JXD26" s="56"/>
      <c r="JXG26" s="53"/>
      <c r="JXH26" s="54"/>
      <c r="JXI26" s="55"/>
      <c r="JXJ26" s="56"/>
      <c r="JXM26" s="53"/>
      <c r="JXN26" s="54"/>
      <c r="JXO26" s="55"/>
      <c r="JXP26" s="56"/>
      <c r="JXS26" s="53"/>
      <c r="JXT26" s="54"/>
      <c r="JXU26" s="55"/>
      <c r="JXV26" s="56"/>
      <c r="JXY26" s="53"/>
      <c r="JXZ26" s="54"/>
      <c r="JYA26" s="55"/>
      <c r="JYB26" s="56"/>
      <c r="JYE26" s="53"/>
      <c r="JYF26" s="54"/>
      <c r="JYG26" s="55"/>
      <c r="JYH26" s="56"/>
      <c r="JYK26" s="53"/>
      <c r="JYL26" s="54"/>
      <c r="JYM26" s="55"/>
      <c r="JYN26" s="56"/>
      <c r="JYQ26" s="53"/>
      <c r="JYR26" s="54"/>
      <c r="JYS26" s="55"/>
      <c r="JYT26" s="56"/>
      <c r="JYW26" s="53"/>
      <c r="JYX26" s="54"/>
      <c r="JYY26" s="55"/>
      <c r="JYZ26" s="56"/>
      <c r="JZC26" s="53"/>
      <c r="JZD26" s="54"/>
      <c r="JZE26" s="55"/>
      <c r="JZF26" s="56"/>
      <c r="JZI26" s="53"/>
      <c r="JZJ26" s="54"/>
      <c r="JZK26" s="55"/>
      <c r="JZL26" s="56"/>
      <c r="JZO26" s="53"/>
      <c r="JZP26" s="54"/>
      <c r="JZQ26" s="55"/>
      <c r="JZR26" s="56"/>
      <c r="JZU26" s="53"/>
      <c r="JZV26" s="54"/>
      <c r="JZW26" s="55"/>
      <c r="JZX26" s="56"/>
      <c r="KAA26" s="53"/>
      <c r="KAB26" s="54"/>
      <c r="KAC26" s="55"/>
      <c r="KAD26" s="56"/>
      <c r="KAG26" s="53"/>
      <c r="KAH26" s="54"/>
      <c r="KAI26" s="55"/>
      <c r="KAJ26" s="56"/>
      <c r="KAM26" s="53"/>
      <c r="KAN26" s="54"/>
      <c r="KAO26" s="55"/>
      <c r="KAP26" s="56"/>
      <c r="KAS26" s="53"/>
      <c r="KAT26" s="54"/>
      <c r="KAU26" s="55"/>
      <c r="KAV26" s="56"/>
      <c r="KAY26" s="53"/>
      <c r="KAZ26" s="54"/>
      <c r="KBA26" s="55"/>
      <c r="KBB26" s="56"/>
      <c r="KBE26" s="53"/>
      <c r="KBF26" s="54"/>
      <c r="KBG26" s="55"/>
      <c r="KBH26" s="56"/>
      <c r="KBK26" s="53"/>
      <c r="KBL26" s="54"/>
      <c r="KBM26" s="55"/>
      <c r="KBN26" s="56"/>
      <c r="KBQ26" s="53"/>
      <c r="KBR26" s="54"/>
      <c r="KBS26" s="55"/>
      <c r="KBT26" s="56"/>
      <c r="KBW26" s="53"/>
      <c r="KBX26" s="54"/>
      <c r="KBY26" s="55"/>
      <c r="KBZ26" s="56"/>
      <c r="KCC26" s="53"/>
      <c r="KCD26" s="54"/>
      <c r="KCE26" s="55"/>
      <c r="KCF26" s="56"/>
      <c r="KCI26" s="53"/>
      <c r="KCJ26" s="54"/>
      <c r="KCK26" s="55"/>
      <c r="KCL26" s="56"/>
      <c r="KCO26" s="53"/>
      <c r="KCP26" s="54"/>
      <c r="KCQ26" s="55"/>
      <c r="KCR26" s="56"/>
      <c r="KCU26" s="53"/>
      <c r="KCV26" s="54"/>
      <c r="KCW26" s="55"/>
      <c r="KCX26" s="56"/>
      <c r="KDA26" s="53"/>
      <c r="KDB26" s="54"/>
      <c r="KDC26" s="55"/>
      <c r="KDD26" s="56"/>
      <c r="KDG26" s="53"/>
      <c r="KDH26" s="54"/>
      <c r="KDI26" s="55"/>
      <c r="KDJ26" s="56"/>
      <c r="KDM26" s="53"/>
      <c r="KDN26" s="54"/>
      <c r="KDO26" s="55"/>
      <c r="KDP26" s="56"/>
      <c r="KDS26" s="53"/>
      <c r="KDT26" s="54"/>
      <c r="KDU26" s="55"/>
      <c r="KDV26" s="56"/>
      <c r="KDY26" s="53"/>
      <c r="KDZ26" s="54"/>
      <c r="KEA26" s="55"/>
      <c r="KEB26" s="56"/>
      <c r="KEE26" s="53"/>
      <c r="KEF26" s="54"/>
      <c r="KEG26" s="55"/>
      <c r="KEH26" s="56"/>
      <c r="KEK26" s="53"/>
      <c r="KEL26" s="54"/>
      <c r="KEM26" s="55"/>
      <c r="KEN26" s="56"/>
      <c r="KEQ26" s="53"/>
      <c r="KER26" s="54"/>
      <c r="KES26" s="55"/>
      <c r="KET26" s="56"/>
      <c r="KEW26" s="53"/>
      <c r="KEX26" s="54"/>
      <c r="KEY26" s="55"/>
      <c r="KEZ26" s="56"/>
      <c r="KFC26" s="53"/>
      <c r="KFD26" s="54"/>
      <c r="KFE26" s="55"/>
      <c r="KFF26" s="56"/>
      <c r="KFI26" s="53"/>
      <c r="KFJ26" s="54"/>
      <c r="KFK26" s="55"/>
      <c r="KFL26" s="56"/>
      <c r="KFO26" s="53"/>
      <c r="KFP26" s="54"/>
      <c r="KFQ26" s="55"/>
      <c r="KFR26" s="56"/>
      <c r="KFU26" s="53"/>
      <c r="KFV26" s="54"/>
      <c r="KFW26" s="55"/>
      <c r="KFX26" s="56"/>
      <c r="KGA26" s="53"/>
      <c r="KGB26" s="54"/>
      <c r="KGC26" s="55"/>
      <c r="KGD26" s="56"/>
      <c r="KGG26" s="53"/>
      <c r="KGH26" s="54"/>
      <c r="KGI26" s="55"/>
      <c r="KGJ26" s="56"/>
      <c r="KGM26" s="53"/>
      <c r="KGN26" s="54"/>
      <c r="KGO26" s="55"/>
      <c r="KGP26" s="56"/>
      <c r="KGS26" s="53"/>
      <c r="KGT26" s="54"/>
      <c r="KGU26" s="55"/>
      <c r="KGV26" s="56"/>
      <c r="KGY26" s="53"/>
      <c r="KGZ26" s="54"/>
      <c r="KHA26" s="55"/>
      <c r="KHB26" s="56"/>
      <c r="KHE26" s="53"/>
      <c r="KHF26" s="54"/>
      <c r="KHG26" s="55"/>
      <c r="KHH26" s="56"/>
      <c r="KHK26" s="53"/>
      <c r="KHL26" s="54"/>
      <c r="KHM26" s="55"/>
      <c r="KHN26" s="56"/>
      <c r="KHQ26" s="53"/>
      <c r="KHR26" s="54"/>
      <c r="KHS26" s="55"/>
      <c r="KHT26" s="56"/>
      <c r="KHW26" s="53"/>
      <c r="KHX26" s="54"/>
      <c r="KHY26" s="55"/>
      <c r="KHZ26" s="56"/>
      <c r="KIC26" s="53"/>
      <c r="KID26" s="54"/>
      <c r="KIE26" s="55"/>
      <c r="KIF26" s="56"/>
      <c r="KII26" s="53"/>
      <c r="KIJ26" s="54"/>
      <c r="KIK26" s="55"/>
      <c r="KIL26" s="56"/>
      <c r="KIO26" s="53"/>
      <c r="KIP26" s="54"/>
      <c r="KIQ26" s="55"/>
      <c r="KIR26" s="56"/>
      <c r="KIU26" s="53"/>
      <c r="KIV26" s="54"/>
      <c r="KIW26" s="55"/>
      <c r="KIX26" s="56"/>
      <c r="KJA26" s="53"/>
      <c r="KJB26" s="54"/>
      <c r="KJC26" s="55"/>
      <c r="KJD26" s="56"/>
      <c r="KJG26" s="53"/>
      <c r="KJH26" s="54"/>
      <c r="KJI26" s="55"/>
      <c r="KJJ26" s="56"/>
      <c r="KJM26" s="53"/>
      <c r="KJN26" s="54"/>
      <c r="KJO26" s="55"/>
      <c r="KJP26" s="56"/>
      <c r="KJS26" s="53"/>
      <c r="KJT26" s="54"/>
      <c r="KJU26" s="55"/>
      <c r="KJV26" s="56"/>
      <c r="KJY26" s="53"/>
      <c r="KJZ26" s="54"/>
      <c r="KKA26" s="55"/>
      <c r="KKB26" s="56"/>
      <c r="KKE26" s="53"/>
      <c r="KKF26" s="54"/>
      <c r="KKG26" s="55"/>
      <c r="KKH26" s="56"/>
      <c r="KKK26" s="53"/>
      <c r="KKL26" s="54"/>
      <c r="KKM26" s="55"/>
      <c r="KKN26" s="56"/>
      <c r="KKQ26" s="53"/>
      <c r="KKR26" s="54"/>
      <c r="KKS26" s="55"/>
      <c r="KKT26" s="56"/>
      <c r="KKW26" s="53"/>
      <c r="KKX26" s="54"/>
      <c r="KKY26" s="55"/>
      <c r="KKZ26" s="56"/>
      <c r="KLC26" s="53"/>
      <c r="KLD26" s="54"/>
      <c r="KLE26" s="55"/>
      <c r="KLF26" s="56"/>
      <c r="KLI26" s="53"/>
      <c r="KLJ26" s="54"/>
      <c r="KLK26" s="55"/>
      <c r="KLL26" s="56"/>
      <c r="KLO26" s="53"/>
      <c r="KLP26" s="54"/>
      <c r="KLQ26" s="55"/>
      <c r="KLR26" s="56"/>
      <c r="KLU26" s="53"/>
      <c r="KLV26" s="54"/>
      <c r="KLW26" s="55"/>
      <c r="KLX26" s="56"/>
      <c r="KMA26" s="53"/>
      <c r="KMB26" s="54"/>
      <c r="KMC26" s="55"/>
      <c r="KMD26" s="56"/>
      <c r="KMG26" s="53"/>
      <c r="KMH26" s="54"/>
      <c r="KMI26" s="55"/>
      <c r="KMJ26" s="56"/>
      <c r="KMM26" s="53"/>
      <c r="KMN26" s="54"/>
      <c r="KMO26" s="55"/>
      <c r="KMP26" s="56"/>
      <c r="KMS26" s="53"/>
      <c r="KMT26" s="54"/>
      <c r="KMU26" s="55"/>
      <c r="KMV26" s="56"/>
      <c r="KMY26" s="53"/>
      <c r="KMZ26" s="54"/>
      <c r="KNA26" s="55"/>
      <c r="KNB26" s="56"/>
      <c r="KNE26" s="53"/>
      <c r="KNF26" s="54"/>
      <c r="KNG26" s="55"/>
      <c r="KNH26" s="56"/>
      <c r="KNK26" s="53"/>
      <c r="KNL26" s="54"/>
      <c r="KNM26" s="55"/>
      <c r="KNN26" s="56"/>
      <c r="KNQ26" s="53"/>
      <c r="KNR26" s="54"/>
      <c r="KNS26" s="55"/>
      <c r="KNT26" s="56"/>
      <c r="KNW26" s="53"/>
      <c r="KNX26" s="54"/>
      <c r="KNY26" s="55"/>
      <c r="KNZ26" s="56"/>
      <c r="KOC26" s="53"/>
      <c r="KOD26" s="54"/>
      <c r="KOE26" s="55"/>
      <c r="KOF26" s="56"/>
      <c r="KOI26" s="53"/>
      <c r="KOJ26" s="54"/>
      <c r="KOK26" s="55"/>
      <c r="KOL26" s="56"/>
      <c r="KOO26" s="53"/>
      <c r="KOP26" s="54"/>
      <c r="KOQ26" s="55"/>
      <c r="KOR26" s="56"/>
      <c r="KOU26" s="53"/>
      <c r="KOV26" s="54"/>
      <c r="KOW26" s="55"/>
      <c r="KOX26" s="56"/>
      <c r="KPA26" s="53"/>
      <c r="KPB26" s="54"/>
      <c r="KPC26" s="55"/>
      <c r="KPD26" s="56"/>
      <c r="KPG26" s="53"/>
      <c r="KPH26" s="54"/>
      <c r="KPI26" s="55"/>
      <c r="KPJ26" s="56"/>
      <c r="KPM26" s="53"/>
      <c r="KPN26" s="54"/>
      <c r="KPO26" s="55"/>
      <c r="KPP26" s="56"/>
      <c r="KPS26" s="53"/>
      <c r="KPT26" s="54"/>
      <c r="KPU26" s="55"/>
      <c r="KPV26" s="56"/>
      <c r="KPY26" s="53"/>
      <c r="KPZ26" s="54"/>
      <c r="KQA26" s="55"/>
      <c r="KQB26" s="56"/>
      <c r="KQE26" s="53"/>
      <c r="KQF26" s="54"/>
      <c r="KQG26" s="55"/>
      <c r="KQH26" s="56"/>
      <c r="KQK26" s="53"/>
      <c r="KQL26" s="54"/>
      <c r="KQM26" s="55"/>
      <c r="KQN26" s="56"/>
      <c r="KQQ26" s="53"/>
      <c r="KQR26" s="54"/>
      <c r="KQS26" s="55"/>
      <c r="KQT26" s="56"/>
      <c r="KQW26" s="53"/>
      <c r="KQX26" s="54"/>
      <c r="KQY26" s="55"/>
      <c r="KQZ26" s="56"/>
      <c r="KRC26" s="53"/>
      <c r="KRD26" s="54"/>
      <c r="KRE26" s="55"/>
      <c r="KRF26" s="56"/>
      <c r="KRI26" s="53"/>
      <c r="KRJ26" s="54"/>
      <c r="KRK26" s="55"/>
      <c r="KRL26" s="56"/>
      <c r="KRO26" s="53"/>
      <c r="KRP26" s="54"/>
      <c r="KRQ26" s="55"/>
      <c r="KRR26" s="56"/>
      <c r="KRU26" s="53"/>
      <c r="KRV26" s="54"/>
      <c r="KRW26" s="55"/>
      <c r="KRX26" s="56"/>
      <c r="KSA26" s="53"/>
      <c r="KSB26" s="54"/>
      <c r="KSC26" s="55"/>
      <c r="KSD26" s="56"/>
      <c r="KSG26" s="53"/>
      <c r="KSH26" s="54"/>
      <c r="KSI26" s="55"/>
      <c r="KSJ26" s="56"/>
      <c r="KSM26" s="53"/>
      <c r="KSN26" s="54"/>
      <c r="KSO26" s="55"/>
      <c r="KSP26" s="56"/>
      <c r="KSS26" s="53"/>
      <c r="KST26" s="54"/>
      <c r="KSU26" s="55"/>
      <c r="KSV26" s="56"/>
      <c r="KSY26" s="53"/>
      <c r="KSZ26" s="54"/>
      <c r="KTA26" s="55"/>
      <c r="KTB26" s="56"/>
      <c r="KTE26" s="53"/>
      <c r="KTF26" s="54"/>
      <c r="KTG26" s="55"/>
      <c r="KTH26" s="56"/>
      <c r="KTK26" s="53"/>
      <c r="KTL26" s="54"/>
      <c r="KTM26" s="55"/>
      <c r="KTN26" s="56"/>
      <c r="KTQ26" s="53"/>
      <c r="KTR26" s="54"/>
      <c r="KTS26" s="55"/>
      <c r="KTT26" s="56"/>
      <c r="KTW26" s="53"/>
      <c r="KTX26" s="54"/>
      <c r="KTY26" s="55"/>
      <c r="KTZ26" s="56"/>
      <c r="KUC26" s="53"/>
      <c r="KUD26" s="54"/>
      <c r="KUE26" s="55"/>
      <c r="KUF26" s="56"/>
      <c r="KUI26" s="53"/>
      <c r="KUJ26" s="54"/>
      <c r="KUK26" s="55"/>
      <c r="KUL26" s="56"/>
      <c r="KUO26" s="53"/>
      <c r="KUP26" s="54"/>
      <c r="KUQ26" s="55"/>
      <c r="KUR26" s="56"/>
      <c r="KUU26" s="53"/>
      <c r="KUV26" s="54"/>
      <c r="KUW26" s="55"/>
      <c r="KUX26" s="56"/>
      <c r="KVA26" s="53"/>
      <c r="KVB26" s="54"/>
      <c r="KVC26" s="55"/>
      <c r="KVD26" s="56"/>
      <c r="KVG26" s="53"/>
      <c r="KVH26" s="54"/>
      <c r="KVI26" s="55"/>
      <c r="KVJ26" s="56"/>
      <c r="KVM26" s="53"/>
      <c r="KVN26" s="54"/>
      <c r="KVO26" s="55"/>
      <c r="KVP26" s="56"/>
      <c r="KVS26" s="53"/>
      <c r="KVT26" s="54"/>
      <c r="KVU26" s="55"/>
      <c r="KVV26" s="56"/>
      <c r="KVY26" s="53"/>
      <c r="KVZ26" s="54"/>
      <c r="KWA26" s="55"/>
      <c r="KWB26" s="56"/>
      <c r="KWE26" s="53"/>
      <c r="KWF26" s="54"/>
      <c r="KWG26" s="55"/>
      <c r="KWH26" s="56"/>
      <c r="KWK26" s="53"/>
      <c r="KWL26" s="54"/>
      <c r="KWM26" s="55"/>
      <c r="KWN26" s="56"/>
      <c r="KWQ26" s="53"/>
      <c r="KWR26" s="54"/>
      <c r="KWS26" s="55"/>
      <c r="KWT26" s="56"/>
      <c r="KWW26" s="53"/>
      <c r="KWX26" s="54"/>
      <c r="KWY26" s="55"/>
      <c r="KWZ26" s="56"/>
      <c r="KXC26" s="53"/>
      <c r="KXD26" s="54"/>
      <c r="KXE26" s="55"/>
      <c r="KXF26" s="56"/>
      <c r="KXI26" s="53"/>
      <c r="KXJ26" s="54"/>
      <c r="KXK26" s="55"/>
      <c r="KXL26" s="56"/>
      <c r="KXO26" s="53"/>
      <c r="KXP26" s="54"/>
      <c r="KXQ26" s="55"/>
      <c r="KXR26" s="56"/>
      <c r="KXU26" s="53"/>
      <c r="KXV26" s="54"/>
      <c r="KXW26" s="55"/>
      <c r="KXX26" s="56"/>
      <c r="KYA26" s="53"/>
      <c r="KYB26" s="54"/>
      <c r="KYC26" s="55"/>
      <c r="KYD26" s="56"/>
      <c r="KYG26" s="53"/>
      <c r="KYH26" s="54"/>
      <c r="KYI26" s="55"/>
      <c r="KYJ26" s="56"/>
      <c r="KYM26" s="53"/>
      <c r="KYN26" s="54"/>
      <c r="KYO26" s="55"/>
      <c r="KYP26" s="56"/>
      <c r="KYS26" s="53"/>
      <c r="KYT26" s="54"/>
      <c r="KYU26" s="55"/>
      <c r="KYV26" s="56"/>
      <c r="KYY26" s="53"/>
      <c r="KYZ26" s="54"/>
      <c r="KZA26" s="55"/>
      <c r="KZB26" s="56"/>
      <c r="KZE26" s="53"/>
      <c r="KZF26" s="54"/>
      <c r="KZG26" s="55"/>
      <c r="KZH26" s="56"/>
      <c r="KZK26" s="53"/>
      <c r="KZL26" s="54"/>
      <c r="KZM26" s="55"/>
      <c r="KZN26" s="56"/>
      <c r="KZQ26" s="53"/>
      <c r="KZR26" s="54"/>
      <c r="KZS26" s="55"/>
      <c r="KZT26" s="56"/>
      <c r="KZW26" s="53"/>
      <c r="KZX26" s="54"/>
      <c r="KZY26" s="55"/>
      <c r="KZZ26" s="56"/>
      <c r="LAC26" s="53"/>
      <c r="LAD26" s="54"/>
      <c r="LAE26" s="55"/>
      <c r="LAF26" s="56"/>
      <c r="LAI26" s="53"/>
      <c r="LAJ26" s="54"/>
      <c r="LAK26" s="55"/>
      <c r="LAL26" s="56"/>
      <c r="LAO26" s="53"/>
      <c r="LAP26" s="54"/>
      <c r="LAQ26" s="55"/>
      <c r="LAR26" s="56"/>
      <c r="LAU26" s="53"/>
      <c r="LAV26" s="54"/>
      <c r="LAW26" s="55"/>
      <c r="LAX26" s="56"/>
      <c r="LBA26" s="53"/>
      <c r="LBB26" s="54"/>
      <c r="LBC26" s="55"/>
      <c r="LBD26" s="56"/>
      <c r="LBG26" s="53"/>
      <c r="LBH26" s="54"/>
      <c r="LBI26" s="55"/>
      <c r="LBJ26" s="56"/>
      <c r="LBM26" s="53"/>
      <c r="LBN26" s="54"/>
      <c r="LBO26" s="55"/>
      <c r="LBP26" s="56"/>
      <c r="LBS26" s="53"/>
      <c r="LBT26" s="54"/>
      <c r="LBU26" s="55"/>
      <c r="LBV26" s="56"/>
      <c r="LBY26" s="53"/>
      <c r="LBZ26" s="54"/>
      <c r="LCA26" s="55"/>
      <c r="LCB26" s="56"/>
      <c r="LCE26" s="53"/>
      <c r="LCF26" s="54"/>
      <c r="LCG26" s="55"/>
      <c r="LCH26" s="56"/>
      <c r="LCK26" s="53"/>
      <c r="LCL26" s="54"/>
      <c r="LCM26" s="55"/>
      <c r="LCN26" s="56"/>
      <c r="LCQ26" s="53"/>
      <c r="LCR26" s="54"/>
      <c r="LCS26" s="55"/>
      <c r="LCT26" s="56"/>
      <c r="LCW26" s="53"/>
      <c r="LCX26" s="54"/>
      <c r="LCY26" s="55"/>
      <c r="LCZ26" s="56"/>
      <c r="LDC26" s="53"/>
      <c r="LDD26" s="54"/>
      <c r="LDE26" s="55"/>
      <c r="LDF26" s="56"/>
      <c r="LDI26" s="53"/>
      <c r="LDJ26" s="54"/>
      <c r="LDK26" s="55"/>
      <c r="LDL26" s="56"/>
      <c r="LDO26" s="53"/>
      <c r="LDP26" s="54"/>
      <c r="LDQ26" s="55"/>
      <c r="LDR26" s="56"/>
      <c r="LDU26" s="53"/>
      <c r="LDV26" s="54"/>
      <c r="LDW26" s="55"/>
      <c r="LDX26" s="56"/>
      <c r="LEA26" s="53"/>
      <c r="LEB26" s="54"/>
      <c r="LEC26" s="55"/>
      <c r="LED26" s="56"/>
      <c r="LEG26" s="53"/>
      <c r="LEH26" s="54"/>
      <c r="LEI26" s="55"/>
      <c r="LEJ26" s="56"/>
      <c r="LEM26" s="53"/>
      <c r="LEN26" s="54"/>
      <c r="LEO26" s="55"/>
      <c r="LEP26" s="56"/>
      <c r="LES26" s="53"/>
      <c r="LET26" s="54"/>
      <c r="LEU26" s="55"/>
      <c r="LEV26" s="56"/>
      <c r="LEY26" s="53"/>
      <c r="LEZ26" s="54"/>
      <c r="LFA26" s="55"/>
      <c r="LFB26" s="56"/>
      <c r="LFE26" s="53"/>
      <c r="LFF26" s="54"/>
      <c r="LFG26" s="55"/>
      <c r="LFH26" s="56"/>
      <c r="LFK26" s="53"/>
      <c r="LFL26" s="54"/>
      <c r="LFM26" s="55"/>
      <c r="LFN26" s="56"/>
      <c r="LFQ26" s="53"/>
      <c r="LFR26" s="54"/>
      <c r="LFS26" s="55"/>
      <c r="LFT26" s="56"/>
      <c r="LFW26" s="53"/>
      <c r="LFX26" s="54"/>
      <c r="LFY26" s="55"/>
      <c r="LFZ26" s="56"/>
      <c r="LGC26" s="53"/>
      <c r="LGD26" s="54"/>
      <c r="LGE26" s="55"/>
      <c r="LGF26" s="56"/>
      <c r="LGI26" s="53"/>
      <c r="LGJ26" s="54"/>
      <c r="LGK26" s="55"/>
      <c r="LGL26" s="56"/>
      <c r="LGO26" s="53"/>
      <c r="LGP26" s="54"/>
      <c r="LGQ26" s="55"/>
      <c r="LGR26" s="56"/>
      <c r="LGU26" s="53"/>
      <c r="LGV26" s="54"/>
      <c r="LGW26" s="55"/>
      <c r="LGX26" s="56"/>
      <c r="LHA26" s="53"/>
      <c r="LHB26" s="54"/>
      <c r="LHC26" s="55"/>
      <c r="LHD26" s="56"/>
      <c r="LHG26" s="53"/>
      <c r="LHH26" s="54"/>
      <c r="LHI26" s="55"/>
      <c r="LHJ26" s="56"/>
      <c r="LHM26" s="53"/>
      <c r="LHN26" s="54"/>
      <c r="LHO26" s="55"/>
      <c r="LHP26" s="56"/>
      <c r="LHS26" s="53"/>
      <c r="LHT26" s="54"/>
      <c r="LHU26" s="55"/>
      <c r="LHV26" s="56"/>
      <c r="LHY26" s="53"/>
      <c r="LHZ26" s="54"/>
      <c r="LIA26" s="55"/>
      <c r="LIB26" s="56"/>
      <c r="LIE26" s="53"/>
      <c r="LIF26" s="54"/>
      <c r="LIG26" s="55"/>
      <c r="LIH26" s="56"/>
      <c r="LIK26" s="53"/>
      <c r="LIL26" s="54"/>
      <c r="LIM26" s="55"/>
      <c r="LIN26" s="56"/>
      <c r="LIQ26" s="53"/>
      <c r="LIR26" s="54"/>
      <c r="LIS26" s="55"/>
      <c r="LIT26" s="56"/>
      <c r="LIW26" s="53"/>
      <c r="LIX26" s="54"/>
      <c r="LIY26" s="55"/>
      <c r="LIZ26" s="56"/>
      <c r="LJC26" s="53"/>
      <c r="LJD26" s="54"/>
      <c r="LJE26" s="55"/>
      <c r="LJF26" s="56"/>
      <c r="LJI26" s="53"/>
      <c r="LJJ26" s="54"/>
      <c r="LJK26" s="55"/>
      <c r="LJL26" s="56"/>
      <c r="LJO26" s="53"/>
      <c r="LJP26" s="54"/>
      <c r="LJQ26" s="55"/>
      <c r="LJR26" s="56"/>
      <c r="LJU26" s="53"/>
      <c r="LJV26" s="54"/>
      <c r="LJW26" s="55"/>
      <c r="LJX26" s="56"/>
      <c r="LKA26" s="53"/>
      <c r="LKB26" s="54"/>
      <c r="LKC26" s="55"/>
      <c r="LKD26" s="56"/>
      <c r="LKG26" s="53"/>
      <c r="LKH26" s="54"/>
      <c r="LKI26" s="55"/>
      <c r="LKJ26" s="56"/>
      <c r="LKM26" s="53"/>
      <c r="LKN26" s="54"/>
      <c r="LKO26" s="55"/>
      <c r="LKP26" s="56"/>
      <c r="LKS26" s="53"/>
      <c r="LKT26" s="54"/>
      <c r="LKU26" s="55"/>
      <c r="LKV26" s="56"/>
      <c r="LKY26" s="53"/>
      <c r="LKZ26" s="54"/>
      <c r="LLA26" s="55"/>
      <c r="LLB26" s="56"/>
      <c r="LLE26" s="53"/>
      <c r="LLF26" s="54"/>
      <c r="LLG26" s="55"/>
      <c r="LLH26" s="56"/>
      <c r="LLK26" s="53"/>
      <c r="LLL26" s="54"/>
      <c r="LLM26" s="55"/>
      <c r="LLN26" s="56"/>
      <c r="LLQ26" s="53"/>
      <c r="LLR26" s="54"/>
      <c r="LLS26" s="55"/>
      <c r="LLT26" s="56"/>
      <c r="LLW26" s="53"/>
      <c r="LLX26" s="54"/>
      <c r="LLY26" s="55"/>
      <c r="LLZ26" s="56"/>
      <c r="LMC26" s="53"/>
      <c r="LMD26" s="54"/>
      <c r="LME26" s="55"/>
      <c r="LMF26" s="56"/>
      <c r="LMI26" s="53"/>
      <c r="LMJ26" s="54"/>
      <c r="LMK26" s="55"/>
      <c r="LML26" s="56"/>
      <c r="LMO26" s="53"/>
      <c r="LMP26" s="54"/>
      <c r="LMQ26" s="55"/>
      <c r="LMR26" s="56"/>
      <c r="LMU26" s="53"/>
      <c r="LMV26" s="54"/>
      <c r="LMW26" s="55"/>
      <c r="LMX26" s="56"/>
      <c r="LNA26" s="53"/>
      <c r="LNB26" s="54"/>
      <c r="LNC26" s="55"/>
      <c r="LND26" s="56"/>
      <c r="LNG26" s="53"/>
      <c r="LNH26" s="54"/>
      <c r="LNI26" s="55"/>
      <c r="LNJ26" s="56"/>
      <c r="LNM26" s="53"/>
      <c r="LNN26" s="54"/>
      <c r="LNO26" s="55"/>
      <c r="LNP26" s="56"/>
      <c r="LNS26" s="53"/>
      <c r="LNT26" s="54"/>
      <c r="LNU26" s="55"/>
      <c r="LNV26" s="56"/>
      <c r="LNY26" s="53"/>
      <c r="LNZ26" s="54"/>
      <c r="LOA26" s="55"/>
      <c r="LOB26" s="56"/>
      <c r="LOE26" s="53"/>
      <c r="LOF26" s="54"/>
      <c r="LOG26" s="55"/>
      <c r="LOH26" s="56"/>
      <c r="LOK26" s="53"/>
      <c r="LOL26" s="54"/>
      <c r="LOM26" s="55"/>
      <c r="LON26" s="56"/>
      <c r="LOQ26" s="53"/>
      <c r="LOR26" s="54"/>
      <c r="LOS26" s="55"/>
      <c r="LOT26" s="56"/>
      <c r="LOW26" s="53"/>
      <c r="LOX26" s="54"/>
      <c r="LOY26" s="55"/>
      <c r="LOZ26" s="56"/>
      <c r="LPC26" s="53"/>
      <c r="LPD26" s="54"/>
      <c r="LPE26" s="55"/>
      <c r="LPF26" s="56"/>
      <c r="LPI26" s="53"/>
      <c r="LPJ26" s="54"/>
      <c r="LPK26" s="55"/>
      <c r="LPL26" s="56"/>
      <c r="LPO26" s="53"/>
      <c r="LPP26" s="54"/>
      <c r="LPQ26" s="55"/>
      <c r="LPR26" s="56"/>
      <c r="LPU26" s="53"/>
      <c r="LPV26" s="54"/>
      <c r="LPW26" s="55"/>
      <c r="LPX26" s="56"/>
      <c r="LQA26" s="53"/>
      <c r="LQB26" s="54"/>
      <c r="LQC26" s="55"/>
      <c r="LQD26" s="56"/>
      <c r="LQG26" s="53"/>
      <c r="LQH26" s="54"/>
      <c r="LQI26" s="55"/>
      <c r="LQJ26" s="56"/>
      <c r="LQM26" s="53"/>
      <c r="LQN26" s="54"/>
      <c r="LQO26" s="55"/>
      <c r="LQP26" s="56"/>
      <c r="LQS26" s="53"/>
      <c r="LQT26" s="54"/>
      <c r="LQU26" s="55"/>
      <c r="LQV26" s="56"/>
      <c r="LQY26" s="53"/>
      <c r="LQZ26" s="54"/>
      <c r="LRA26" s="55"/>
      <c r="LRB26" s="56"/>
      <c r="LRE26" s="53"/>
      <c r="LRF26" s="54"/>
      <c r="LRG26" s="55"/>
      <c r="LRH26" s="56"/>
      <c r="LRK26" s="53"/>
      <c r="LRL26" s="54"/>
      <c r="LRM26" s="55"/>
      <c r="LRN26" s="56"/>
      <c r="LRQ26" s="53"/>
      <c r="LRR26" s="54"/>
      <c r="LRS26" s="55"/>
      <c r="LRT26" s="56"/>
      <c r="LRW26" s="53"/>
      <c r="LRX26" s="54"/>
      <c r="LRY26" s="55"/>
      <c r="LRZ26" s="56"/>
      <c r="LSC26" s="53"/>
      <c r="LSD26" s="54"/>
      <c r="LSE26" s="55"/>
      <c r="LSF26" s="56"/>
      <c r="LSI26" s="53"/>
      <c r="LSJ26" s="54"/>
      <c r="LSK26" s="55"/>
      <c r="LSL26" s="56"/>
      <c r="LSO26" s="53"/>
      <c r="LSP26" s="54"/>
      <c r="LSQ26" s="55"/>
      <c r="LSR26" s="56"/>
      <c r="LSU26" s="53"/>
      <c r="LSV26" s="54"/>
      <c r="LSW26" s="55"/>
      <c r="LSX26" s="56"/>
      <c r="LTA26" s="53"/>
      <c r="LTB26" s="54"/>
      <c r="LTC26" s="55"/>
      <c r="LTD26" s="56"/>
      <c r="LTG26" s="53"/>
      <c r="LTH26" s="54"/>
      <c r="LTI26" s="55"/>
      <c r="LTJ26" s="56"/>
      <c r="LTM26" s="53"/>
      <c r="LTN26" s="54"/>
      <c r="LTO26" s="55"/>
      <c r="LTP26" s="56"/>
      <c r="LTS26" s="53"/>
      <c r="LTT26" s="54"/>
      <c r="LTU26" s="55"/>
      <c r="LTV26" s="56"/>
      <c r="LTY26" s="53"/>
      <c r="LTZ26" s="54"/>
      <c r="LUA26" s="55"/>
      <c r="LUB26" s="56"/>
      <c r="LUE26" s="53"/>
      <c r="LUF26" s="54"/>
      <c r="LUG26" s="55"/>
      <c r="LUH26" s="56"/>
      <c r="LUK26" s="53"/>
      <c r="LUL26" s="54"/>
      <c r="LUM26" s="55"/>
      <c r="LUN26" s="56"/>
      <c r="LUQ26" s="53"/>
      <c r="LUR26" s="54"/>
      <c r="LUS26" s="55"/>
      <c r="LUT26" s="56"/>
      <c r="LUW26" s="53"/>
      <c r="LUX26" s="54"/>
      <c r="LUY26" s="55"/>
      <c r="LUZ26" s="56"/>
      <c r="LVC26" s="53"/>
      <c r="LVD26" s="54"/>
      <c r="LVE26" s="55"/>
      <c r="LVF26" s="56"/>
      <c r="LVI26" s="53"/>
      <c r="LVJ26" s="54"/>
      <c r="LVK26" s="55"/>
      <c r="LVL26" s="56"/>
      <c r="LVO26" s="53"/>
      <c r="LVP26" s="54"/>
      <c r="LVQ26" s="55"/>
      <c r="LVR26" s="56"/>
      <c r="LVU26" s="53"/>
      <c r="LVV26" s="54"/>
      <c r="LVW26" s="55"/>
      <c r="LVX26" s="56"/>
      <c r="LWA26" s="53"/>
      <c r="LWB26" s="54"/>
      <c r="LWC26" s="55"/>
      <c r="LWD26" s="56"/>
      <c r="LWG26" s="53"/>
      <c r="LWH26" s="54"/>
      <c r="LWI26" s="55"/>
      <c r="LWJ26" s="56"/>
      <c r="LWM26" s="53"/>
      <c r="LWN26" s="54"/>
      <c r="LWO26" s="55"/>
      <c r="LWP26" s="56"/>
      <c r="LWS26" s="53"/>
      <c r="LWT26" s="54"/>
      <c r="LWU26" s="55"/>
      <c r="LWV26" s="56"/>
      <c r="LWY26" s="53"/>
      <c r="LWZ26" s="54"/>
      <c r="LXA26" s="55"/>
      <c r="LXB26" s="56"/>
      <c r="LXE26" s="53"/>
      <c r="LXF26" s="54"/>
      <c r="LXG26" s="55"/>
      <c r="LXH26" s="56"/>
      <c r="LXK26" s="53"/>
      <c r="LXL26" s="54"/>
      <c r="LXM26" s="55"/>
      <c r="LXN26" s="56"/>
      <c r="LXQ26" s="53"/>
      <c r="LXR26" s="54"/>
      <c r="LXS26" s="55"/>
      <c r="LXT26" s="56"/>
      <c r="LXW26" s="53"/>
      <c r="LXX26" s="54"/>
      <c r="LXY26" s="55"/>
      <c r="LXZ26" s="56"/>
      <c r="LYC26" s="53"/>
      <c r="LYD26" s="54"/>
      <c r="LYE26" s="55"/>
      <c r="LYF26" s="56"/>
      <c r="LYI26" s="53"/>
      <c r="LYJ26" s="54"/>
      <c r="LYK26" s="55"/>
      <c r="LYL26" s="56"/>
      <c r="LYO26" s="53"/>
      <c r="LYP26" s="54"/>
      <c r="LYQ26" s="55"/>
      <c r="LYR26" s="56"/>
      <c r="LYU26" s="53"/>
      <c r="LYV26" s="54"/>
      <c r="LYW26" s="55"/>
      <c r="LYX26" s="56"/>
      <c r="LZA26" s="53"/>
      <c r="LZB26" s="54"/>
      <c r="LZC26" s="55"/>
      <c r="LZD26" s="56"/>
      <c r="LZG26" s="53"/>
      <c r="LZH26" s="54"/>
      <c r="LZI26" s="55"/>
      <c r="LZJ26" s="56"/>
      <c r="LZM26" s="53"/>
      <c r="LZN26" s="54"/>
      <c r="LZO26" s="55"/>
      <c r="LZP26" s="56"/>
      <c r="LZS26" s="53"/>
      <c r="LZT26" s="54"/>
      <c r="LZU26" s="55"/>
      <c r="LZV26" s="56"/>
      <c r="LZY26" s="53"/>
      <c r="LZZ26" s="54"/>
      <c r="MAA26" s="55"/>
      <c r="MAB26" s="56"/>
      <c r="MAE26" s="53"/>
      <c r="MAF26" s="54"/>
      <c r="MAG26" s="55"/>
      <c r="MAH26" s="56"/>
      <c r="MAK26" s="53"/>
      <c r="MAL26" s="54"/>
      <c r="MAM26" s="55"/>
      <c r="MAN26" s="56"/>
      <c r="MAQ26" s="53"/>
      <c r="MAR26" s="54"/>
      <c r="MAS26" s="55"/>
      <c r="MAT26" s="56"/>
      <c r="MAW26" s="53"/>
      <c r="MAX26" s="54"/>
      <c r="MAY26" s="55"/>
      <c r="MAZ26" s="56"/>
      <c r="MBC26" s="53"/>
      <c r="MBD26" s="54"/>
      <c r="MBE26" s="55"/>
      <c r="MBF26" s="56"/>
      <c r="MBI26" s="53"/>
      <c r="MBJ26" s="54"/>
      <c r="MBK26" s="55"/>
      <c r="MBL26" s="56"/>
      <c r="MBO26" s="53"/>
      <c r="MBP26" s="54"/>
      <c r="MBQ26" s="55"/>
      <c r="MBR26" s="56"/>
      <c r="MBU26" s="53"/>
      <c r="MBV26" s="54"/>
      <c r="MBW26" s="55"/>
      <c r="MBX26" s="56"/>
      <c r="MCA26" s="53"/>
      <c r="MCB26" s="54"/>
      <c r="MCC26" s="55"/>
      <c r="MCD26" s="56"/>
      <c r="MCG26" s="53"/>
      <c r="MCH26" s="54"/>
      <c r="MCI26" s="55"/>
      <c r="MCJ26" s="56"/>
      <c r="MCM26" s="53"/>
      <c r="MCN26" s="54"/>
      <c r="MCO26" s="55"/>
      <c r="MCP26" s="56"/>
      <c r="MCS26" s="53"/>
      <c r="MCT26" s="54"/>
      <c r="MCU26" s="55"/>
      <c r="MCV26" s="56"/>
      <c r="MCY26" s="53"/>
      <c r="MCZ26" s="54"/>
      <c r="MDA26" s="55"/>
      <c r="MDB26" s="56"/>
      <c r="MDE26" s="53"/>
      <c r="MDF26" s="54"/>
      <c r="MDG26" s="55"/>
      <c r="MDH26" s="56"/>
      <c r="MDK26" s="53"/>
      <c r="MDL26" s="54"/>
      <c r="MDM26" s="55"/>
      <c r="MDN26" s="56"/>
      <c r="MDQ26" s="53"/>
      <c r="MDR26" s="54"/>
      <c r="MDS26" s="55"/>
      <c r="MDT26" s="56"/>
      <c r="MDW26" s="53"/>
      <c r="MDX26" s="54"/>
      <c r="MDY26" s="55"/>
      <c r="MDZ26" s="56"/>
      <c r="MEC26" s="53"/>
      <c r="MED26" s="54"/>
      <c r="MEE26" s="55"/>
      <c r="MEF26" s="56"/>
      <c r="MEI26" s="53"/>
      <c r="MEJ26" s="54"/>
      <c r="MEK26" s="55"/>
      <c r="MEL26" s="56"/>
      <c r="MEO26" s="53"/>
      <c r="MEP26" s="54"/>
      <c r="MEQ26" s="55"/>
      <c r="MER26" s="56"/>
      <c r="MEU26" s="53"/>
      <c r="MEV26" s="54"/>
      <c r="MEW26" s="55"/>
      <c r="MEX26" s="56"/>
      <c r="MFA26" s="53"/>
      <c r="MFB26" s="54"/>
      <c r="MFC26" s="55"/>
      <c r="MFD26" s="56"/>
      <c r="MFG26" s="53"/>
      <c r="MFH26" s="54"/>
      <c r="MFI26" s="55"/>
      <c r="MFJ26" s="56"/>
      <c r="MFM26" s="53"/>
      <c r="MFN26" s="54"/>
      <c r="MFO26" s="55"/>
      <c r="MFP26" s="56"/>
      <c r="MFS26" s="53"/>
      <c r="MFT26" s="54"/>
      <c r="MFU26" s="55"/>
      <c r="MFV26" s="56"/>
      <c r="MFY26" s="53"/>
      <c r="MFZ26" s="54"/>
      <c r="MGA26" s="55"/>
      <c r="MGB26" s="56"/>
      <c r="MGE26" s="53"/>
      <c r="MGF26" s="54"/>
      <c r="MGG26" s="55"/>
      <c r="MGH26" s="56"/>
      <c r="MGK26" s="53"/>
      <c r="MGL26" s="54"/>
      <c r="MGM26" s="55"/>
      <c r="MGN26" s="56"/>
      <c r="MGQ26" s="53"/>
      <c r="MGR26" s="54"/>
      <c r="MGS26" s="55"/>
      <c r="MGT26" s="56"/>
      <c r="MGW26" s="53"/>
      <c r="MGX26" s="54"/>
      <c r="MGY26" s="55"/>
      <c r="MGZ26" s="56"/>
      <c r="MHC26" s="53"/>
      <c r="MHD26" s="54"/>
      <c r="MHE26" s="55"/>
      <c r="MHF26" s="56"/>
      <c r="MHI26" s="53"/>
      <c r="MHJ26" s="54"/>
      <c r="MHK26" s="55"/>
      <c r="MHL26" s="56"/>
      <c r="MHO26" s="53"/>
      <c r="MHP26" s="54"/>
      <c r="MHQ26" s="55"/>
      <c r="MHR26" s="56"/>
      <c r="MHU26" s="53"/>
      <c r="MHV26" s="54"/>
      <c r="MHW26" s="55"/>
      <c r="MHX26" s="56"/>
      <c r="MIA26" s="53"/>
      <c r="MIB26" s="54"/>
      <c r="MIC26" s="55"/>
      <c r="MID26" s="56"/>
      <c r="MIG26" s="53"/>
      <c r="MIH26" s="54"/>
      <c r="MII26" s="55"/>
      <c r="MIJ26" s="56"/>
      <c r="MIM26" s="53"/>
      <c r="MIN26" s="54"/>
      <c r="MIO26" s="55"/>
      <c r="MIP26" s="56"/>
      <c r="MIS26" s="53"/>
      <c r="MIT26" s="54"/>
      <c r="MIU26" s="55"/>
      <c r="MIV26" s="56"/>
      <c r="MIY26" s="53"/>
      <c r="MIZ26" s="54"/>
      <c r="MJA26" s="55"/>
      <c r="MJB26" s="56"/>
      <c r="MJE26" s="53"/>
      <c r="MJF26" s="54"/>
      <c r="MJG26" s="55"/>
      <c r="MJH26" s="56"/>
      <c r="MJK26" s="53"/>
      <c r="MJL26" s="54"/>
      <c r="MJM26" s="55"/>
      <c r="MJN26" s="56"/>
      <c r="MJQ26" s="53"/>
      <c r="MJR26" s="54"/>
      <c r="MJS26" s="55"/>
      <c r="MJT26" s="56"/>
      <c r="MJW26" s="53"/>
      <c r="MJX26" s="54"/>
      <c r="MJY26" s="55"/>
      <c r="MJZ26" s="56"/>
      <c r="MKC26" s="53"/>
      <c r="MKD26" s="54"/>
      <c r="MKE26" s="55"/>
      <c r="MKF26" s="56"/>
      <c r="MKI26" s="53"/>
      <c r="MKJ26" s="54"/>
      <c r="MKK26" s="55"/>
      <c r="MKL26" s="56"/>
      <c r="MKO26" s="53"/>
      <c r="MKP26" s="54"/>
      <c r="MKQ26" s="55"/>
      <c r="MKR26" s="56"/>
      <c r="MKU26" s="53"/>
      <c r="MKV26" s="54"/>
      <c r="MKW26" s="55"/>
      <c r="MKX26" s="56"/>
      <c r="MLA26" s="53"/>
      <c r="MLB26" s="54"/>
      <c r="MLC26" s="55"/>
      <c r="MLD26" s="56"/>
      <c r="MLG26" s="53"/>
      <c r="MLH26" s="54"/>
      <c r="MLI26" s="55"/>
      <c r="MLJ26" s="56"/>
      <c r="MLM26" s="53"/>
      <c r="MLN26" s="54"/>
      <c r="MLO26" s="55"/>
      <c r="MLP26" s="56"/>
      <c r="MLS26" s="53"/>
      <c r="MLT26" s="54"/>
      <c r="MLU26" s="55"/>
      <c r="MLV26" s="56"/>
      <c r="MLY26" s="53"/>
      <c r="MLZ26" s="54"/>
      <c r="MMA26" s="55"/>
      <c r="MMB26" s="56"/>
      <c r="MME26" s="53"/>
      <c r="MMF26" s="54"/>
      <c r="MMG26" s="55"/>
      <c r="MMH26" s="56"/>
      <c r="MMK26" s="53"/>
      <c r="MML26" s="54"/>
      <c r="MMM26" s="55"/>
      <c r="MMN26" s="56"/>
      <c r="MMQ26" s="53"/>
      <c r="MMR26" s="54"/>
      <c r="MMS26" s="55"/>
      <c r="MMT26" s="56"/>
      <c r="MMW26" s="53"/>
      <c r="MMX26" s="54"/>
      <c r="MMY26" s="55"/>
      <c r="MMZ26" s="56"/>
      <c r="MNC26" s="53"/>
      <c r="MND26" s="54"/>
      <c r="MNE26" s="55"/>
      <c r="MNF26" s="56"/>
      <c r="MNI26" s="53"/>
      <c r="MNJ26" s="54"/>
      <c r="MNK26" s="55"/>
      <c r="MNL26" s="56"/>
      <c r="MNO26" s="53"/>
      <c r="MNP26" s="54"/>
      <c r="MNQ26" s="55"/>
      <c r="MNR26" s="56"/>
      <c r="MNU26" s="53"/>
      <c r="MNV26" s="54"/>
      <c r="MNW26" s="55"/>
      <c r="MNX26" s="56"/>
      <c r="MOA26" s="53"/>
      <c r="MOB26" s="54"/>
      <c r="MOC26" s="55"/>
      <c r="MOD26" s="56"/>
      <c r="MOG26" s="53"/>
      <c r="MOH26" s="54"/>
      <c r="MOI26" s="55"/>
      <c r="MOJ26" s="56"/>
      <c r="MOM26" s="53"/>
      <c r="MON26" s="54"/>
      <c r="MOO26" s="55"/>
      <c r="MOP26" s="56"/>
      <c r="MOS26" s="53"/>
      <c r="MOT26" s="54"/>
      <c r="MOU26" s="55"/>
      <c r="MOV26" s="56"/>
      <c r="MOY26" s="53"/>
      <c r="MOZ26" s="54"/>
      <c r="MPA26" s="55"/>
      <c r="MPB26" s="56"/>
      <c r="MPE26" s="53"/>
      <c r="MPF26" s="54"/>
      <c r="MPG26" s="55"/>
      <c r="MPH26" s="56"/>
      <c r="MPK26" s="53"/>
      <c r="MPL26" s="54"/>
      <c r="MPM26" s="55"/>
      <c r="MPN26" s="56"/>
      <c r="MPQ26" s="53"/>
      <c r="MPR26" s="54"/>
      <c r="MPS26" s="55"/>
      <c r="MPT26" s="56"/>
      <c r="MPW26" s="53"/>
      <c r="MPX26" s="54"/>
      <c r="MPY26" s="55"/>
      <c r="MPZ26" s="56"/>
      <c r="MQC26" s="53"/>
      <c r="MQD26" s="54"/>
      <c r="MQE26" s="55"/>
      <c r="MQF26" s="56"/>
      <c r="MQI26" s="53"/>
      <c r="MQJ26" s="54"/>
      <c r="MQK26" s="55"/>
      <c r="MQL26" s="56"/>
      <c r="MQO26" s="53"/>
      <c r="MQP26" s="54"/>
      <c r="MQQ26" s="55"/>
      <c r="MQR26" s="56"/>
      <c r="MQU26" s="53"/>
      <c r="MQV26" s="54"/>
      <c r="MQW26" s="55"/>
      <c r="MQX26" s="56"/>
      <c r="MRA26" s="53"/>
      <c r="MRB26" s="54"/>
      <c r="MRC26" s="55"/>
      <c r="MRD26" s="56"/>
      <c r="MRG26" s="53"/>
      <c r="MRH26" s="54"/>
      <c r="MRI26" s="55"/>
      <c r="MRJ26" s="56"/>
      <c r="MRM26" s="53"/>
      <c r="MRN26" s="54"/>
      <c r="MRO26" s="55"/>
      <c r="MRP26" s="56"/>
      <c r="MRS26" s="53"/>
      <c r="MRT26" s="54"/>
      <c r="MRU26" s="55"/>
      <c r="MRV26" s="56"/>
      <c r="MRY26" s="53"/>
      <c r="MRZ26" s="54"/>
      <c r="MSA26" s="55"/>
      <c r="MSB26" s="56"/>
      <c r="MSE26" s="53"/>
      <c r="MSF26" s="54"/>
      <c r="MSG26" s="55"/>
      <c r="MSH26" s="56"/>
      <c r="MSK26" s="53"/>
      <c r="MSL26" s="54"/>
      <c r="MSM26" s="55"/>
      <c r="MSN26" s="56"/>
      <c r="MSQ26" s="53"/>
      <c r="MSR26" s="54"/>
      <c r="MSS26" s="55"/>
      <c r="MST26" s="56"/>
      <c r="MSW26" s="53"/>
      <c r="MSX26" s="54"/>
      <c r="MSY26" s="55"/>
      <c r="MSZ26" s="56"/>
      <c r="MTC26" s="53"/>
      <c r="MTD26" s="54"/>
      <c r="MTE26" s="55"/>
      <c r="MTF26" s="56"/>
      <c r="MTI26" s="53"/>
      <c r="MTJ26" s="54"/>
      <c r="MTK26" s="55"/>
      <c r="MTL26" s="56"/>
      <c r="MTO26" s="53"/>
      <c r="MTP26" s="54"/>
      <c r="MTQ26" s="55"/>
      <c r="MTR26" s="56"/>
      <c r="MTU26" s="53"/>
      <c r="MTV26" s="54"/>
      <c r="MTW26" s="55"/>
      <c r="MTX26" s="56"/>
      <c r="MUA26" s="53"/>
      <c r="MUB26" s="54"/>
      <c r="MUC26" s="55"/>
      <c r="MUD26" s="56"/>
      <c r="MUG26" s="53"/>
      <c r="MUH26" s="54"/>
      <c r="MUI26" s="55"/>
      <c r="MUJ26" s="56"/>
      <c r="MUM26" s="53"/>
      <c r="MUN26" s="54"/>
      <c r="MUO26" s="55"/>
      <c r="MUP26" s="56"/>
      <c r="MUS26" s="53"/>
      <c r="MUT26" s="54"/>
      <c r="MUU26" s="55"/>
      <c r="MUV26" s="56"/>
      <c r="MUY26" s="53"/>
      <c r="MUZ26" s="54"/>
      <c r="MVA26" s="55"/>
      <c r="MVB26" s="56"/>
      <c r="MVE26" s="53"/>
      <c r="MVF26" s="54"/>
      <c r="MVG26" s="55"/>
      <c r="MVH26" s="56"/>
      <c r="MVK26" s="53"/>
      <c r="MVL26" s="54"/>
      <c r="MVM26" s="55"/>
      <c r="MVN26" s="56"/>
      <c r="MVQ26" s="53"/>
      <c r="MVR26" s="54"/>
      <c r="MVS26" s="55"/>
      <c r="MVT26" s="56"/>
      <c r="MVW26" s="53"/>
      <c r="MVX26" s="54"/>
      <c r="MVY26" s="55"/>
      <c r="MVZ26" s="56"/>
      <c r="MWC26" s="53"/>
      <c r="MWD26" s="54"/>
      <c r="MWE26" s="55"/>
      <c r="MWF26" s="56"/>
      <c r="MWI26" s="53"/>
      <c r="MWJ26" s="54"/>
      <c r="MWK26" s="55"/>
      <c r="MWL26" s="56"/>
      <c r="MWO26" s="53"/>
      <c r="MWP26" s="54"/>
      <c r="MWQ26" s="55"/>
      <c r="MWR26" s="56"/>
      <c r="MWU26" s="53"/>
      <c r="MWV26" s="54"/>
      <c r="MWW26" s="55"/>
      <c r="MWX26" s="56"/>
      <c r="MXA26" s="53"/>
      <c r="MXB26" s="54"/>
      <c r="MXC26" s="55"/>
      <c r="MXD26" s="56"/>
      <c r="MXG26" s="53"/>
      <c r="MXH26" s="54"/>
      <c r="MXI26" s="55"/>
      <c r="MXJ26" s="56"/>
      <c r="MXM26" s="53"/>
      <c r="MXN26" s="54"/>
      <c r="MXO26" s="55"/>
      <c r="MXP26" s="56"/>
      <c r="MXS26" s="53"/>
      <c r="MXT26" s="54"/>
      <c r="MXU26" s="55"/>
      <c r="MXV26" s="56"/>
      <c r="MXY26" s="53"/>
      <c r="MXZ26" s="54"/>
      <c r="MYA26" s="55"/>
      <c r="MYB26" s="56"/>
      <c r="MYE26" s="53"/>
      <c r="MYF26" s="54"/>
      <c r="MYG26" s="55"/>
      <c r="MYH26" s="56"/>
      <c r="MYK26" s="53"/>
      <c r="MYL26" s="54"/>
      <c r="MYM26" s="55"/>
      <c r="MYN26" s="56"/>
      <c r="MYQ26" s="53"/>
      <c r="MYR26" s="54"/>
      <c r="MYS26" s="55"/>
      <c r="MYT26" s="56"/>
      <c r="MYW26" s="53"/>
      <c r="MYX26" s="54"/>
      <c r="MYY26" s="55"/>
      <c r="MYZ26" s="56"/>
      <c r="MZC26" s="53"/>
      <c r="MZD26" s="54"/>
      <c r="MZE26" s="55"/>
      <c r="MZF26" s="56"/>
      <c r="MZI26" s="53"/>
      <c r="MZJ26" s="54"/>
      <c r="MZK26" s="55"/>
      <c r="MZL26" s="56"/>
      <c r="MZO26" s="53"/>
      <c r="MZP26" s="54"/>
      <c r="MZQ26" s="55"/>
      <c r="MZR26" s="56"/>
      <c r="MZU26" s="53"/>
      <c r="MZV26" s="54"/>
      <c r="MZW26" s="55"/>
      <c r="MZX26" s="56"/>
      <c r="NAA26" s="53"/>
      <c r="NAB26" s="54"/>
      <c r="NAC26" s="55"/>
      <c r="NAD26" s="56"/>
      <c r="NAG26" s="53"/>
      <c r="NAH26" s="54"/>
      <c r="NAI26" s="55"/>
      <c r="NAJ26" s="56"/>
      <c r="NAM26" s="53"/>
      <c r="NAN26" s="54"/>
      <c r="NAO26" s="55"/>
      <c r="NAP26" s="56"/>
      <c r="NAS26" s="53"/>
      <c r="NAT26" s="54"/>
      <c r="NAU26" s="55"/>
      <c r="NAV26" s="56"/>
      <c r="NAY26" s="53"/>
      <c r="NAZ26" s="54"/>
      <c r="NBA26" s="55"/>
      <c r="NBB26" s="56"/>
      <c r="NBE26" s="53"/>
      <c r="NBF26" s="54"/>
      <c r="NBG26" s="55"/>
      <c r="NBH26" s="56"/>
      <c r="NBK26" s="53"/>
      <c r="NBL26" s="54"/>
      <c r="NBM26" s="55"/>
      <c r="NBN26" s="56"/>
      <c r="NBQ26" s="53"/>
      <c r="NBR26" s="54"/>
      <c r="NBS26" s="55"/>
      <c r="NBT26" s="56"/>
      <c r="NBW26" s="53"/>
      <c r="NBX26" s="54"/>
      <c r="NBY26" s="55"/>
      <c r="NBZ26" s="56"/>
      <c r="NCC26" s="53"/>
      <c r="NCD26" s="54"/>
      <c r="NCE26" s="55"/>
      <c r="NCF26" s="56"/>
      <c r="NCI26" s="53"/>
      <c r="NCJ26" s="54"/>
      <c r="NCK26" s="55"/>
      <c r="NCL26" s="56"/>
      <c r="NCO26" s="53"/>
      <c r="NCP26" s="54"/>
      <c r="NCQ26" s="55"/>
      <c r="NCR26" s="56"/>
      <c r="NCU26" s="53"/>
      <c r="NCV26" s="54"/>
      <c r="NCW26" s="55"/>
      <c r="NCX26" s="56"/>
      <c r="NDA26" s="53"/>
      <c r="NDB26" s="54"/>
      <c r="NDC26" s="55"/>
      <c r="NDD26" s="56"/>
      <c r="NDG26" s="53"/>
      <c r="NDH26" s="54"/>
      <c r="NDI26" s="55"/>
      <c r="NDJ26" s="56"/>
      <c r="NDM26" s="53"/>
      <c r="NDN26" s="54"/>
      <c r="NDO26" s="55"/>
      <c r="NDP26" s="56"/>
      <c r="NDS26" s="53"/>
      <c r="NDT26" s="54"/>
      <c r="NDU26" s="55"/>
      <c r="NDV26" s="56"/>
      <c r="NDY26" s="53"/>
      <c r="NDZ26" s="54"/>
      <c r="NEA26" s="55"/>
      <c r="NEB26" s="56"/>
      <c r="NEE26" s="53"/>
      <c r="NEF26" s="54"/>
      <c r="NEG26" s="55"/>
      <c r="NEH26" s="56"/>
      <c r="NEK26" s="53"/>
      <c r="NEL26" s="54"/>
      <c r="NEM26" s="55"/>
      <c r="NEN26" s="56"/>
      <c r="NEQ26" s="53"/>
      <c r="NER26" s="54"/>
      <c r="NES26" s="55"/>
      <c r="NET26" s="56"/>
      <c r="NEW26" s="53"/>
      <c r="NEX26" s="54"/>
      <c r="NEY26" s="55"/>
      <c r="NEZ26" s="56"/>
      <c r="NFC26" s="53"/>
      <c r="NFD26" s="54"/>
      <c r="NFE26" s="55"/>
      <c r="NFF26" s="56"/>
      <c r="NFI26" s="53"/>
      <c r="NFJ26" s="54"/>
      <c r="NFK26" s="55"/>
      <c r="NFL26" s="56"/>
      <c r="NFO26" s="53"/>
      <c r="NFP26" s="54"/>
      <c r="NFQ26" s="55"/>
      <c r="NFR26" s="56"/>
      <c r="NFU26" s="53"/>
      <c r="NFV26" s="54"/>
      <c r="NFW26" s="55"/>
      <c r="NFX26" s="56"/>
      <c r="NGA26" s="53"/>
      <c r="NGB26" s="54"/>
      <c r="NGC26" s="55"/>
      <c r="NGD26" s="56"/>
      <c r="NGG26" s="53"/>
      <c r="NGH26" s="54"/>
      <c r="NGI26" s="55"/>
      <c r="NGJ26" s="56"/>
      <c r="NGM26" s="53"/>
      <c r="NGN26" s="54"/>
      <c r="NGO26" s="55"/>
      <c r="NGP26" s="56"/>
      <c r="NGS26" s="53"/>
      <c r="NGT26" s="54"/>
      <c r="NGU26" s="55"/>
      <c r="NGV26" s="56"/>
      <c r="NGY26" s="53"/>
      <c r="NGZ26" s="54"/>
      <c r="NHA26" s="55"/>
      <c r="NHB26" s="56"/>
      <c r="NHE26" s="53"/>
      <c r="NHF26" s="54"/>
      <c r="NHG26" s="55"/>
      <c r="NHH26" s="56"/>
      <c r="NHK26" s="53"/>
      <c r="NHL26" s="54"/>
      <c r="NHM26" s="55"/>
      <c r="NHN26" s="56"/>
      <c r="NHQ26" s="53"/>
      <c r="NHR26" s="54"/>
      <c r="NHS26" s="55"/>
      <c r="NHT26" s="56"/>
      <c r="NHW26" s="53"/>
      <c r="NHX26" s="54"/>
      <c r="NHY26" s="55"/>
      <c r="NHZ26" s="56"/>
      <c r="NIC26" s="53"/>
      <c r="NID26" s="54"/>
      <c r="NIE26" s="55"/>
      <c r="NIF26" s="56"/>
      <c r="NII26" s="53"/>
      <c r="NIJ26" s="54"/>
      <c r="NIK26" s="55"/>
      <c r="NIL26" s="56"/>
      <c r="NIO26" s="53"/>
      <c r="NIP26" s="54"/>
      <c r="NIQ26" s="55"/>
      <c r="NIR26" s="56"/>
      <c r="NIU26" s="53"/>
      <c r="NIV26" s="54"/>
      <c r="NIW26" s="55"/>
      <c r="NIX26" s="56"/>
      <c r="NJA26" s="53"/>
      <c r="NJB26" s="54"/>
      <c r="NJC26" s="55"/>
      <c r="NJD26" s="56"/>
      <c r="NJG26" s="53"/>
      <c r="NJH26" s="54"/>
      <c r="NJI26" s="55"/>
      <c r="NJJ26" s="56"/>
      <c r="NJM26" s="53"/>
      <c r="NJN26" s="54"/>
      <c r="NJO26" s="55"/>
      <c r="NJP26" s="56"/>
      <c r="NJS26" s="53"/>
      <c r="NJT26" s="54"/>
      <c r="NJU26" s="55"/>
      <c r="NJV26" s="56"/>
      <c r="NJY26" s="53"/>
      <c r="NJZ26" s="54"/>
      <c r="NKA26" s="55"/>
      <c r="NKB26" s="56"/>
      <c r="NKE26" s="53"/>
      <c r="NKF26" s="54"/>
      <c r="NKG26" s="55"/>
      <c r="NKH26" s="56"/>
      <c r="NKK26" s="53"/>
      <c r="NKL26" s="54"/>
      <c r="NKM26" s="55"/>
      <c r="NKN26" s="56"/>
      <c r="NKQ26" s="53"/>
      <c r="NKR26" s="54"/>
      <c r="NKS26" s="55"/>
      <c r="NKT26" s="56"/>
      <c r="NKW26" s="53"/>
      <c r="NKX26" s="54"/>
      <c r="NKY26" s="55"/>
      <c r="NKZ26" s="56"/>
      <c r="NLC26" s="53"/>
      <c r="NLD26" s="54"/>
      <c r="NLE26" s="55"/>
      <c r="NLF26" s="56"/>
      <c r="NLI26" s="53"/>
      <c r="NLJ26" s="54"/>
      <c r="NLK26" s="55"/>
      <c r="NLL26" s="56"/>
      <c r="NLO26" s="53"/>
      <c r="NLP26" s="54"/>
      <c r="NLQ26" s="55"/>
      <c r="NLR26" s="56"/>
      <c r="NLU26" s="53"/>
      <c r="NLV26" s="54"/>
      <c r="NLW26" s="55"/>
      <c r="NLX26" s="56"/>
      <c r="NMA26" s="53"/>
      <c r="NMB26" s="54"/>
      <c r="NMC26" s="55"/>
      <c r="NMD26" s="56"/>
      <c r="NMG26" s="53"/>
      <c r="NMH26" s="54"/>
      <c r="NMI26" s="55"/>
      <c r="NMJ26" s="56"/>
      <c r="NMM26" s="53"/>
      <c r="NMN26" s="54"/>
      <c r="NMO26" s="55"/>
      <c r="NMP26" s="56"/>
      <c r="NMS26" s="53"/>
      <c r="NMT26" s="54"/>
      <c r="NMU26" s="55"/>
      <c r="NMV26" s="56"/>
      <c r="NMY26" s="53"/>
      <c r="NMZ26" s="54"/>
      <c r="NNA26" s="55"/>
      <c r="NNB26" s="56"/>
      <c r="NNE26" s="53"/>
      <c r="NNF26" s="54"/>
      <c r="NNG26" s="55"/>
      <c r="NNH26" s="56"/>
      <c r="NNK26" s="53"/>
      <c r="NNL26" s="54"/>
      <c r="NNM26" s="55"/>
      <c r="NNN26" s="56"/>
      <c r="NNQ26" s="53"/>
      <c r="NNR26" s="54"/>
      <c r="NNS26" s="55"/>
      <c r="NNT26" s="56"/>
      <c r="NNW26" s="53"/>
      <c r="NNX26" s="54"/>
      <c r="NNY26" s="55"/>
      <c r="NNZ26" s="56"/>
      <c r="NOC26" s="53"/>
      <c r="NOD26" s="54"/>
      <c r="NOE26" s="55"/>
      <c r="NOF26" s="56"/>
      <c r="NOI26" s="53"/>
      <c r="NOJ26" s="54"/>
      <c r="NOK26" s="55"/>
      <c r="NOL26" s="56"/>
      <c r="NOO26" s="53"/>
      <c r="NOP26" s="54"/>
      <c r="NOQ26" s="55"/>
      <c r="NOR26" s="56"/>
      <c r="NOU26" s="53"/>
      <c r="NOV26" s="54"/>
      <c r="NOW26" s="55"/>
      <c r="NOX26" s="56"/>
      <c r="NPA26" s="53"/>
      <c r="NPB26" s="54"/>
      <c r="NPC26" s="55"/>
      <c r="NPD26" s="56"/>
      <c r="NPG26" s="53"/>
      <c r="NPH26" s="54"/>
      <c r="NPI26" s="55"/>
      <c r="NPJ26" s="56"/>
      <c r="NPM26" s="53"/>
      <c r="NPN26" s="54"/>
      <c r="NPO26" s="55"/>
      <c r="NPP26" s="56"/>
      <c r="NPS26" s="53"/>
      <c r="NPT26" s="54"/>
      <c r="NPU26" s="55"/>
      <c r="NPV26" s="56"/>
      <c r="NPY26" s="53"/>
      <c r="NPZ26" s="54"/>
      <c r="NQA26" s="55"/>
      <c r="NQB26" s="56"/>
      <c r="NQE26" s="53"/>
      <c r="NQF26" s="54"/>
      <c r="NQG26" s="55"/>
      <c r="NQH26" s="56"/>
      <c r="NQK26" s="53"/>
      <c r="NQL26" s="54"/>
      <c r="NQM26" s="55"/>
      <c r="NQN26" s="56"/>
      <c r="NQQ26" s="53"/>
      <c r="NQR26" s="54"/>
      <c r="NQS26" s="55"/>
      <c r="NQT26" s="56"/>
      <c r="NQW26" s="53"/>
      <c r="NQX26" s="54"/>
      <c r="NQY26" s="55"/>
      <c r="NQZ26" s="56"/>
      <c r="NRC26" s="53"/>
      <c r="NRD26" s="54"/>
      <c r="NRE26" s="55"/>
      <c r="NRF26" s="56"/>
      <c r="NRI26" s="53"/>
      <c r="NRJ26" s="54"/>
      <c r="NRK26" s="55"/>
      <c r="NRL26" s="56"/>
      <c r="NRO26" s="53"/>
      <c r="NRP26" s="54"/>
      <c r="NRQ26" s="55"/>
      <c r="NRR26" s="56"/>
      <c r="NRU26" s="53"/>
      <c r="NRV26" s="54"/>
      <c r="NRW26" s="55"/>
      <c r="NRX26" s="56"/>
      <c r="NSA26" s="53"/>
      <c r="NSB26" s="54"/>
      <c r="NSC26" s="55"/>
      <c r="NSD26" s="56"/>
      <c r="NSG26" s="53"/>
      <c r="NSH26" s="54"/>
      <c r="NSI26" s="55"/>
      <c r="NSJ26" s="56"/>
      <c r="NSM26" s="53"/>
      <c r="NSN26" s="54"/>
      <c r="NSO26" s="55"/>
      <c r="NSP26" s="56"/>
      <c r="NSS26" s="53"/>
      <c r="NST26" s="54"/>
      <c r="NSU26" s="55"/>
      <c r="NSV26" s="56"/>
      <c r="NSY26" s="53"/>
      <c r="NSZ26" s="54"/>
      <c r="NTA26" s="55"/>
      <c r="NTB26" s="56"/>
      <c r="NTE26" s="53"/>
      <c r="NTF26" s="54"/>
      <c r="NTG26" s="55"/>
      <c r="NTH26" s="56"/>
      <c r="NTK26" s="53"/>
      <c r="NTL26" s="54"/>
      <c r="NTM26" s="55"/>
      <c r="NTN26" s="56"/>
      <c r="NTQ26" s="53"/>
      <c r="NTR26" s="54"/>
      <c r="NTS26" s="55"/>
      <c r="NTT26" s="56"/>
      <c r="NTW26" s="53"/>
      <c r="NTX26" s="54"/>
      <c r="NTY26" s="55"/>
      <c r="NTZ26" s="56"/>
      <c r="NUC26" s="53"/>
      <c r="NUD26" s="54"/>
      <c r="NUE26" s="55"/>
      <c r="NUF26" s="56"/>
      <c r="NUI26" s="53"/>
      <c r="NUJ26" s="54"/>
      <c r="NUK26" s="55"/>
      <c r="NUL26" s="56"/>
      <c r="NUO26" s="53"/>
      <c r="NUP26" s="54"/>
      <c r="NUQ26" s="55"/>
      <c r="NUR26" s="56"/>
      <c r="NUU26" s="53"/>
      <c r="NUV26" s="54"/>
      <c r="NUW26" s="55"/>
      <c r="NUX26" s="56"/>
      <c r="NVA26" s="53"/>
      <c r="NVB26" s="54"/>
      <c r="NVC26" s="55"/>
      <c r="NVD26" s="56"/>
      <c r="NVG26" s="53"/>
      <c r="NVH26" s="54"/>
      <c r="NVI26" s="55"/>
      <c r="NVJ26" s="56"/>
      <c r="NVM26" s="53"/>
      <c r="NVN26" s="54"/>
      <c r="NVO26" s="55"/>
      <c r="NVP26" s="56"/>
      <c r="NVS26" s="53"/>
      <c r="NVT26" s="54"/>
      <c r="NVU26" s="55"/>
      <c r="NVV26" s="56"/>
      <c r="NVY26" s="53"/>
      <c r="NVZ26" s="54"/>
      <c r="NWA26" s="55"/>
      <c r="NWB26" s="56"/>
      <c r="NWE26" s="53"/>
      <c r="NWF26" s="54"/>
      <c r="NWG26" s="55"/>
      <c r="NWH26" s="56"/>
      <c r="NWK26" s="53"/>
      <c r="NWL26" s="54"/>
      <c r="NWM26" s="55"/>
      <c r="NWN26" s="56"/>
      <c r="NWQ26" s="53"/>
      <c r="NWR26" s="54"/>
      <c r="NWS26" s="55"/>
      <c r="NWT26" s="56"/>
      <c r="NWW26" s="53"/>
      <c r="NWX26" s="54"/>
      <c r="NWY26" s="55"/>
      <c r="NWZ26" s="56"/>
      <c r="NXC26" s="53"/>
      <c r="NXD26" s="54"/>
      <c r="NXE26" s="55"/>
      <c r="NXF26" s="56"/>
      <c r="NXI26" s="53"/>
      <c r="NXJ26" s="54"/>
      <c r="NXK26" s="55"/>
      <c r="NXL26" s="56"/>
      <c r="NXO26" s="53"/>
      <c r="NXP26" s="54"/>
      <c r="NXQ26" s="55"/>
      <c r="NXR26" s="56"/>
      <c r="NXU26" s="53"/>
      <c r="NXV26" s="54"/>
      <c r="NXW26" s="55"/>
      <c r="NXX26" s="56"/>
      <c r="NYA26" s="53"/>
      <c r="NYB26" s="54"/>
      <c r="NYC26" s="55"/>
      <c r="NYD26" s="56"/>
      <c r="NYG26" s="53"/>
      <c r="NYH26" s="54"/>
      <c r="NYI26" s="55"/>
      <c r="NYJ26" s="56"/>
      <c r="NYM26" s="53"/>
      <c r="NYN26" s="54"/>
      <c r="NYO26" s="55"/>
      <c r="NYP26" s="56"/>
      <c r="NYS26" s="53"/>
      <c r="NYT26" s="54"/>
      <c r="NYU26" s="55"/>
      <c r="NYV26" s="56"/>
      <c r="NYY26" s="53"/>
      <c r="NYZ26" s="54"/>
      <c r="NZA26" s="55"/>
      <c r="NZB26" s="56"/>
      <c r="NZE26" s="53"/>
      <c r="NZF26" s="54"/>
      <c r="NZG26" s="55"/>
      <c r="NZH26" s="56"/>
      <c r="NZK26" s="53"/>
      <c r="NZL26" s="54"/>
      <c r="NZM26" s="55"/>
      <c r="NZN26" s="56"/>
      <c r="NZQ26" s="53"/>
      <c r="NZR26" s="54"/>
      <c r="NZS26" s="55"/>
      <c r="NZT26" s="56"/>
      <c r="NZW26" s="53"/>
      <c r="NZX26" s="54"/>
      <c r="NZY26" s="55"/>
      <c r="NZZ26" s="56"/>
      <c r="OAC26" s="53"/>
      <c r="OAD26" s="54"/>
      <c r="OAE26" s="55"/>
      <c r="OAF26" s="56"/>
      <c r="OAI26" s="53"/>
      <c r="OAJ26" s="54"/>
      <c r="OAK26" s="55"/>
      <c r="OAL26" s="56"/>
      <c r="OAO26" s="53"/>
      <c r="OAP26" s="54"/>
      <c r="OAQ26" s="55"/>
      <c r="OAR26" s="56"/>
      <c r="OAU26" s="53"/>
      <c r="OAV26" s="54"/>
      <c r="OAW26" s="55"/>
      <c r="OAX26" s="56"/>
      <c r="OBA26" s="53"/>
      <c r="OBB26" s="54"/>
      <c r="OBC26" s="55"/>
      <c r="OBD26" s="56"/>
      <c r="OBG26" s="53"/>
      <c r="OBH26" s="54"/>
      <c r="OBI26" s="55"/>
      <c r="OBJ26" s="56"/>
      <c r="OBM26" s="53"/>
      <c r="OBN26" s="54"/>
      <c r="OBO26" s="55"/>
      <c r="OBP26" s="56"/>
      <c r="OBS26" s="53"/>
      <c r="OBT26" s="54"/>
      <c r="OBU26" s="55"/>
      <c r="OBV26" s="56"/>
      <c r="OBY26" s="53"/>
      <c r="OBZ26" s="54"/>
      <c r="OCA26" s="55"/>
      <c r="OCB26" s="56"/>
      <c r="OCE26" s="53"/>
      <c r="OCF26" s="54"/>
      <c r="OCG26" s="55"/>
      <c r="OCH26" s="56"/>
      <c r="OCK26" s="53"/>
      <c r="OCL26" s="54"/>
      <c r="OCM26" s="55"/>
      <c r="OCN26" s="56"/>
      <c r="OCQ26" s="53"/>
      <c r="OCR26" s="54"/>
      <c r="OCS26" s="55"/>
      <c r="OCT26" s="56"/>
      <c r="OCW26" s="53"/>
      <c r="OCX26" s="54"/>
      <c r="OCY26" s="55"/>
      <c r="OCZ26" s="56"/>
      <c r="ODC26" s="53"/>
      <c r="ODD26" s="54"/>
      <c r="ODE26" s="55"/>
      <c r="ODF26" s="56"/>
      <c r="ODI26" s="53"/>
      <c r="ODJ26" s="54"/>
      <c r="ODK26" s="55"/>
      <c r="ODL26" s="56"/>
      <c r="ODO26" s="53"/>
      <c r="ODP26" s="54"/>
      <c r="ODQ26" s="55"/>
      <c r="ODR26" s="56"/>
      <c r="ODU26" s="53"/>
      <c r="ODV26" s="54"/>
      <c r="ODW26" s="55"/>
      <c r="ODX26" s="56"/>
      <c r="OEA26" s="53"/>
      <c r="OEB26" s="54"/>
      <c r="OEC26" s="55"/>
      <c r="OED26" s="56"/>
      <c r="OEG26" s="53"/>
      <c r="OEH26" s="54"/>
      <c r="OEI26" s="55"/>
      <c r="OEJ26" s="56"/>
      <c r="OEM26" s="53"/>
      <c r="OEN26" s="54"/>
      <c r="OEO26" s="55"/>
      <c r="OEP26" s="56"/>
      <c r="OES26" s="53"/>
      <c r="OET26" s="54"/>
      <c r="OEU26" s="55"/>
      <c r="OEV26" s="56"/>
      <c r="OEY26" s="53"/>
      <c r="OEZ26" s="54"/>
      <c r="OFA26" s="55"/>
      <c r="OFB26" s="56"/>
      <c r="OFE26" s="53"/>
      <c r="OFF26" s="54"/>
      <c r="OFG26" s="55"/>
      <c r="OFH26" s="56"/>
      <c r="OFK26" s="53"/>
      <c r="OFL26" s="54"/>
      <c r="OFM26" s="55"/>
      <c r="OFN26" s="56"/>
      <c r="OFQ26" s="53"/>
      <c r="OFR26" s="54"/>
      <c r="OFS26" s="55"/>
      <c r="OFT26" s="56"/>
      <c r="OFW26" s="53"/>
      <c r="OFX26" s="54"/>
      <c r="OFY26" s="55"/>
      <c r="OFZ26" s="56"/>
      <c r="OGC26" s="53"/>
      <c r="OGD26" s="54"/>
      <c r="OGE26" s="55"/>
      <c r="OGF26" s="56"/>
      <c r="OGI26" s="53"/>
      <c r="OGJ26" s="54"/>
      <c r="OGK26" s="55"/>
      <c r="OGL26" s="56"/>
      <c r="OGO26" s="53"/>
      <c r="OGP26" s="54"/>
      <c r="OGQ26" s="55"/>
      <c r="OGR26" s="56"/>
      <c r="OGU26" s="53"/>
      <c r="OGV26" s="54"/>
      <c r="OGW26" s="55"/>
      <c r="OGX26" s="56"/>
      <c r="OHA26" s="53"/>
      <c r="OHB26" s="54"/>
      <c r="OHC26" s="55"/>
      <c r="OHD26" s="56"/>
      <c r="OHG26" s="53"/>
      <c r="OHH26" s="54"/>
      <c r="OHI26" s="55"/>
      <c r="OHJ26" s="56"/>
      <c r="OHM26" s="53"/>
      <c r="OHN26" s="54"/>
      <c r="OHO26" s="55"/>
      <c r="OHP26" s="56"/>
      <c r="OHS26" s="53"/>
      <c r="OHT26" s="54"/>
      <c r="OHU26" s="55"/>
      <c r="OHV26" s="56"/>
      <c r="OHY26" s="53"/>
      <c r="OHZ26" s="54"/>
      <c r="OIA26" s="55"/>
      <c r="OIB26" s="56"/>
      <c r="OIE26" s="53"/>
      <c r="OIF26" s="54"/>
      <c r="OIG26" s="55"/>
      <c r="OIH26" s="56"/>
      <c r="OIK26" s="53"/>
      <c r="OIL26" s="54"/>
      <c r="OIM26" s="55"/>
      <c r="OIN26" s="56"/>
      <c r="OIQ26" s="53"/>
      <c r="OIR26" s="54"/>
      <c r="OIS26" s="55"/>
      <c r="OIT26" s="56"/>
      <c r="OIW26" s="53"/>
      <c r="OIX26" s="54"/>
      <c r="OIY26" s="55"/>
      <c r="OIZ26" s="56"/>
      <c r="OJC26" s="53"/>
      <c r="OJD26" s="54"/>
      <c r="OJE26" s="55"/>
      <c r="OJF26" s="56"/>
      <c r="OJI26" s="53"/>
      <c r="OJJ26" s="54"/>
      <c r="OJK26" s="55"/>
      <c r="OJL26" s="56"/>
      <c r="OJO26" s="53"/>
      <c r="OJP26" s="54"/>
      <c r="OJQ26" s="55"/>
      <c r="OJR26" s="56"/>
      <c r="OJU26" s="53"/>
      <c r="OJV26" s="54"/>
      <c r="OJW26" s="55"/>
      <c r="OJX26" s="56"/>
      <c r="OKA26" s="53"/>
      <c r="OKB26" s="54"/>
      <c r="OKC26" s="55"/>
      <c r="OKD26" s="56"/>
      <c r="OKG26" s="53"/>
      <c r="OKH26" s="54"/>
      <c r="OKI26" s="55"/>
      <c r="OKJ26" s="56"/>
      <c r="OKM26" s="53"/>
      <c r="OKN26" s="54"/>
      <c r="OKO26" s="55"/>
      <c r="OKP26" s="56"/>
      <c r="OKS26" s="53"/>
      <c r="OKT26" s="54"/>
      <c r="OKU26" s="55"/>
      <c r="OKV26" s="56"/>
      <c r="OKY26" s="53"/>
      <c r="OKZ26" s="54"/>
      <c r="OLA26" s="55"/>
      <c r="OLB26" s="56"/>
      <c r="OLE26" s="53"/>
      <c r="OLF26" s="54"/>
      <c r="OLG26" s="55"/>
      <c r="OLH26" s="56"/>
      <c r="OLK26" s="53"/>
      <c r="OLL26" s="54"/>
      <c r="OLM26" s="55"/>
      <c r="OLN26" s="56"/>
      <c r="OLQ26" s="53"/>
      <c r="OLR26" s="54"/>
      <c r="OLS26" s="55"/>
      <c r="OLT26" s="56"/>
      <c r="OLW26" s="53"/>
      <c r="OLX26" s="54"/>
      <c r="OLY26" s="55"/>
      <c r="OLZ26" s="56"/>
      <c r="OMC26" s="53"/>
      <c r="OMD26" s="54"/>
      <c r="OME26" s="55"/>
      <c r="OMF26" s="56"/>
      <c r="OMI26" s="53"/>
      <c r="OMJ26" s="54"/>
      <c r="OMK26" s="55"/>
      <c r="OML26" s="56"/>
      <c r="OMO26" s="53"/>
      <c r="OMP26" s="54"/>
      <c r="OMQ26" s="55"/>
      <c r="OMR26" s="56"/>
      <c r="OMU26" s="53"/>
      <c r="OMV26" s="54"/>
      <c r="OMW26" s="55"/>
      <c r="OMX26" s="56"/>
      <c r="ONA26" s="53"/>
      <c r="ONB26" s="54"/>
      <c r="ONC26" s="55"/>
      <c r="OND26" s="56"/>
      <c r="ONG26" s="53"/>
      <c r="ONH26" s="54"/>
      <c r="ONI26" s="55"/>
      <c r="ONJ26" s="56"/>
      <c r="ONM26" s="53"/>
      <c r="ONN26" s="54"/>
      <c r="ONO26" s="55"/>
      <c r="ONP26" s="56"/>
      <c r="ONS26" s="53"/>
      <c r="ONT26" s="54"/>
      <c r="ONU26" s="55"/>
      <c r="ONV26" s="56"/>
      <c r="ONY26" s="53"/>
      <c r="ONZ26" s="54"/>
      <c r="OOA26" s="55"/>
      <c r="OOB26" s="56"/>
      <c r="OOE26" s="53"/>
      <c r="OOF26" s="54"/>
      <c r="OOG26" s="55"/>
      <c r="OOH26" s="56"/>
      <c r="OOK26" s="53"/>
      <c r="OOL26" s="54"/>
      <c r="OOM26" s="55"/>
      <c r="OON26" s="56"/>
      <c r="OOQ26" s="53"/>
      <c r="OOR26" s="54"/>
      <c r="OOS26" s="55"/>
      <c r="OOT26" s="56"/>
      <c r="OOW26" s="53"/>
      <c r="OOX26" s="54"/>
      <c r="OOY26" s="55"/>
      <c r="OOZ26" s="56"/>
      <c r="OPC26" s="53"/>
      <c r="OPD26" s="54"/>
      <c r="OPE26" s="55"/>
      <c r="OPF26" s="56"/>
      <c r="OPI26" s="53"/>
      <c r="OPJ26" s="54"/>
      <c r="OPK26" s="55"/>
      <c r="OPL26" s="56"/>
      <c r="OPO26" s="53"/>
      <c r="OPP26" s="54"/>
      <c r="OPQ26" s="55"/>
      <c r="OPR26" s="56"/>
      <c r="OPU26" s="53"/>
      <c r="OPV26" s="54"/>
      <c r="OPW26" s="55"/>
      <c r="OPX26" s="56"/>
      <c r="OQA26" s="53"/>
      <c r="OQB26" s="54"/>
      <c r="OQC26" s="55"/>
      <c r="OQD26" s="56"/>
      <c r="OQG26" s="53"/>
      <c r="OQH26" s="54"/>
      <c r="OQI26" s="55"/>
      <c r="OQJ26" s="56"/>
      <c r="OQM26" s="53"/>
      <c r="OQN26" s="54"/>
      <c r="OQO26" s="55"/>
      <c r="OQP26" s="56"/>
      <c r="OQS26" s="53"/>
      <c r="OQT26" s="54"/>
      <c r="OQU26" s="55"/>
      <c r="OQV26" s="56"/>
      <c r="OQY26" s="53"/>
      <c r="OQZ26" s="54"/>
      <c r="ORA26" s="55"/>
      <c r="ORB26" s="56"/>
      <c r="ORE26" s="53"/>
      <c r="ORF26" s="54"/>
      <c r="ORG26" s="55"/>
      <c r="ORH26" s="56"/>
      <c r="ORK26" s="53"/>
      <c r="ORL26" s="54"/>
      <c r="ORM26" s="55"/>
      <c r="ORN26" s="56"/>
      <c r="ORQ26" s="53"/>
      <c r="ORR26" s="54"/>
      <c r="ORS26" s="55"/>
      <c r="ORT26" s="56"/>
      <c r="ORW26" s="53"/>
      <c r="ORX26" s="54"/>
      <c r="ORY26" s="55"/>
      <c r="ORZ26" s="56"/>
      <c r="OSC26" s="53"/>
      <c r="OSD26" s="54"/>
      <c r="OSE26" s="55"/>
      <c r="OSF26" s="56"/>
      <c r="OSI26" s="53"/>
      <c r="OSJ26" s="54"/>
      <c r="OSK26" s="55"/>
      <c r="OSL26" s="56"/>
      <c r="OSO26" s="53"/>
      <c r="OSP26" s="54"/>
      <c r="OSQ26" s="55"/>
      <c r="OSR26" s="56"/>
      <c r="OSU26" s="53"/>
      <c r="OSV26" s="54"/>
      <c r="OSW26" s="55"/>
      <c r="OSX26" s="56"/>
      <c r="OTA26" s="53"/>
      <c r="OTB26" s="54"/>
      <c r="OTC26" s="55"/>
      <c r="OTD26" s="56"/>
      <c r="OTG26" s="53"/>
      <c r="OTH26" s="54"/>
      <c r="OTI26" s="55"/>
      <c r="OTJ26" s="56"/>
      <c r="OTM26" s="53"/>
      <c r="OTN26" s="54"/>
      <c r="OTO26" s="55"/>
      <c r="OTP26" s="56"/>
      <c r="OTS26" s="53"/>
      <c r="OTT26" s="54"/>
      <c r="OTU26" s="55"/>
      <c r="OTV26" s="56"/>
      <c r="OTY26" s="53"/>
      <c r="OTZ26" s="54"/>
      <c r="OUA26" s="55"/>
      <c r="OUB26" s="56"/>
      <c r="OUE26" s="53"/>
      <c r="OUF26" s="54"/>
      <c r="OUG26" s="55"/>
      <c r="OUH26" s="56"/>
      <c r="OUK26" s="53"/>
      <c r="OUL26" s="54"/>
      <c r="OUM26" s="55"/>
      <c r="OUN26" s="56"/>
      <c r="OUQ26" s="53"/>
      <c r="OUR26" s="54"/>
      <c r="OUS26" s="55"/>
      <c r="OUT26" s="56"/>
      <c r="OUW26" s="53"/>
      <c r="OUX26" s="54"/>
      <c r="OUY26" s="55"/>
      <c r="OUZ26" s="56"/>
      <c r="OVC26" s="53"/>
      <c r="OVD26" s="54"/>
      <c r="OVE26" s="55"/>
      <c r="OVF26" s="56"/>
      <c r="OVI26" s="53"/>
      <c r="OVJ26" s="54"/>
      <c r="OVK26" s="55"/>
      <c r="OVL26" s="56"/>
      <c r="OVO26" s="53"/>
      <c r="OVP26" s="54"/>
      <c r="OVQ26" s="55"/>
      <c r="OVR26" s="56"/>
      <c r="OVU26" s="53"/>
      <c r="OVV26" s="54"/>
      <c r="OVW26" s="55"/>
      <c r="OVX26" s="56"/>
      <c r="OWA26" s="53"/>
      <c r="OWB26" s="54"/>
      <c r="OWC26" s="55"/>
      <c r="OWD26" s="56"/>
      <c r="OWG26" s="53"/>
      <c r="OWH26" s="54"/>
      <c r="OWI26" s="55"/>
      <c r="OWJ26" s="56"/>
      <c r="OWM26" s="53"/>
      <c r="OWN26" s="54"/>
      <c r="OWO26" s="55"/>
      <c r="OWP26" s="56"/>
      <c r="OWS26" s="53"/>
      <c r="OWT26" s="54"/>
      <c r="OWU26" s="55"/>
      <c r="OWV26" s="56"/>
      <c r="OWY26" s="53"/>
      <c r="OWZ26" s="54"/>
      <c r="OXA26" s="55"/>
      <c r="OXB26" s="56"/>
      <c r="OXE26" s="53"/>
      <c r="OXF26" s="54"/>
      <c r="OXG26" s="55"/>
      <c r="OXH26" s="56"/>
      <c r="OXK26" s="53"/>
      <c r="OXL26" s="54"/>
      <c r="OXM26" s="55"/>
      <c r="OXN26" s="56"/>
      <c r="OXQ26" s="53"/>
      <c r="OXR26" s="54"/>
      <c r="OXS26" s="55"/>
      <c r="OXT26" s="56"/>
      <c r="OXW26" s="53"/>
      <c r="OXX26" s="54"/>
      <c r="OXY26" s="55"/>
      <c r="OXZ26" s="56"/>
      <c r="OYC26" s="53"/>
      <c r="OYD26" s="54"/>
      <c r="OYE26" s="55"/>
      <c r="OYF26" s="56"/>
      <c r="OYI26" s="53"/>
      <c r="OYJ26" s="54"/>
      <c r="OYK26" s="55"/>
      <c r="OYL26" s="56"/>
      <c r="OYO26" s="53"/>
      <c r="OYP26" s="54"/>
      <c r="OYQ26" s="55"/>
      <c r="OYR26" s="56"/>
      <c r="OYU26" s="53"/>
      <c r="OYV26" s="54"/>
      <c r="OYW26" s="55"/>
      <c r="OYX26" s="56"/>
      <c r="OZA26" s="53"/>
      <c r="OZB26" s="54"/>
      <c r="OZC26" s="55"/>
      <c r="OZD26" s="56"/>
      <c r="OZG26" s="53"/>
      <c r="OZH26" s="54"/>
      <c r="OZI26" s="55"/>
      <c r="OZJ26" s="56"/>
      <c r="OZM26" s="53"/>
      <c r="OZN26" s="54"/>
      <c r="OZO26" s="55"/>
      <c r="OZP26" s="56"/>
      <c r="OZS26" s="53"/>
      <c r="OZT26" s="54"/>
      <c r="OZU26" s="55"/>
      <c r="OZV26" s="56"/>
      <c r="OZY26" s="53"/>
      <c r="OZZ26" s="54"/>
      <c r="PAA26" s="55"/>
      <c r="PAB26" s="56"/>
      <c r="PAE26" s="53"/>
      <c r="PAF26" s="54"/>
      <c r="PAG26" s="55"/>
      <c r="PAH26" s="56"/>
      <c r="PAK26" s="53"/>
      <c r="PAL26" s="54"/>
      <c r="PAM26" s="55"/>
      <c r="PAN26" s="56"/>
      <c r="PAQ26" s="53"/>
      <c r="PAR26" s="54"/>
      <c r="PAS26" s="55"/>
      <c r="PAT26" s="56"/>
      <c r="PAW26" s="53"/>
      <c r="PAX26" s="54"/>
      <c r="PAY26" s="55"/>
      <c r="PAZ26" s="56"/>
      <c r="PBC26" s="53"/>
      <c r="PBD26" s="54"/>
      <c r="PBE26" s="55"/>
      <c r="PBF26" s="56"/>
      <c r="PBI26" s="53"/>
      <c r="PBJ26" s="54"/>
      <c r="PBK26" s="55"/>
      <c r="PBL26" s="56"/>
      <c r="PBO26" s="53"/>
      <c r="PBP26" s="54"/>
      <c r="PBQ26" s="55"/>
      <c r="PBR26" s="56"/>
      <c r="PBU26" s="53"/>
      <c r="PBV26" s="54"/>
      <c r="PBW26" s="55"/>
      <c r="PBX26" s="56"/>
      <c r="PCA26" s="53"/>
      <c r="PCB26" s="54"/>
      <c r="PCC26" s="55"/>
      <c r="PCD26" s="56"/>
      <c r="PCG26" s="53"/>
      <c r="PCH26" s="54"/>
      <c r="PCI26" s="55"/>
      <c r="PCJ26" s="56"/>
      <c r="PCM26" s="53"/>
      <c r="PCN26" s="54"/>
      <c r="PCO26" s="55"/>
      <c r="PCP26" s="56"/>
      <c r="PCS26" s="53"/>
      <c r="PCT26" s="54"/>
      <c r="PCU26" s="55"/>
      <c r="PCV26" s="56"/>
      <c r="PCY26" s="53"/>
      <c r="PCZ26" s="54"/>
      <c r="PDA26" s="55"/>
      <c r="PDB26" s="56"/>
      <c r="PDE26" s="53"/>
      <c r="PDF26" s="54"/>
      <c r="PDG26" s="55"/>
      <c r="PDH26" s="56"/>
      <c r="PDK26" s="53"/>
      <c r="PDL26" s="54"/>
      <c r="PDM26" s="55"/>
      <c r="PDN26" s="56"/>
      <c r="PDQ26" s="53"/>
      <c r="PDR26" s="54"/>
      <c r="PDS26" s="55"/>
      <c r="PDT26" s="56"/>
      <c r="PDW26" s="53"/>
      <c r="PDX26" s="54"/>
      <c r="PDY26" s="55"/>
      <c r="PDZ26" s="56"/>
      <c r="PEC26" s="53"/>
      <c r="PED26" s="54"/>
      <c r="PEE26" s="55"/>
      <c r="PEF26" s="56"/>
      <c r="PEI26" s="53"/>
      <c r="PEJ26" s="54"/>
      <c r="PEK26" s="55"/>
      <c r="PEL26" s="56"/>
      <c r="PEO26" s="53"/>
      <c r="PEP26" s="54"/>
      <c r="PEQ26" s="55"/>
      <c r="PER26" s="56"/>
      <c r="PEU26" s="53"/>
      <c r="PEV26" s="54"/>
      <c r="PEW26" s="55"/>
      <c r="PEX26" s="56"/>
      <c r="PFA26" s="53"/>
      <c r="PFB26" s="54"/>
      <c r="PFC26" s="55"/>
      <c r="PFD26" s="56"/>
      <c r="PFG26" s="53"/>
      <c r="PFH26" s="54"/>
      <c r="PFI26" s="55"/>
      <c r="PFJ26" s="56"/>
      <c r="PFM26" s="53"/>
      <c r="PFN26" s="54"/>
      <c r="PFO26" s="55"/>
      <c r="PFP26" s="56"/>
      <c r="PFS26" s="53"/>
      <c r="PFT26" s="54"/>
      <c r="PFU26" s="55"/>
      <c r="PFV26" s="56"/>
      <c r="PFY26" s="53"/>
      <c r="PFZ26" s="54"/>
      <c r="PGA26" s="55"/>
      <c r="PGB26" s="56"/>
      <c r="PGE26" s="53"/>
      <c r="PGF26" s="54"/>
      <c r="PGG26" s="55"/>
      <c r="PGH26" s="56"/>
      <c r="PGK26" s="53"/>
      <c r="PGL26" s="54"/>
      <c r="PGM26" s="55"/>
      <c r="PGN26" s="56"/>
      <c r="PGQ26" s="53"/>
      <c r="PGR26" s="54"/>
      <c r="PGS26" s="55"/>
      <c r="PGT26" s="56"/>
      <c r="PGW26" s="53"/>
      <c r="PGX26" s="54"/>
      <c r="PGY26" s="55"/>
      <c r="PGZ26" s="56"/>
      <c r="PHC26" s="53"/>
      <c r="PHD26" s="54"/>
      <c r="PHE26" s="55"/>
      <c r="PHF26" s="56"/>
      <c r="PHI26" s="53"/>
      <c r="PHJ26" s="54"/>
      <c r="PHK26" s="55"/>
      <c r="PHL26" s="56"/>
      <c r="PHO26" s="53"/>
      <c r="PHP26" s="54"/>
      <c r="PHQ26" s="55"/>
      <c r="PHR26" s="56"/>
      <c r="PHU26" s="53"/>
      <c r="PHV26" s="54"/>
      <c r="PHW26" s="55"/>
      <c r="PHX26" s="56"/>
      <c r="PIA26" s="53"/>
      <c r="PIB26" s="54"/>
      <c r="PIC26" s="55"/>
      <c r="PID26" s="56"/>
      <c r="PIG26" s="53"/>
      <c r="PIH26" s="54"/>
      <c r="PII26" s="55"/>
      <c r="PIJ26" s="56"/>
      <c r="PIM26" s="53"/>
      <c r="PIN26" s="54"/>
      <c r="PIO26" s="55"/>
      <c r="PIP26" s="56"/>
      <c r="PIS26" s="53"/>
      <c r="PIT26" s="54"/>
      <c r="PIU26" s="55"/>
      <c r="PIV26" s="56"/>
      <c r="PIY26" s="53"/>
      <c r="PIZ26" s="54"/>
      <c r="PJA26" s="55"/>
      <c r="PJB26" s="56"/>
      <c r="PJE26" s="53"/>
      <c r="PJF26" s="54"/>
      <c r="PJG26" s="55"/>
      <c r="PJH26" s="56"/>
      <c r="PJK26" s="53"/>
      <c r="PJL26" s="54"/>
      <c r="PJM26" s="55"/>
      <c r="PJN26" s="56"/>
      <c r="PJQ26" s="53"/>
      <c r="PJR26" s="54"/>
      <c r="PJS26" s="55"/>
      <c r="PJT26" s="56"/>
      <c r="PJW26" s="53"/>
      <c r="PJX26" s="54"/>
      <c r="PJY26" s="55"/>
      <c r="PJZ26" s="56"/>
      <c r="PKC26" s="53"/>
      <c r="PKD26" s="54"/>
      <c r="PKE26" s="55"/>
      <c r="PKF26" s="56"/>
      <c r="PKI26" s="53"/>
      <c r="PKJ26" s="54"/>
      <c r="PKK26" s="55"/>
      <c r="PKL26" s="56"/>
      <c r="PKO26" s="53"/>
      <c r="PKP26" s="54"/>
      <c r="PKQ26" s="55"/>
      <c r="PKR26" s="56"/>
      <c r="PKU26" s="53"/>
      <c r="PKV26" s="54"/>
      <c r="PKW26" s="55"/>
      <c r="PKX26" s="56"/>
      <c r="PLA26" s="53"/>
      <c r="PLB26" s="54"/>
      <c r="PLC26" s="55"/>
      <c r="PLD26" s="56"/>
      <c r="PLG26" s="53"/>
      <c r="PLH26" s="54"/>
      <c r="PLI26" s="55"/>
      <c r="PLJ26" s="56"/>
      <c r="PLM26" s="53"/>
      <c r="PLN26" s="54"/>
      <c r="PLO26" s="55"/>
      <c r="PLP26" s="56"/>
      <c r="PLS26" s="53"/>
      <c r="PLT26" s="54"/>
      <c r="PLU26" s="55"/>
      <c r="PLV26" s="56"/>
      <c r="PLY26" s="53"/>
      <c r="PLZ26" s="54"/>
      <c r="PMA26" s="55"/>
      <c r="PMB26" s="56"/>
      <c r="PME26" s="53"/>
      <c r="PMF26" s="54"/>
      <c r="PMG26" s="55"/>
      <c r="PMH26" s="56"/>
      <c r="PMK26" s="53"/>
      <c r="PML26" s="54"/>
      <c r="PMM26" s="55"/>
      <c r="PMN26" s="56"/>
      <c r="PMQ26" s="53"/>
      <c r="PMR26" s="54"/>
      <c r="PMS26" s="55"/>
      <c r="PMT26" s="56"/>
      <c r="PMW26" s="53"/>
      <c r="PMX26" s="54"/>
      <c r="PMY26" s="55"/>
      <c r="PMZ26" s="56"/>
      <c r="PNC26" s="53"/>
      <c r="PND26" s="54"/>
      <c r="PNE26" s="55"/>
      <c r="PNF26" s="56"/>
      <c r="PNI26" s="53"/>
      <c r="PNJ26" s="54"/>
      <c r="PNK26" s="55"/>
      <c r="PNL26" s="56"/>
      <c r="PNO26" s="53"/>
      <c r="PNP26" s="54"/>
      <c r="PNQ26" s="55"/>
      <c r="PNR26" s="56"/>
      <c r="PNU26" s="53"/>
      <c r="PNV26" s="54"/>
      <c r="PNW26" s="55"/>
      <c r="PNX26" s="56"/>
      <c r="POA26" s="53"/>
      <c r="POB26" s="54"/>
      <c r="POC26" s="55"/>
      <c r="POD26" s="56"/>
      <c r="POG26" s="53"/>
      <c r="POH26" s="54"/>
      <c r="POI26" s="55"/>
      <c r="POJ26" s="56"/>
      <c r="POM26" s="53"/>
      <c r="PON26" s="54"/>
      <c r="POO26" s="55"/>
      <c r="POP26" s="56"/>
      <c r="POS26" s="53"/>
      <c r="POT26" s="54"/>
      <c r="POU26" s="55"/>
      <c r="POV26" s="56"/>
      <c r="POY26" s="53"/>
      <c r="POZ26" s="54"/>
      <c r="PPA26" s="55"/>
      <c r="PPB26" s="56"/>
      <c r="PPE26" s="53"/>
      <c r="PPF26" s="54"/>
      <c r="PPG26" s="55"/>
      <c r="PPH26" s="56"/>
      <c r="PPK26" s="53"/>
      <c r="PPL26" s="54"/>
      <c r="PPM26" s="55"/>
      <c r="PPN26" s="56"/>
      <c r="PPQ26" s="53"/>
      <c r="PPR26" s="54"/>
      <c r="PPS26" s="55"/>
      <c r="PPT26" s="56"/>
      <c r="PPW26" s="53"/>
      <c r="PPX26" s="54"/>
      <c r="PPY26" s="55"/>
      <c r="PPZ26" s="56"/>
      <c r="PQC26" s="53"/>
      <c r="PQD26" s="54"/>
      <c r="PQE26" s="55"/>
      <c r="PQF26" s="56"/>
      <c r="PQI26" s="53"/>
      <c r="PQJ26" s="54"/>
      <c r="PQK26" s="55"/>
      <c r="PQL26" s="56"/>
      <c r="PQO26" s="53"/>
      <c r="PQP26" s="54"/>
      <c r="PQQ26" s="55"/>
      <c r="PQR26" s="56"/>
      <c r="PQU26" s="53"/>
      <c r="PQV26" s="54"/>
      <c r="PQW26" s="55"/>
      <c r="PQX26" s="56"/>
      <c r="PRA26" s="53"/>
      <c r="PRB26" s="54"/>
      <c r="PRC26" s="55"/>
      <c r="PRD26" s="56"/>
      <c r="PRG26" s="53"/>
      <c r="PRH26" s="54"/>
      <c r="PRI26" s="55"/>
      <c r="PRJ26" s="56"/>
      <c r="PRM26" s="53"/>
      <c r="PRN26" s="54"/>
      <c r="PRO26" s="55"/>
      <c r="PRP26" s="56"/>
      <c r="PRS26" s="53"/>
      <c r="PRT26" s="54"/>
      <c r="PRU26" s="55"/>
      <c r="PRV26" s="56"/>
      <c r="PRY26" s="53"/>
      <c r="PRZ26" s="54"/>
      <c r="PSA26" s="55"/>
      <c r="PSB26" s="56"/>
      <c r="PSE26" s="53"/>
      <c r="PSF26" s="54"/>
      <c r="PSG26" s="55"/>
      <c r="PSH26" s="56"/>
      <c r="PSK26" s="53"/>
      <c r="PSL26" s="54"/>
      <c r="PSM26" s="55"/>
      <c r="PSN26" s="56"/>
      <c r="PSQ26" s="53"/>
      <c r="PSR26" s="54"/>
      <c r="PSS26" s="55"/>
      <c r="PST26" s="56"/>
      <c r="PSW26" s="53"/>
      <c r="PSX26" s="54"/>
      <c r="PSY26" s="55"/>
      <c r="PSZ26" s="56"/>
      <c r="PTC26" s="53"/>
      <c r="PTD26" s="54"/>
      <c r="PTE26" s="55"/>
      <c r="PTF26" s="56"/>
      <c r="PTI26" s="53"/>
      <c r="PTJ26" s="54"/>
      <c r="PTK26" s="55"/>
      <c r="PTL26" s="56"/>
      <c r="PTO26" s="53"/>
      <c r="PTP26" s="54"/>
      <c r="PTQ26" s="55"/>
      <c r="PTR26" s="56"/>
      <c r="PTU26" s="53"/>
      <c r="PTV26" s="54"/>
      <c r="PTW26" s="55"/>
      <c r="PTX26" s="56"/>
      <c r="PUA26" s="53"/>
      <c r="PUB26" s="54"/>
      <c r="PUC26" s="55"/>
      <c r="PUD26" s="56"/>
      <c r="PUG26" s="53"/>
      <c r="PUH26" s="54"/>
      <c r="PUI26" s="55"/>
      <c r="PUJ26" s="56"/>
      <c r="PUM26" s="53"/>
      <c r="PUN26" s="54"/>
      <c r="PUO26" s="55"/>
      <c r="PUP26" s="56"/>
      <c r="PUS26" s="53"/>
      <c r="PUT26" s="54"/>
      <c r="PUU26" s="55"/>
      <c r="PUV26" s="56"/>
      <c r="PUY26" s="53"/>
      <c r="PUZ26" s="54"/>
      <c r="PVA26" s="55"/>
      <c r="PVB26" s="56"/>
      <c r="PVE26" s="53"/>
      <c r="PVF26" s="54"/>
      <c r="PVG26" s="55"/>
      <c r="PVH26" s="56"/>
      <c r="PVK26" s="53"/>
      <c r="PVL26" s="54"/>
      <c r="PVM26" s="55"/>
      <c r="PVN26" s="56"/>
      <c r="PVQ26" s="53"/>
      <c r="PVR26" s="54"/>
      <c r="PVS26" s="55"/>
      <c r="PVT26" s="56"/>
      <c r="PVW26" s="53"/>
      <c r="PVX26" s="54"/>
      <c r="PVY26" s="55"/>
      <c r="PVZ26" s="56"/>
      <c r="PWC26" s="53"/>
      <c r="PWD26" s="54"/>
      <c r="PWE26" s="55"/>
      <c r="PWF26" s="56"/>
      <c r="PWI26" s="53"/>
      <c r="PWJ26" s="54"/>
      <c r="PWK26" s="55"/>
      <c r="PWL26" s="56"/>
      <c r="PWO26" s="53"/>
      <c r="PWP26" s="54"/>
      <c r="PWQ26" s="55"/>
      <c r="PWR26" s="56"/>
      <c r="PWU26" s="53"/>
      <c r="PWV26" s="54"/>
      <c r="PWW26" s="55"/>
      <c r="PWX26" s="56"/>
      <c r="PXA26" s="53"/>
      <c r="PXB26" s="54"/>
      <c r="PXC26" s="55"/>
      <c r="PXD26" s="56"/>
      <c r="PXG26" s="53"/>
      <c r="PXH26" s="54"/>
      <c r="PXI26" s="55"/>
      <c r="PXJ26" s="56"/>
      <c r="PXM26" s="53"/>
      <c r="PXN26" s="54"/>
      <c r="PXO26" s="55"/>
      <c r="PXP26" s="56"/>
      <c r="PXS26" s="53"/>
      <c r="PXT26" s="54"/>
      <c r="PXU26" s="55"/>
      <c r="PXV26" s="56"/>
      <c r="PXY26" s="53"/>
      <c r="PXZ26" s="54"/>
      <c r="PYA26" s="55"/>
      <c r="PYB26" s="56"/>
      <c r="PYE26" s="53"/>
      <c r="PYF26" s="54"/>
      <c r="PYG26" s="55"/>
      <c r="PYH26" s="56"/>
      <c r="PYK26" s="53"/>
      <c r="PYL26" s="54"/>
      <c r="PYM26" s="55"/>
      <c r="PYN26" s="56"/>
      <c r="PYQ26" s="53"/>
      <c r="PYR26" s="54"/>
      <c r="PYS26" s="55"/>
      <c r="PYT26" s="56"/>
      <c r="PYW26" s="53"/>
      <c r="PYX26" s="54"/>
      <c r="PYY26" s="55"/>
      <c r="PYZ26" s="56"/>
      <c r="PZC26" s="53"/>
      <c r="PZD26" s="54"/>
      <c r="PZE26" s="55"/>
      <c r="PZF26" s="56"/>
      <c r="PZI26" s="53"/>
      <c r="PZJ26" s="54"/>
      <c r="PZK26" s="55"/>
      <c r="PZL26" s="56"/>
      <c r="PZO26" s="53"/>
      <c r="PZP26" s="54"/>
      <c r="PZQ26" s="55"/>
      <c r="PZR26" s="56"/>
      <c r="PZU26" s="53"/>
      <c r="PZV26" s="54"/>
      <c r="PZW26" s="55"/>
      <c r="PZX26" s="56"/>
      <c r="QAA26" s="53"/>
      <c r="QAB26" s="54"/>
      <c r="QAC26" s="55"/>
      <c r="QAD26" s="56"/>
      <c r="QAG26" s="53"/>
      <c r="QAH26" s="54"/>
      <c r="QAI26" s="55"/>
      <c r="QAJ26" s="56"/>
      <c r="QAM26" s="53"/>
      <c r="QAN26" s="54"/>
      <c r="QAO26" s="55"/>
      <c r="QAP26" s="56"/>
      <c r="QAS26" s="53"/>
      <c r="QAT26" s="54"/>
      <c r="QAU26" s="55"/>
      <c r="QAV26" s="56"/>
      <c r="QAY26" s="53"/>
      <c r="QAZ26" s="54"/>
      <c r="QBA26" s="55"/>
      <c r="QBB26" s="56"/>
      <c r="QBE26" s="53"/>
      <c r="QBF26" s="54"/>
      <c r="QBG26" s="55"/>
      <c r="QBH26" s="56"/>
      <c r="QBK26" s="53"/>
      <c r="QBL26" s="54"/>
      <c r="QBM26" s="55"/>
      <c r="QBN26" s="56"/>
      <c r="QBQ26" s="53"/>
      <c r="QBR26" s="54"/>
      <c r="QBS26" s="55"/>
      <c r="QBT26" s="56"/>
      <c r="QBW26" s="53"/>
      <c r="QBX26" s="54"/>
      <c r="QBY26" s="55"/>
      <c r="QBZ26" s="56"/>
      <c r="QCC26" s="53"/>
      <c r="QCD26" s="54"/>
      <c r="QCE26" s="55"/>
      <c r="QCF26" s="56"/>
      <c r="QCI26" s="53"/>
      <c r="QCJ26" s="54"/>
      <c r="QCK26" s="55"/>
      <c r="QCL26" s="56"/>
      <c r="QCO26" s="53"/>
      <c r="QCP26" s="54"/>
      <c r="QCQ26" s="55"/>
      <c r="QCR26" s="56"/>
      <c r="QCU26" s="53"/>
      <c r="QCV26" s="54"/>
      <c r="QCW26" s="55"/>
      <c r="QCX26" s="56"/>
      <c r="QDA26" s="53"/>
      <c r="QDB26" s="54"/>
      <c r="QDC26" s="55"/>
      <c r="QDD26" s="56"/>
      <c r="QDG26" s="53"/>
      <c r="QDH26" s="54"/>
      <c r="QDI26" s="55"/>
      <c r="QDJ26" s="56"/>
      <c r="QDM26" s="53"/>
      <c r="QDN26" s="54"/>
      <c r="QDO26" s="55"/>
      <c r="QDP26" s="56"/>
      <c r="QDS26" s="53"/>
      <c r="QDT26" s="54"/>
      <c r="QDU26" s="55"/>
      <c r="QDV26" s="56"/>
      <c r="QDY26" s="53"/>
      <c r="QDZ26" s="54"/>
      <c r="QEA26" s="55"/>
      <c r="QEB26" s="56"/>
      <c r="QEE26" s="53"/>
      <c r="QEF26" s="54"/>
      <c r="QEG26" s="55"/>
      <c r="QEH26" s="56"/>
      <c r="QEK26" s="53"/>
      <c r="QEL26" s="54"/>
      <c r="QEM26" s="55"/>
      <c r="QEN26" s="56"/>
      <c r="QEQ26" s="53"/>
      <c r="QER26" s="54"/>
      <c r="QES26" s="55"/>
      <c r="QET26" s="56"/>
      <c r="QEW26" s="53"/>
      <c r="QEX26" s="54"/>
      <c r="QEY26" s="55"/>
      <c r="QEZ26" s="56"/>
      <c r="QFC26" s="53"/>
      <c r="QFD26" s="54"/>
      <c r="QFE26" s="55"/>
      <c r="QFF26" s="56"/>
      <c r="QFI26" s="53"/>
      <c r="QFJ26" s="54"/>
      <c r="QFK26" s="55"/>
      <c r="QFL26" s="56"/>
      <c r="QFO26" s="53"/>
      <c r="QFP26" s="54"/>
      <c r="QFQ26" s="55"/>
      <c r="QFR26" s="56"/>
      <c r="QFU26" s="53"/>
      <c r="QFV26" s="54"/>
      <c r="QFW26" s="55"/>
      <c r="QFX26" s="56"/>
      <c r="QGA26" s="53"/>
      <c r="QGB26" s="54"/>
      <c r="QGC26" s="55"/>
      <c r="QGD26" s="56"/>
      <c r="QGG26" s="53"/>
      <c r="QGH26" s="54"/>
      <c r="QGI26" s="55"/>
      <c r="QGJ26" s="56"/>
      <c r="QGM26" s="53"/>
      <c r="QGN26" s="54"/>
      <c r="QGO26" s="55"/>
      <c r="QGP26" s="56"/>
      <c r="QGS26" s="53"/>
      <c r="QGT26" s="54"/>
      <c r="QGU26" s="55"/>
      <c r="QGV26" s="56"/>
      <c r="QGY26" s="53"/>
      <c r="QGZ26" s="54"/>
      <c r="QHA26" s="55"/>
      <c r="QHB26" s="56"/>
      <c r="QHE26" s="53"/>
      <c r="QHF26" s="54"/>
      <c r="QHG26" s="55"/>
      <c r="QHH26" s="56"/>
      <c r="QHK26" s="53"/>
      <c r="QHL26" s="54"/>
      <c r="QHM26" s="55"/>
      <c r="QHN26" s="56"/>
      <c r="QHQ26" s="53"/>
      <c r="QHR26" s="54"/>
      <c r="QHS26" s="55"/>
      <c r="QHT26" s="56"/>
      <c r="QHW26" s="53"/>
      <c r="QHX26" s="54"/>
      <c r="QHY26" s="55"/>
      <c r="QHZ26" s="56"/>
      <c r="QIC26" s="53"/>
      <c r="QID26" s="54"/>
      <c r="QIE26" s="55"/>
      <c r="QIF26" s="56"/>
      <c r="QII26" s="53"/>
      <c r="QIJ26" s="54"/>
      <c r="QIK26" s="55"/>
      <c r="QIL26" s="56"/>
      <c r="QIO26" s="53"/>
      <c r="QIP26" s="54"/>
      <c r="QIQ26" s="55"/>
      <c r="QIR26" s="56"/>
      <c r="QIU26" s="53"/>
      <c r="QIV26" s="54"/>
      <c r="QIW26" s="55"/>
      <c r="QIX26" s="56"/>
      <c r="QJA26" s="53"/>
      <c r="QJB26" s="54"/>
      <c r="QJC26" s="55"/>
      <c r="QJD26" s="56"/>
      <c r="QJG26" s="53"/>
      <c r="QJH26" s="54"/>
      <c r="QJI26" s="55"/>
      <c r="QJJ26" s="56"/>
      <c r="QJM26" s="53"/>
      <c r="QJN26" s="54"/>
      <c r="QJO26" s="55"/>
      <c r="QJP26" s="56"/>
      <c r="QJS26" s="53"/>
      <c r="QJT26" s="54"/>
      <c r="QJU26" s="55"/>
      <c r="QJV26" s="56"/>
      <c r="QJY26" s="53"/>
      <c r="QJZ26" s="54"/>
      <c r="QKA26" s="55"/>
      <c r="QKB26" s="56"/>
      <c r="QKE26" s="53"/>
      <c r="QKF26" s="54"/>
      <c r="QKG26" s="55"/>
      <c r="QKH26" s="56"/>
      <c r="QKK26" s="53"/>
      <c r="QKL26" s="54"/>
      <c r="QKM26" s="55"/>
      <c r="QKN26" s="56"/>
      <c r="QKQ26" s="53"/>
      <c r="QKR26" s="54"/>
      <c r="QKS26" s="55"/>
      <c r="QKT26" s="56"/>
      <c r="QKW26" s="53"/>
      <c r="QKX26" s="54"/>
      <c r="QKY26" s="55"/>
      <c r="QKZ26" s="56"/>
      <c r="QLC26" s="53"/>
      <c r="QLD26" s="54"/>
      <c r="QLE26" s="55"/>
      <c r="QLF26" s="56"/>
      <c r="QLI26" s="53"/>
      <c r="QLJ26" s="54"/>
      <c r="QLK26" s="55"/>
      <c r="QLL26" s="56"/>
      <c r="QLO26" s="53"/>
      <c r="QLP26" s="54"/>
      <c r="QLQ26" s="55"/>
      <c r="QLR26" s="56"/>
      <c r="QLU26" s="53"/>
      <c r="QLV26" s="54"/>
      <c r="QLW26" s="55"/>
      <c r="QLX26" s="56"/>
      <c r="QMA26" s="53"/>
      <c r="QMB26" s="54"/>
      <c r="QMC26" s="55"/>
      <c r="QMD26" s="56"/>
      <c r="QMG26" s="53"/>
      <c r="QMH26" s="54"/>
      <c r="QMI26" s="55"/>
      <c r="QMJ26" s="56"/>
      <c r="QMM26" s="53"/>
      <c r="QMN26" s="54"/>
      <c r="QMO26" s="55"/>
      <c r="QMP26" s="56"/>
      <c r="QMS26" s="53"/>
      <c r="QMT26" s="54"/>
      <c r="QMU26" s="55"/>
      <c r="QMV26" s="56"/>
      <c r="QMY26" s="53"/>
      <c r="QMZ26" s="54"/>
      <c r="QNA26" s="55"/>
      <c r="QNB26" s="56"/>
      <c r="QNE26" s="53"/>
      <c r="QNF26" s="54"/>
      <c r="QNG26" s="55"/>
      <c r="QNH26" s="56"/>
      <c r="QNK26" s="53"/>
      <c r="QNL26" s="54"/>
      <c r="QNM26" s="55"/>
      <c r="QNN26" s="56"/>
      <c r="QNQ26" s="53"/>
      <c r="QNR26" s="54"/>
      <c r="QNS26" s="55"/>
      <c r="QNT26" s="56"/>
      <c r="QNW26" s="53"/>
      <c r="QNX26" s="54"/>
      <c r="QNY26" s="55"/>
      <c r="QNZ26" s="56"/>
      <c r="QOC26" s="53"/>
      <c r="QOD26" s="54"/>
      <c r="QOE26" s="55"/>
      <c r="QOF26" s="56"/>
      <c r="QOI26" s="53"/>
      <c r="QOJ26" s="54"/>
      <c r="QOK26" s="55"/>
      <c r="QOL26" s="56"/>
      <c r="QOO26" s="53"/>
      <c r="QOP26" s="54"/>
      <c r="QOQ26" s="55"/>
      <c r="QOR26" s="56"/>
      <c r="QOU26" s="53"/>
      <c r="QOV26" s="54"/>
      <c r="QOW26" s="55"/>
      <c r="QOX26" s="56"/>
      <c r="QPA26" s="53"/>
      <c r="QPB26" s="54"/>
      <c r="QPC26" s="55"/>
      <c r="QPD26" s="56"/>
      <c r="QPG26" s="53"/>
      <c r="QPH26" s="54"/>
      <c r="QPI26" s="55"/>
      <c r="QPJ26" s="56"/>
      <c r="QPM26" s="53"/>
      <c r="QPN26" s="54"/>
      <c r="QPO26" s="55"/>
      <c r="QPP26" s="56"/>
      <c r="QPS26" s="53"/>
      <c r="QPT26" s="54"/>
      <c r="QPU26" s="55"/>
      <c r="QPV26" s="56"/>
      <c r="QPY26" s="53"/>
      <c r="QPZ26" s="54"/>
      <c r="QQA26" s="55"/>
      <c r="QQB26" s="56"/>
      <c r="QQE26" s="53"/>
      <c r="QQF26" s="54"/>
      <c r="QQG26" s="55"/>
      <c r="QQH26" s="56"/>
      <c r="QQK26" s="53"/>
      <c r="QQL26" s="54"/>
      <c r="QQM26" s="55"/>
      <c r="QQN26" s="56"/>
      <c r="QQQ26" s="53"/>
      <c r="QQR26" s="54"/>
      <c r="QQS26" s="55"/>
      <c r="QQT26" s="56"/>
      <c r="QQW26" s="53"/>
      <c r="QQX26" s="54"/>
      <c r="QQY26" s="55"/>
      <c r="QQZ26" s="56"/>
      <c r="QRC26" s="53"/>
      <c r="QRD26" s="54"/>
      <c r="QRE26" s="55"/>
      <c r="QRF26" s="56"/>
      <c r="QRI26" s="53"/>
      <c r="QRJ26" s="54"/>
      <c r="QRK26" s="55"/>
      <c r="QRL26" s="56"/>
      <c r="QRO26" s="53"/>
      <c r="QRP26" s="54"/>
      <c r="QRQ26" s="55"/>
      <c r="QRR26" s="56"/>
      <c r="QRU26" s="53"/>
      <c r="QRV26" s="54"/>
      <c r="QRW26" s="55"/>
      <c r="QRX26" s="56"/>
      <c r="QSA26" s="53"/>
      <c r="QSB26" s="54"/>
      <c r="QSC26" s="55"/>
      <c r="QSD26" s="56"/>
      <c r="QSG26" s="53"/>
      <c r="QSH26" s="54"/>
      <c r="QSI26" s="55"/>
      <c r="QSJ26" s="56"/>
      <c r="QSM26" s="53"/>
      <c r="QSN26" s="54"/>
      <c r="QSO26" s="55"/>
      <c r="QSP26" s="56"/>
      <c r="QSS26" s="53"/>
      <c r="QST26" s="54"/>
      <c r="QSU26" s="55"/>
      <c r="QSV26" s="56"/>
      <c r="QSY26" s="53"/>
      <c r="QSZ26" s="54"/>
      <c r="QTA26" s="55"/>
      <c r="QTB26" s="56"/>
      <c r="QTE26" s="53"/>
      <c r="QTF26" s="54"/>
      <c r="QTG26" s="55"/>
      <c r="QTH26" s="56"/>
      <c r="QTK26" s="53"/>
      <c r="QTL26" s="54"/>
      <c r="QTM26" s="55"/>
      <c r="QTN26" s="56"/>
      <c r="QTQ26" s="53"/>
      <c r="QTR26" s="54"/>
      <c r="QTS26" s="55"/>
      <c r="QTT26" s="56"/>
      <c r="QTW26" s="53"/>
      <c r="QTX26" s="54"/>
      <c r="QTY26" s="55"/>
      <c r="QTZ26" s="56"/>
      <c r="QUC26" s="53"/>
      <c r="QUD26" s="54"/>
      <c r="QUE26" s="55"/>
      <c r="QUF26" s="56"/>
      <c r="QUI26" s="53"/>
      <c r="QUJ26" s="54"/>
      <c r="QUK26" s="55"/>
      <c r="QUL26" s="56"/>
      <c r="QUO26" s="53"/>
      <c r="QUP26" s="54"/>
      <c r="QUQ26" s="55"/>
      <c r="QUR26" s="56"/>
      <c r="QUU26" s="53"/>
      <c r="QUV26" s="54"/>
      <c r="QUW26" s="55"/>
      <c r="QUX26" s="56"/>
      <c r="QVA26" s="53"/>
      <c r="QVB26" s="54"/>
      <c r="QVC26" s="55"/>
      <c r="QVD26" s="56"/>
      <c r="QVG26" s="53"/>
      <c r="QVH26" s="54"/>
      <c r="QVI26" s="55"/>
      <c r="QVJ26" s="56"/>
      <c r="QVM26" s="53"/>
      <c r="QVN26" s="54"/>
      <c r="QVO26" s="55"/>
      <c r="QVP26" s="56"/>
      <c r="QVS26" s="53"/>
      <c r="QVT26" s="54"/>
      <c r="QVU26" s="55"/>
      <c r="QVV26" s="56"/>
      <c r="QVY26" s="53"/>
      <c r="QVZ26" s="54"/>
      <c r="QWA26" s="55"/>
      <c r="QWB26" s="56"/>
      <c r="QWE26" s="53"/>
      <c r="QWF26" s="54"/>
      <c r="QWG26" s="55"/>
      <c r="QWH26" s="56"/>
      <c r="QWK26" s="53"/>
      <c r="QWL26" s="54"/>
      <c r="QWM26" s="55"/>
      <c r="QWN26" s="56"/>
      <c r="QWQ26" s="53"/>
      <c r="QWR26" s="54"/>
      <c r="QWS26" s="55"/>
      <c r="QWT26" s="56"/>
      <c r="QWW26" s="53"/>
      <c r="QWX26" s="54"/>
      <c r="QWY26" s="55"/>
      <c r="QWZ26" s="56"/>
      <c r="QXC26" s="53"/>
      <c r="QXD26" s="54"/>
      <c r="QXE26" s="55"/>
      <c r="QXF26" s="56"/>
      <c r="QXI26" s="53"/>
      <c r="QXJ26" s="54"/>
      <c r="QXK26" s="55"/>
      <c r="QXL26" s="56"/>
      <c r="QXO26" s="53"/>
      <c r="QXP26" s="54"/>
      <c r="QXQ26" s="55"/>
      <c r="QXR26" s="56"/>
      <c r="QXU26" s="53"/>
      <c r="QXV26" s="54"/>
      <c r="QXW26" s="55"/>
      <c r="QXX26" s="56"/>
      <c r="QYA26" s="53"/>
      <c r="QYB26" s="54"/>
      <c r="QYC26" s="55"/>
      <c r="QYD26" s="56"/>
      <c r="QYG26" s="53"/>
      <c r="QYH26" s="54"/>
      <c r="QYI26" s="55"/>
      <c r="QYJ26" s="56"/>
      <c r="QYM26" s="53"/>
      <c r="QYN26" s="54"/>
      <c r="QYO26" s="55"/>
      <c r="QYP26" s="56"/>
      <c r="QYS26" s="53"/>
      <c r="QYT26" s="54"/>
      <c r="QYU26" s="55"/>
      <c r="QYV26" s="56"/>
      <c r="QYY26" s="53"/>
      <c r="QYZ26" s="54"/>
      <c r="QZA26" s="55"/>
      <c r="QZB26" s="56"/>
      <c r="QZE26" s="53"/>
      <c r="QZF26" s="54"/>
      <c r="QZG26" s="55"/>
      <c r="QZH26" s="56"/>
      <c r="QZK26" s="53"/>
      <c r="QZL26" s="54"/>
      <c r="QZM26" s="55"/>
      <c r="QZN26" s="56"/>
      <c r="QZQ26" s="53"/>
      <c r="QZR26" s="54"/>
      <c r="QZS26" s="55"/>
      <c r="QZT26" s="56"/>
      <c r="QZW26" s="53"/>
      <c r="QZX26" s="54"/>
      <c r="QZY26" s="55"/>
      <c r="QZZ26" s="56"/>
      <c r="RAC26" s="53"/>
      <c r="RAD26" s="54"/>
      <c r="RAE26" s="55"/>
      <c r="RAF26" s="56"/>
      <c r="RAI26" s="53"/>
      <c r="RAJ26" s="54"/>
      <c r="RAK26" s="55"/>
      <c r="RAL26" s="56"/>
      <c r="RAO26" s="53"/>
      <c r="RAP26" s="54"/>
      <c r="RAQ26" s="55"/>
      <c r="RAR26" s="56"/>
      <c r="RAU26" s="53"/>
      <c r="RAV26" s="54"/>
      <c r="RAW26" s="55"/>
      <c r="RAX26" s="56"/>
      <c r="RBA26" s="53"/>
      <c r="RBB26" s="54"/>
      <c r="RBC26" s="55"/>
      <c r="RBD26" s="56"/>
      <c r="RBG26" s="53"/>
      <c r="RBH26" s="54"/>
      <c r="RBI26" s="55"/>
      <c r="RBJ26" s="56"/>
      <c r="RBM26" s="53"/>
      <c r="RBN26" s="54"/>
      <c r="RBO26" s="55"/>
      <c r="RBP26" s="56"/>
      <c r="RBS26" s="53"/>
      <c r="RBT26" s="54"/>
      <c r="RBU26" s="55"/>
      <c r="RBV26" s="56"/>
      <c r="RBY26" s="53"/>
      <c r="RBZ26" s="54"/>
      <c r="RCA26" s="55"/>
      <c r="RCB26" s="56"/>
      <c r="RCE26" s="53"/>
      <c r="RCF26" s="54"/>
      <c r="RCG26" s="55"/>
      <c r="RCH26" s="56"/>
      <c r="RCK26" s="53"/>
      <c r="RCL26" s="54"/>
      <c r="RCM26" s="55"/>
      <c r="RCN26" s="56"/>
      <c r="RCQ26" s="53"/>
      <c r="RCR26" s="54"/>
      <c r="RCS26" s="55"/>
      <c r="RCT26" s="56"/>
      <c r="RCW26" s="53"/>
      <c r="RCX26" s="54"/>
      <c r="RCY26" s="55"/>
      <c r="RCZ26" s="56"/>
      <c r="RDC26" s="53"/>
      <c r="RDD26" s="54"/>
      <c r="RDE26" s="55"/>
      <c r="RDF26" s="56"/>
      <c r="RDI26" s="53"/>
      <c r="RDJ26" s="54"/>
      <c r="RDK26" s="55"/>
      <c r="RDL26" s="56"/>
      <c r="RDO26" s="53"/>
      <c r="RDP26" s="54"/>
      <c r="RDQ26" s="55"/>
      <c r="RDR26" s="56"/>
      <c r="RDU26" s="53"/>
      <c r="RDV26" s="54"/>
      <c r="RDW26" s="55"/>
      <c r="RDX26" s="56"/>
      <c r="REA26" s="53"/>
      <c r="REB26" s="54"/>
      <c r="REC26" s="55"/>
      <c r="RED26" s="56"/>
      <c r="REG26" s="53"/>
      <c r="REH26" s="54"/>
      <c r="REI26" s="55"/>
      <c r="REJ26" s="56"/>
      <c r="REM26" s="53"/>
      <c r="REN26" s="54"/>
      <c r="REO26" s="55"/>
      <c r="REP26" s="56"/>
      <c r="RES26" s="53"/>
      <c r="RET26" s="54"/>
      <c r="REU26" s="55"/>
      <c r="REV26" s="56"/>
      <c r="REY26" s="53"/>
      <c r="REZ26" s="54"/>
      <c r="RFA26" s="55"/>
      <c r="RFB26" s="56"/>
      <c r="RFE26" s="53"/>
      <c r="RFF26" s="54"/>
      <c r="RFG26" s="55"/>
      <c r="RFH26" s="56"/>
      <c r="RFK26" s="53"/>
      <c r="RFL26" s="54"/>
      <c r="RFM26" s="55"/>
      <c r="RFN26" s="56"/>
      <c r="RFQ26" s="53"/>
      <c r="RFR26" s="54"/>
      <c r="RFS26" s="55"/>
      <c r="RFT26" s="56"/>
      <c r="RFW26" s="53"/>
      <c r="RFX26" s="54"/>
      <c r="RFY26" s="55"/>
      <c r="RFZ26" s="56"/>
      <c r="RGC26" s="53"/>
      <c r="RGD26" s="54"/>
      <c r="RGE26" s="55"/>
      <c r="RGF26" s="56"/>
      <c r="RGI26" s="53"/>
      <c r="RGJ26" s="54"/>
      <c r="RGK26" s="55"/>
      <c r="RGL26" s="56"/>
      <c r="RGO26" s="53"/>
      <c r="RGP26" s="54"/>
      <c r="RGQ26" s="55"/>
      <c r="RGR26" s="56"/>
      <c r="RGU26" s="53"/>
      <c r="RGV26" s="54"/>
      <c r="RGW26" s="55"/>
      <c r="RGX26" s="56"/>
      <c r="RHA26" s="53"/>
      <c r="RHB26" s="54"/>
      <c r="RHC26" s="55"/>
      <c r="RHD26" s="56"/>
      <c r="RHG26" s="53"/>
      <c r="RHH26" s="54"/>
      <c r="RHI26" s="55"/>
      <c r="RHJ26" s="56"/>
      <c r="RHM26" s="53"/>
      <c r="RHN26" s="54"/>
      <c r="RHO26" s="55"/>
      <c r="RHP26" s="56"/>
      <c r="RHS26" s="53"/>
      <c r="RHT26" s="54"/>
      <c r="RHU26" s="55"/>
      <c r="RHV26" s="56"/>
      <c r="RHY26" s="53"/>
      <c r="RHZ26" s="54"/>
      <c r="RIA26" s="55"/>
      <c r="RIB26" s="56"/>
      <c r="RIE26" s="53"/>
      <c r="RIF26" s="54"/>
      <c r="RIG26" s="55"/>
      <c r="RIH26" s="56"/>
      <c r="RIK26" s="53"/>
      <c r="RIL26" s="54"/>
      <c r="RIM26" s="55"/>
      <c r="RIN26" s="56"/>
      <c r="RIQ26" s="53"/>
      <c r="RIR26" s="54"/>
      <c r="RIS26" s="55"/>
      <c r="RIT26" s="56"/>
      <c r="RIW26" s="53"/>
      <c r="RIX26" s="54"/>
      <c r="RIY26" s="55"/>
      <c r="RIZ26" s="56"/>
      <c r="RJC26" s="53"/>
      <c r="RJD26" s="54"/>
      <c r="RJE26" s="55"/>
      <c r="RJF26" s="56"/>
      <c r="RJI26" s="53"/>
      <c r="RJJ26" s="54"/>
      <c r="RJK26" s="55"/>
      <c r="RJL26" s="56"/>
      <c r="RJO26" s="53"/>
      <c r="RJP26" s="54"/>
      <c r="RJQ26" s="55"/>
      <c r="RJR26" s="56"/>
      <c r="RJU26" s="53"/>
      <c r="RJV26" s="54"/>
      <c r="RJW26" s="55"/>
      <c r="RJX26" s="56"/>
      <c r="RKA26" s="53"/>
      <c r="RKB26" s="54"/>
      <c r="RKC26" s="55"/>
      <c r="RKD26" s="56"/>
      <c r="RKG26" s="53"/>
      <c r="RKH26" s="54"/>
      <c r="RKI26" s="55"/>
      <c r="RKJ26" s="56"/>
      <c r="RKM26" s="53"/>
      <c r="RKN26" s="54"/>
      <c r="RKO26" s="55"/>
      <c r="RKP26" s="56"/>
      <c r="RKS26" s="53"/>
      <c r="RKT26" s="54"/>
      <c r="RKU26" s="55"/>
      <c r="RKV26" s="56"/>
      <c r="RKY26" s="53"/>
      <c r="RKZ26" s="54"/>
      <c r="RLA26" s="55"/>
      <c r="RLB26" s="56"/>
      <c r="RLE26" s="53"/>
      <c r="RLF26" s="54"/>
      <c r="RLG26" s="55"/>
      <c r="RLH26" s="56"/>
      <c r="RLK26" s="53"/>
      <c r="RLL26" s="54"/>
      <c r="RLM26" s="55"/>
      <c r="RLN26" s="56"/>
      <c r="RLQ26" s="53"/>
      <c r="RLR26" s="54"/>
      <c r="RLS26" s="55"/>
      <c r="RLT26" s="56"/>
      <c r="RLW26" s="53"/>
      <c r="RLX26" s="54"/>
      <c r="RLY26" s="55"/>
      <c r="RLZ26" s="56"/>
      <c r="RMC26" s="53"/>
      <c r="RMD26" s="54"/>
      <c r="RME26" s="55"/>
      <c r="RMF26" s="56"/>
      <c r="RMI26" s="53"/>
      <c r="RMJ26" s="54"/>
      <c r="RMK26" s="55"/>
      <c r="RML26" s="56"/>
      <c r="RMO26" s="53"/>
      <c r="RMP26" s="54"/>
      <c r="RMQ26" s="55"/>
      <c r="RMR26" s="56"/>
      <c r="RMU26" s="53"/>
      <c r="RMV26" s="54"/>
      <c r="RMW26" s="55"/>
      <c r="RMX26" s="56"/>
      <c r="RNA26" s="53"/>
      <c r="RNB26" s="54"/>
      <c r="RNC26" s="55"/>
      <c r="RND26" s="56"/>
      <c r="RNG26" s="53"/>
      <c r="RNH26" s="54"/>
      <c r="RNI26" s="55"/>
      <c r="RNJ26" s="56"/>
      <c r="RNM26" s="53"/>
      <c r="RNN26" s="54"/>
      <c r="RNO26" s="55"/>
      <c r="RNP26" s="56"/>
      <c r="RNS26" s="53"/>
      <c r="RNT26" s="54"/>
      <c r="RNU26" s="55"/>
      <c r="RNV26" s="56"/>
      <c r="RNY26" s="53"/>
      <c r="RNZ26" s="54"/>
      <c r="ROA26" s="55"/>
      <c r="ROB26" s="56"/>
      <c r="ROE26" s="53"/>
      <c r="ROF26" s="54"/>
      <c r="ROG26" s="55"/>
      <c r="ROH26" s="56"/>
      <c r="ROK26" s="53"/>
      <c r="ROL26" s="54"/>
      <c r="ROM26" s="55"/>
      <c r="RON26" s="56"/>
      <c r="ROQ26" s="53"/>
      <c r="ROR26" s="54"/>
      <c r="ROS26" s="55"/>
      <c r="ROT26" s="56"/>
      <c r="ROW26" s="53"/>
      <c r="ROX26" s="54"/>
      <c r="ROY26" s="55"/>
      <c r="ROZ26" s="56"/>
      <c r="RPC26" s="53"/>
      <c r="RPD26" s="54"/>
      <c r="RPE26" s="55"/>
      <c r="RPF26" s="56"/>
      <c r="RPI26" s="53"/>
      <c r="RPJ26" s="54"/>
      <c r="RPK26" s="55"/>
      <c r="RPL26" s="56"/>
      <c r="RPO26" s="53"/>
      <c r="RPP26" s="54"/>
      <c r="RPQ26" s="55"/>
      <c r="RPR26" s="56"/>
      <c r="RPU26" s="53"/>
      <c r="RPV26" s="54"/>
      <c r="RPW26" s="55"/>
      <c r="RPX26" s="56"/>
      <c r="RQA26" s="53"/>
      <c r="RQB26" s="54"/>
      <c r="RQC26" s="55"/>
      <c r="RQD26" s="56"/>
      <c r="RQG26" s="53"/>
      <c r="RQH26" s="54"/>
      <c r="RQI26" s="55"/>
      <c r="RQJ26" s="56"/>
      <c r="RQM26" s="53"/>
      <c r="RQN26" s="54"/>
      <c r="RQO26" s="55"/>
      <c r="RQP26" s="56"/>
      <c r="RQS26" s="53"/>
      <c r="RQT26" s="54"/>
      <c r="RQU26" s="55"/>
      <c r="RQV26" s="56"/>
      <c r="RQY26" s="53"/>
      <c r="RQZ26" s="54"/>
      <c r="RRA26" s="55"/>
      <c r="RRB26" s="56"/>
      <c r="RRE26" s="53"/>
      <c r="RRF26" s="54"/>
      <c r="RRG26" s="55"/>
      <c r="RRH26" s="56"/>
      <c r="RRK26" s="53"/>
      <c r="RRL26" s="54"/>
      <c r="RRM26" s="55"/>
      <c r="RRN26" s="56"/>
      <c r="RRQ26" s="53"/>
      <c r="RRR26" s="54"/>
      <c r="RRS26" s="55"/>
      <c r="RRT26" s="56"/>
      <c r="RRW26" s="53"/>
      <c r="RRX26" s="54"/>
      <c r="RRY26" s="55"/>
      <c r="RRZ26" s="56"/>
      <c r="RSC26" s="53"/>
      <c r="RSD26" s="54"/>
      <c r="RSE26" s="55"/>
      <c r="RSF26" s="56"/>
      <c r="RSI26" s="53"/>
      <c r="RSJ26" s="54"/>
      <c r="RSK26" s="55"/>
      <c r="RSL26" s="56"/>
      <c r="RSO26" s="53"/>
      <c r="RSP26" s="54"/>
      <c r="RSQ26" s="55"/>
      <c r="RSR26" s="56"/>
      <c r="RSU26" s="53"/>
      <c r="RSV26" s="54"/>
      <c r="RSW26" s="55"/>
      <c r="RSX26" s="56"/>
      <c r="RTA26" s="53"/>
      <c r="RTB26" s="54"/>
      <c r="RTC26" s="55"/>
      <c r="RTD26" s="56"/>
      <c r="RTG26" s="53"/>
      <c r="RTH26" s="54"/>
      <c r="RTI26" s="55"/>
      <c r="RTJ26" s="56"/>
      <c r="RTM26" s="53"/>
      <c r="RTN26" s="54"/>
      <c r="RTO26" s="55"/>
      <c r="RTP26" s="56"/>
      <c r="RTS26" s="53"/>
      <c r="RTT26" s="54"/>
      <c r="RTU26" s="55"/>
      <c r="RTV26" s="56"/>
      <c r="RTY26" s="53"/>
      <c r="RTZ26" s="54"/>
      <c r="RUA26" s="55"/>
      <c r="RUB26" s="56"/>
      <c r="RUE26" s="53"/>
      <c r="RUF26" s="54"/>
      <c r="RUG26" s="55"/>
      <c r="RUH26" s="56"/>
      <c r="RUK26" s="53"/>
      <c r="RUL26" s="54"/>
      <c r="RUM26" s="55"/>
      <c r="RUN26" s="56"/>
      <c r="RUQ26" s="53"/>
      <c r="RUR26" s="54"/>
      <c r="RUS26" s="55"/>
      <c r="RUT26" s="56"/>
      <c r="RUW26" s="53"/>
      <c r="RUX26" s="54"/>
      <c r="RUY26" s="55"/>
      <c r="RUZ26" s="56"/>
      <c r="RVC26" s="53"/>
      <c r="RVD26" s="54"/>
      <c r="RVE26" s="55"/>
      <c r="RVF26" s="56"/>
      <c r="RVI26" s="53"/>
      <c r="RVJ26" s="54"/>
      <c r="RVK26" s="55"/>
      <c r="RVL26" s="56"/>
      <c r="RVO26" s="53"/>
      <c r="RVP26" s="54"/>
      <c r="RVQ26" s="55"/>
      <c r="RVR26" s="56"/>
      <c r="RVU26" s="53"/>
      <c r="RVV26" s="54"/>
      <c r="RVW26" s="55"/>
      <c r="RVX26" s="56"/>
      <c r="RWA26" s="53"/>
      <c r="RWB26" s="54"/>
      <c r="RWC26" s="55"/>
      <c r="RWD26" s="56"/>
      <c r="RWG26" s="53"/>
      <c r="RWH26" s="54"/>
      <c r="RWI26" s="55"/>
      <c r="RWJ26" s="56"/>
      <c r="RWM26" s="53"/>
      <c r="RWN26" s="54"/>
      <c r="RWO26" s="55"/>
      <c r="RWP26" s="56"/>
      <c r="RWS26" s="53"/>
      <c r="RWT26" s="54"/>
      <c r="RWU26" s="55"/>
      <c r="RWV26" s="56"/>
      <c r="RWY26" s="53"/>
      <c r="RWZ26" s="54"/>
      <c r="RXA26" s="55"/>
      <c r="RXB26" s="56"/>
      <c r="RXE26" s="53"/>
      <c r="RXF26" s="54"/>
      <c r="RXG26" s="55"/>
      <c r="RXH26" s="56"/>
      <c r="RXK26" s="53"/>
      <c r="RXL26" s="54"/>
      <c r="RXM26" s="55"/>
      <c r="RXN26" s="56"/>
      <c r="RXQ26" s="53"/>
      <c r="RXR26" s="54"/>
      <c r="RXS26" s="55"/>
      <c r="RXT26" s="56"/>
      <c r="RXW26" s="53"/>
      <c r="RXX26" s="54"/>
      <c r="RXY26" s="55"/>
      <c r="RXZ26" s="56"/>
      <c r="RYC26" s="53"/>
      <c r="RYD26" s="54"/>
      <c r="RYE26" s="55"/>
      <c r="RYF26" s="56"/>
      <c r="RYI26" s="53"/>
      <c r="RYJ26" s="54"/>
      <c r="RYK26" s="55"/>
      <c r="RYL26" s="56"/>
      <c r="RYO26" s="53"/>
      <c r="RYP26" s="54"/>
      <c r="RYQ26" s="55"/>
      <c r="RYR26" s="56"/>
      <c r="RYU26" s="53"/>
      <c r="RYV26" s="54"/>
      <c r="RYW26" s="55"/>
      <c r="RYX26" s="56"/>
      <c r="RZA26" s="53"/>
      <c r="RZB26" s="54"/>
      <c r="RZC26" s="55"/>
      <c r="RZD26" s="56"/>
      <c r="RZG26" s="53"/>
      <c r="RZH26" s="54"/>
      <c r="RZI26" s="55"/>
      <c r="RZJ26" s="56"/>
      <c r="RZM26" s="53"/>
      <c r="RZN26" s="54"/>
      <c r="RZO26" s="55"/>
      <c r="RZP26" s="56"/>
      <c r="RZS26" s="53"/>
      <c r="RZT26" s="54"/>
      <c r="RZU26" s="55"/>
      <c r="RZV26" s="56"/>
      <c r="RZY26" s="53"/>
      <c r="RZZ26" s="54"/>
      <c r="SAA26" s="55"/>
      <c r="SAB26" s="56"/>
      <c r="SAE26" s="53"/>
      <c r="SAF26" s="54"/>
      <c r="SAG26" s="55"/>
      <c r="SAH26" s="56"/>
      <c r="SAK26" s="53"/>
      <c r="SAL26" s="54"/>
      <c r="SAM26" s="55"/>
      <c r="SAN26" s="56"/>
      <c r="SAQ26" s="53"/>
      <c r="SAR26" s="54"/>
      <c r="SAS26" s="55"/>
      <c r="SAT26" s="56"/>
      <c r="SAW26" s="53"/>
      <c r="SAX26" s="54"/>
      <c r="SAY26" s="55"/>
      <c r="SAZ26" s="56"/>
      <c r="SBC26" s="53"/>
      <c r="SBD26" s="54"/>
      <c r="SBE26" s="55"/>
      <c r="SBF26" s="56"/>
      <c r="SBI26" s="53"/>
      <c r="SBJ26" s="54"/>
      <c r="SBK26" s="55"/>
      <c r="SBL26" s="56"/>
      <c r="SBO26" s="53"/>
      <c r="SBP26" s="54"/>
      <c r="SBQ26" s="55"/>
      <c r="SBR26" s="56"/>
      <c r="SBU26" s="53"/>
      <c r="SBV26" s="54"/>
      <c r="SBW26" s="55"/>
      <c r="SBX26" s="56"/>
      <c r="SCA26" s="53"/>
      <c r="SCB26" s="54"/>
      <c r="SCC26" s="55"/>
      <c r="SCD26" s="56"/>
      <c r="SCG26" s="53"/>
      <c r="SCH26" s="54"/>
      <c r="SCI26" s="55"/>
      <c r="SCJ26" s="56"/>
      <c r="SCM26" s="53"/>
      <c r="SCN26" s="54"/>
      <c r="SCO26" s="55"/>
      <c r="SCP26" s="56"/>
      <c r="SCS26" s="53"/>
      <c r="SCT26" s="54"/>
      <c r="SCU26" s="55"/>
      <c r="SCV26" s="56"/>
      <c r="SCY26" s="53"/>
      <c r="SCZ26" s="54"/>
      <c r="SDA26" s="55"/>
      <c r="SDB26" s="56"/>
      <c r="SDE26" s="53"/>
      <c r="SDF26" s="54"/>
      <c r="SDG26" s="55"/>
      <c r="SDH26" s="56"/>
      <c r="SDK26" s="53"/>
      <c r="SDL26" s="54"/>
      <c r="SDM26" s="55"/>
      <c r="SDN26" s="56"/>
      <c r="SDQ26" s="53"/>
      <c r="SDR26" s="54"/>
      <c r="SDS26" s="55"/>
      <c r="SDT26" s="56"/>
      <c r="SDW26" s="53"/>
      <c r="SDX26" s="54"/>
      <c r="SDY26" s="55"/>
      <c r="SDZ26" s="56"/>
      <c r="SEC26" s="53"/>
      <c r="SED26" s="54"/>
      <c r="SEE26" s="55"/>
      <c r="SEF26" s="56"/>
      <c r="SEI26" s="53"/>
      <c r="SEJ26" s="54"/>
      <c r="SEK26" s="55"/>
      <c r="SEL26" s="56"/>
      <c r="SEO26" s="53"/>
      <c r="SEP26" s="54"/>
      <c r="SEQ26" s="55"/>
      <c r="SER26" s="56"/>
      <c r="SEU26" s="53"/>
      <c r="SEV26" s="54"/>
      <c r="SEW26" s="55"/>
      <c r="SEX26" s="56"/>
      <c r="SFA26" s="53"/>
      <c r="SFB26" s="54"/>
      <c r="SFC26" s="55"/>
      <c r="SFD26" s="56"/>
      <c r="SFG26" s="53"/>
      <c r="SFH26" s="54"/>
      <c r="SFI26" s="55"/>
      <c r="SFJ26" s="56"/>
      <c r="SFM26" s="53"/>
      <c r="SFN26" s="54"/>
      <c r="SFO26" s="55"/>
      <c r="SFP26" s="56"/>
      <c r="SFS26" s="53"/>
      <c r="SFT26" s="54"/>
      <c r="SFU26" s="55"/>
      <c r="SFV26" s="56"/>
      <c r="SFY26" s="53"/>
      <c r="SFZ26" s="54"/>
      <c r="SGA26" s="55"/>
      <c r="SGB26" s="56"/>
      <c r="SGE26" s="53"/>
      <c r="SGF26" s="54"/>
      <c r="SGG26" s="55"/>
      <c r="SGH26" s="56"/>
      <c r="SGK26" s="53"/>
      <c r="SGL26" s="54"/>
      <c r="SGM26" s="55"/>
      <c r="SGN26" s="56"/>
      <c r="SGQ26" s="53"/>
      <c r="SGR26" s="54"/>
      <c r="SGS26" s="55"/>
      <c r="SGT26" s="56"/>
      <c r="SGW26" s="53"/>
      <c r="SGX26" s="54"/>
      <c r="SGY26" s="55"/>
      <c r="SGZ26" s="56"/>
      <c r="SHC26" s="53"/>
      <c r="SHD26" s="54"/>
      <c r="SHE26" s="55"/>
      <c r="SHF26" s="56"/>
      <c r="SHI26" s="53"/>
      <c r="SHJ26" s="54"/>
      <c r="SHK26" s="55"/>
      <c r="SHL26" s="56"/>
      <c r="SHO26" s="53"/>
      <c r="SHP26" s="54"/>
      <c r="SHQ26" s="55"/>
      <c r="SHR26" s="56"/>
      <c r="SHU26" s="53"/>
      <c r="SHV26" s="54"/>
      <c r="SHW26" s="55"/>
      <c r="SHX26" s="56"/>
      <c r="SIA26" s="53"/>
      <c r="SIB26" s="54"/>
      <c r="SIC26" s="55"/>
      <c r="SID26" s="56"/>
      <c r="SIG26" s="53"/>
      <c r="SIH26" s="54"/>
      <c r="SII26" s="55"/>
      <c r="SIJ26" s="56"/>
      <c r="SIM26" s="53"/>
      <c r="SIN26" s="54"/>
      <c r="SIO26" s="55"/>
      <c r="SIP26" s="56"/>
      <c r="SIS26" s="53"/>
      <c r="SIT26" s="54"/>
      <c r="SIU26" s="55"/>
      <c r="SIV26" s="56"/>
      <c r="SIY26" s="53"/>
      <c r="SIZ26" s="54"/>
      <c r="SJA26" s="55"/>
      <c r="SJB26" s="56"/>
      <c r="SJE26" s="53"/>
      <c r="SJF26" s="54"/>
      <c r="SJG26" s="55"/>
      <c r="SJH26" s="56"/>
      <c r="SJK26" s="53"/>
      <c r="SJL26" s="54"/>
      <c r="SJM26" s="55"/>
      <c r="SJN26" s="56"/>
      <c r="SJQ26" s="53"/>
      <c r="SJR26" s="54"/>
      <c r="SJS26" s="55"/>
      <c r="SJT26" s="56"/>
      <c r="SJW26" s="53"/>
      <c r="SJX26" s="54"/>
      <c r="SJY26" s="55"/>
      <c r="SJZ26" s="56"/>
      <c r="SKC26" s="53"/>
      <c r="SKD26" s="54"/>
      <c r="SKE26" s="55"/>
      <c r="SKF26" s="56"/>
      <c r="SKI26" s="53"/>
      <c r="SKJ26" s="54"/>
      <c r="SKK26" s="55"/>
      <c r="SKL26" s="56"/>
      <c r="SKO26" s="53"/>
      <c r="SKP26" s="54"/>
      <c r="SKQ26" s="55"/>
      <c r="SKR26" s="56"/>
      <c r="SKU26" s="53"/>
      <c r="SKV26" s="54"/>
      <c r="SKW26" s="55"/>
      <c r="SKX26" s="56"/>
      <c r="SLA26" s="53"/>
      <c r="SLB26" s="54"/>
      <c r="SLC26" s="55"/>
      <c r="SLD26" s="56"/>
      <c r="SLG26" s="53"/>
      <c r="SLH26" s="54"/>
      <c r="SLI26" s="55"/>
      <c r="SLJ26" s="56"/>
      <c r="SLM26" s="53"/>
      <c r="SLN26" s="54"/>
      <c r="SLO26" s="55"/>
      <c r="SLP26" s="56"/>
      <c r="SLS26" s="53"/>
      <c r="SLT26" s="54"/>
      <c r="SLU26" s="55"/>
      <c r="SLV26" s="56"/>
      <c r="SLY26" s="53"/>
      <c r="SLZ26" s="54"/>
      <c r="SMA26" s="55"/>
      <c r="SMB26" s="56"/>
      <c r="SME26" s="53"/>
      <c r="SMF26" s="54"/>
      <c r="SMG26" s="55"/>
      <c r="SMH26" s="56"/>
      <c r="SMK26" s="53"/>
      <c r="SML26" s="54"/>
      <c r="SMM26" s="55"/>
      <c r="SMN26" s="56"/>
      <c r="SMQ26" s="53"/>
      <c r="SMR26" s="54"/>
      <c r="SMS26" s="55"/>
      <c r="SMT26" s="56"/>
      <c r="SMW26" s="53"/>
      <c r="SMX26" s="54"/>
      <c r="SMY26" s="55"/>
      <c r="SMZ26" s="56"/>
      <c r="SNC26" s="53"/>
      <c r="SND26" s="54"/>
      <c r="SNE26" s="55"/>
      <c r="SNF26" s="56"/>
      <c r="SNI26" s="53"/>
      <c r="SNJ26" s="54"/>
      <c r="SNK26" s="55"/>
      <c r="SNL26" s="56"/>
      <c r="SNO26" s="53"/>
      <c r="SNP26" s="54"/>
      <c r="SNQ26" s="55"/>
      <c r="SNR26" s="56"/>
      <c r="SNU26" s="53"/>
      <c r="SNV26" s="54"/>
      <c r="SNW26" s="55"/>
      <c r="SNX26" s="56"/>
      <c r="SOA26" s="53"/>
      <c r="SOB26" s="54"/>
      <c r="SOC26" s="55"/>
      <c r="SOD26" s="56"/>
      <c r="SOG26" s="53"/>
      <c r="SOH26" s="54"/>
      <c r="SOI26" s="55"/>
      <c r="SOJ26" s="56"/>
      <c r="SOM26" s="53"/>
      <c r="SON26" s="54"/>
      <c r="SOO26" s="55"/>
      <c r="SOP26" s="56"/>
      <c r="SOS26" s="53"/>
      <c r="SOT26" s="54"/>
      <c r="SOU26" s="55"/>
      <c r="SOV26" s="56"/>
      <c r="SOY26" s="53"/>
      <c r="SOZ26" s="54"/>
      <c r="SPA26" s="55"/>
      <c r="SPB26" s="56"/>
      <c r="SPE26" s="53"/>
      <c r="SPF26" s="54"/>
      <c r="SPG26" s="55"/>
      <c r="SPH26" s="56"/>
      <c r="SPK26" s="53"/>
      <c r="SPL26" s="54"/>
      <c r="SPM26" s="55"/>
      <c r="SPN26" s="56"/>
      <c r="SPQ26" s="53"/>
      <c r="SPR26" s="54"/>
      <c r="SPS26" s="55"/>
      <c r="SPT26" s="56"/>
      <c r="SPW26" s="53"/>
      <c r="SPX26" s="54"/>
      <c r="SPY26" s="55"/>
      <c r="SPZ26" s="56"/>
      <c r="SQC26" s="53"/>
      <c r="SQD26" s="54"/>
      <c r="SQE26" s="55"/>
      <c r="SQF26" s="56"/>
      <c r="SQI26" s="53"/>
      <c r="SQJ26" s="54"/>
      <c r="SQK26" s="55"/>
      <c r="SQL26" s="56"/>
      <c r="SQO26" s="53"/>
      <c r="SQP26" s="54"/>
      <c r="SQQ26" s="55"/>
      <c r="SQR26" s="56"/>
      <c r="SQU26" s="53"/>
      <c r="SQV26" s="54"/>
      <c r="SQW26" s="55"/>
      <c r="SQX26" s="56"/>
      <c r="SRA26" s="53"/>
      <c r="SRB26" s="54"/>
      <c r="SRC26" s="55"/>
      <c r="SRD26" s="56"/>
      <c r="SRG26" s="53"/>
      <c r="SRH26" s="54"/>
      <c r="SRI26" s="55"/>
      <c r="SRJ26" s="56"/>
      <c r="SRM26" s="53"/>
      <c r="SRN26" s="54"/>
      <c r="SRO26" s="55"/>
      <c r="SRP26" s="56"/>
      <c r="SRS26" s="53"/>
      <c r="SRT26" s="54"/>
      <c r="SRU26" s="55"/>
      <c r="SRV26" s="56"/>
      <c r="SRY26" s="53"/>
      <c r="SRZ26" s="54"/>
      <c r="SSA26" s="55"/>
      <c r="SSB26" s="56"/>
      <c r="SSE26" s="53"/>
      <c r="SSF26" s="54"/>
      <c r="SSG26" s="55"/>
      <c r="SSH26" s="56"/>
      <c r="SSK26" s="53"/>
      <c r="SSL26" s="54"/>
      <c r="SSM26" s="55"/>
      <c r="SSN26" s="56"/>
      <c r="SSQ26" s="53"/>
      <c r="SSR26" s="54"/>
      <c r="SSS26" s="55"/>
      <c r="SST26" s="56"/>
      <c r="SSW26" s="53"/>
      <c r="SSX26" s="54"/>
      <c r="SSY26" s="55"/>
      <c r="SSZ26" s="56"/>
      <c r="STC26" s="53"/>
      <c r="STD26" s="54"/>
      <c r="STE26" s="55"/>
      <c r="STF26" s="56"/>
      <c r="STI26" s="53"/>
      <c r="STJ26" s="54"/>
      <c r="STK26" s="55"/>
      <c r="STL26" s="56"/>
      <c r="STO26" s="53"/>
      <c r="STP26" s="54"/>
      <c r="STQ26" s="55"/>
      <c r="STR26" s="56"/>
      <c r="STU26" s="53"/>
      <c r="STV26" s="54"/>
      <c r="STW26" s="55"/>
      <c r="STX26" s="56"/>
      <c r="SUA26" s="53"/>
      <c r="SUB26" s="54"/>
      <c r="SUC26" s="55"/>
      <c r="SUD26" s="56"/>
      <c r="SUG26" s="53"/>
      <c r="SUH26" s="54"/>
      <c r="SUI26" s="55"/>
      <c r="SUJ26" s="56"/>
      <c r="SUM26" s="53"/>
      <c r="SUN26" s="54"/>
      <c r="SUO26" s="55"/>
      <c r="SUP26" s="56"/>
      <c r="SUS26" s="53"/>
      <c r="SUT26" s="54"/>
      <c r="SUU26" s="55"/>
      <c r="SUV26" s="56"/>
      <c r="SUY26" s="53"/>
      <c r="SUZ26" s="54"/>
      <c r="SVA26" s="55"/>
      <c r="SVB26" s="56"/>
      <c r="SVE26" s="53"/>
      <c r="SVF26" s="54"/>
      <c r="SVG26" s="55"/>
      <c r="SVH26" s="56"/>
      <c r="SVK26" s="53"/>
      <c r="SVL26" s="54"/>
      <c r="SVM26" s="55"/>
      <c r="SVN26" s="56"/>
      <c r="SVQ26" s="53"/>
      <c r="SVR26" s="54"/>
      <c r="SVS26" s="55"/>
      <c r="SVT26" s="56"/>
      <c r="SVW26" s="53"/>
      <c r="SVX26" s="54"/>
      <c r="SVY26" s="55"/>
      <c r="SVZ26" s="56"/>
      <c r="SWC26" s="53"/>
      <c r="SWD26" s="54"/>
      <c r="SWE26" s="55"/>
      <c r="SWF26" s="56"/>
      <c r="SWI26" s="53"/>
      <c r="SWJ26" s="54"/>
      <c r="SWK26" s="55"/>
      <c r="SWL26" s="56"/>
      <c r="SWO26" s="53"/>
      <c r="SWP26" s="54"/>
      <c r="SWQ26" s="55"/>
      <c r="SWR26" s="56"/>
      <c r="SWU26" s="53"/>
      <c r="SWV26" s="54"/>
      <c r="SWW26" s="55"/>
      <c r="SWX26" s="56"/>
      <c r="SXA26" s="53"/>
      <c r="SXB26" s="54"/>
      <c r="SXC26" s="55"/>
      <c r="SXD26" s="56"/>
      <c r="SXG26" s="53"/>
      <c r="SXH26" s="54"/>
      <c r="SXI26" s="55"/>
      <c r="SXJ26" s="56"/>
      <c r="SXM26" s="53"/>
      <c r="SXN26" s="54"/>
      <c r="SXO26" s="55"/>
      <c r="SXP26" s="56"/>
      <c r="SXS26" s="53"/>
      <c r="SXT26" s="54"/>
      <c r="SXU26" s="55"/>
      <c r="SXV26" s="56"/>
      <c r="SXY26" s="53"/>
      <c r="SXZ26" s="54"/>
      <c r="SYA26" s="55"/>
      <c r="SYB26" s="56"/>
      <c r="SYE26" s="53"/>
      <c r="SYF26" s="54"/>
      <c r="SYG26" s="55"/>
      <c r="SYH26" s="56"/>
      <c r="SYK26" s="53"/>
      <c r="SYL26" s="54"/>
      <c r="SYM26" s="55"/>
      <c r="SYN26" s="56"/>
      <c r="SYQ26" s="53"/>
      <c r="SYR26" s="54"/>
      <c r="SYS26" s="55"/>
      <c r="SYT26" s="56"/>
      <c r="SYW26" s="53"/>
      <c r="SYX26" s="54"/>
      <c r="SYY26" s="55"/>
      <c r="SYZ26" s="56"/>
      <c r="SZC26" s="53"/>
      <c r="SZD26" s="54"/>
      <c r="SZE26" s="55"/>
      <c r="SZF26" s="56"/>
      <c r="SZI26" s="53"/>
      <c r="SZJ26" s="54"/>
      <c r="SZK26" s="55"/>
      <c r="SZL26" s="56"/>
      <c r="SZO26" s="53"/>
      <c r="SZP26" s="54"/>
      <c r="SZQ26" s="55"/>
      <c r="SZR26" s="56"/>
      <c r="SZU26" s="53"/>
      <c r="SZV26" s="54"/>
      <c r="SZW26" s="55"/>
      <c r="SZX26" s="56"/>
      <c r="TAA26" s="53"/>
      <c r="TAB26" s="54"/>
      <c r="TAC26" s="55"/>
      <c r="TAD26" s="56"/>
      <c r="TAG26" s="53"/>
      <c r="TAH26" s="54"/>
      <c r="TAI26" s="55"/>
      <c r="TAJ26" s="56"/>
      <c r="TAM26" s="53"/>
      <c r="TAN26" s="54"/>
      <c r="TAO26" s="55"/>
      <c r="TAP26" s="56"/>
      <c r="TAS26" s="53"/>
      <c r="TAT26" s="54"/>
      <c r="TAU26" s="55"/>
      <c r="TAV26" s="56"/>
      <c r="TAY26" s="53"/>
      <c r="TAZ26" s="54"/>
      <c r="TBA26" s="55"/>
      <c r="TBB26" s="56"/>
      <c r="TBE26" s="53"/>
      <c r="TBF26" s="54"/>
      <c r="TBG26" s="55"/>
      <c r="TBH26" s="56"/>
      <c r="TBK26" s="53"/>
      <c r="TBL26" s="54"/>
      <c r="TBM26" s="55"/>
      <c r="TBN26" s="56"/>
      <c r="TBQ26" s="53"/>
      <c r="TBR26" s="54"/>
      <c r="TBS26" s="55"/>
      <c r="TBT26" s="56"/>
      <c r="TBW26" s="53"/>
      <c r="TBX26" s="54"/>
      <c r="TBY26" s="55"/>
      <c r="TBZ26" s="56"/>
      <c r="TCC26" s="53"/>
      <c r="TCD26" s="54"/>
      <c r="TCE26" s="55"/>
      <c r="TCF26" s="56"/>
      <c r="TCI26" s="53"/>
      <c r="TCJ26" s="54"/>
      <c r="TCK26" s="55"/>
      <c r="TCL26" s="56"/>
      <c r="TCO26" s="53"/>
      <c r="TCP26" s="54"/>
      <c r="TCQ26" s="55"/>
      <c r="TCR26" s="56"/>
      <c r="TCU26" s="53"/>
      <c r="TCV26" s="54"/>
      <c r="TCW26" s="55"/>
      <c r="TCX26" s="56"/>
      <c r="TDA26" s="53"/>
      <c r="TDB26" s="54"/>
      <c r="TDC26" s="55"/>
      <c r="TDD26" s="56"/>
      <c r="TDG26" s="53"/>
      <c r="TDH26" s="54"/>
      <c r="TDI26" s="55"/>
      <c r="TDJ26" s="56"/>
      <c r="TDM26" s="53"/>
      <c r="TDN26" s="54"/>
      <c r="TDO26" s="55"/>
      <c r="TDP26" s="56"/>
      <c r="TDS26" s="53"/>
      <c r="TDT26" s="54"/>
      <c r="TDU26" s="55"/>
      <c r="TDV26" s="56"/>
      <c r="TDY26" s="53"/>
      <c r="TDZ26" s="54"/>
      <c r="TEA26" s="55"/>
      <c r="TEB26" s="56"/>
      <c r="TEE26" s="53"/>
      <c r="TEF26" s="54"/>
      <c r="TEG26" s="55"/>
      <c r="TEH26" s="56"/>
      <c r="TEK26" s="53"/>
      <c r="TEL26" s="54"/>
      <c r="TEM26" s="55"/>
      <c r="TEN26" s="56"/>
      <c r="TEQ26" s="53"/>
      <c r="TER26" s="54"/>
      <c r="TES26" s="55"/>
      <c r="TET26" s="56"/>
      <c r="TEW26" s="53"/>
      <c r="TEX26" s="54"/>
      <c r="TEY26" s="55"/>
      <c r="TEZ26" s="56"/>
      <c r="TFC26" s="53"/>
      <c r="TFD26" s="54"/>
      <c r="TFE26" s="55"/>
      <c r="TFF26" s="56"/>
      <c r="TFI26" s="53"/>
      <c r="TFJ26" s="54"/>
      <c r="TFK26" s="55"/>
      <c r="TFL26" s="56"/>
      <c r="TFO26" s="53"/>
      <c r="TFP26" s="54"/>
      <c r="TFQ26" s="55"/>
      <c r="TFR26" s="56"/>
      <c r="TFU26" s="53"/>
      <c r="TFV26" s="54"/>
      <c r="TFW26" s="55"/>
      <c r="TFX26" s="56"/>
      <c r="TGA26" s="53"/>
      <c r="TGB26" s="54"/>
      <c r="TGC26" s="55"/>
      <c r="TGD26" s="56"/>
      <c r="TGG26" s="53"/>
      <c r="TGH26" s="54"/>
      <c r="TGI26" s="55"/>
      <c r="TGJ26" s="56"/>
      <c r="TGM26" s="53"/>
      <c r="TGN26" s="54"/>
      <c r="TGO26" s="55"/>
      <c r="TGP26" s="56"/>
      <c r="TGS26" s="53"/>
      <c r="TGT26" s="54"/>
      <c r="TGU26" s="55"/>
      <c r="TGV26" s="56"/>
      <c r="TGY26" s="53"/>
      <c r="TGZ26" s="54"/>
      <c r="THA26" s="55"/>
      <c r="THB26" s="56"/>
      <c r="THE26" s="53"/>
      <c r="THF26" s="54"/>
      <c r="THG26" s="55"/>
      <c r="THH26" s="56"/>
      <c r="THK26" s="53"/>
      <c r="THL26" s="54"/>
      <c r="THM26" s="55"/>
      <c r="THN26" s="56"/>
      <c r="THQ26" s="53"/>
      <c r="THR26" s="54"/>
      <c r="THS26" s="55"/>
      <c r="THT26" s="56"/>
      <c r="THW26" s="53"/>
      <c r="THX26" s="54"/>
      <c r="THY26" s="55"/>
      <c r="THZ26" s="56"/>
      <c r="TIC26" s="53"/>
      <c r="TID26" s="54"/>
      <c r="TIE26" s="55"/>
      <c r="TIF26" s="56"/>
      <c r="TII26" s="53"/>
      <c r="TIJ26" s="54"/>
      <c r="TIK26" s="55"/>
      <c r="TIL26" s="56"/>
      <c r="TIO26" s="53"/>
      <c r="TIP26" s="54"/>
      <c r="TIQ26" s="55"/>
      <c r="TIR26" s="56"/>
      <c r="TIU26" s="53"/>
      <c r="TIV26" s="54"/>
      <c r="TIW26" s="55"/>
      <c r="TIX26" s="56"/>
      <c r="TJA26" s="53"/>
      <c r="TJB26" s="54"/>
      <c r="TJC26" s="55"/>
      <c r="TJD26" s="56"/>
      <c r="TJG26" s="53"/>
      <c r="TJH26" s="54"/>
      <c r="TJI26" s="55"/>
      <c r="TJJ26" s="56"/>
      <c r="TJM26" s="53"/>
      <c r="TJN26" s="54"/>
      <c r="TJO26" s="55"/>
      <c r="TJP26" s="56"/>
      <c r="TJS26" s="53"/>
      <c r="TJT26" s="54"/>
      <c r="TJU26" s="55"/>
      <c r="TJV26" s="56"/>
      <c r="TJY26" s="53"/>
      <c r="TJZ26" s="54"/>
      <c r="TKA26" s="55"/>
      <c r="TKB26" s="56"/>
      <c r="TKE26" s="53"/>
      <c r="TKF26" s="54"/>
      <c r="TKG26" s="55"/>
      <c r="TKH26" s="56"/>
      <c r="TKK26" s="53"/>
      <c r="TKL26" s="54"/>
      <c r="TKM26" s="55"/>
      <c r="TKN26" s="56"/>
      <c r="TKQ26" s="53"/>
      <c r="TKR26" s="54"/>
      <c r="TKS26" s="55"/>
      <c r="TKT26" s="56"/>
      <c r="TKW26" s="53"/>
      <c r="TKX26" s="54"/>
      <c r="TKY26" s="55"/>
      <c r="TKZ26" s="56"/>
      <c r="TLC26" s="53"/>
      <c r="TLD26" s="54"/>
      <c r="TLE26" s="55"/>
      <c r="TLF26" s="56"/>
      <c r="TLI26" s="53"/>
      <c r="TLJ26" s="54"/>
      <c r="TLK26" s="55"/>
      <c r="TLL26" s="56"/>
      <c r="TLO26" s="53"/>
      <c r="TLP26" s="54"/>
      <c r="TLQ26" s="55"/>
      <c r="TLR26" s="56"/>
      <c r="TLU26" s="53"/>
      <c r="TLV26" s="54"/>
      <c r="TLW26" s="55"/>
      <c r="TLX26" s="56"/>
      <c r="TMA26" s="53"/>
      <c r="TMB26" s="54"/>
      <c r="TMC26" s="55"/>
      <c r="TMD26" s="56"/>
      <c r="TMG26" s="53"/>
      <c r="TMH26" s="54"/>
      <c r="TMI26" s="55"/>
      <c r="TMJ26" s="56"/>
      <c r="TMM26" s="53"/>
      <c r="TMN26" s="54"/>
      <c r="TMO26" s="55"/>
      <c r="TMP26" s="56"/>
      <c r="TMS26" s="53"/>
      <c r="TMT26" s="54"/>
      <c r="TMU26" s="55"/>
      <c r="TMV26" s="56"/>
      <c r="TMY26" s="53"/>
      <c r="TMZ26" s="54"/>
      <c r="TNA26" s="55"/>
      <c r="TNB26" s="56"/>
      <c r="TNE26" s="53"/>
      <c r="TNF26" s="54"/>
      <c r="TNG26" s="55"/>
      <c r="TNH26" s="56"/>
      <c r="TNK26" s="53"/>
      <c r="TNL26" s="54"/>
      <c r="TNM26" s="55"/>
      <c r="TNN26" s="56"/>
      <c r="TNQ26" s="53"/>
      <c r="TNR26" s="54"/>
      <c r="TNS26" s="55"/>
      <c r="TNT26" s="56"/>
      <c r="TNW26" s="53"/>
      <c r="TNX26" s="54"/>
      <c r="TNY26" s="55"/>
      <c r="TNZ26" s="56"/>
      <c r="TOC26" s="53"/>
      <c r="TOD26" s="54"/>
      <c r="TOE26" s="55"/>
      <c r="TOF26" s="56"/>
      <c r="TOI26" s="53"/>
      <c r="TOJ26" s="54"/>
      <c r="TOK26" s="55"/>
      <c r="TOL26" s="56"/>
      <c r="TOO26" s="53"/>
      <c r="TOP26" s="54"/>
      <c r="TOQ26" s="55"/>
      <c r="TOR26" s="56"/>
      <c r="TOU26" s="53"/>
      <c r="TOV26" s="54"/>
      <c r="TOW26" s="55"/>
      <c r="TOX26" s="56"/>
      <c r="TPA26" s="53"/>
      <c r="TPB26" s="54"/>
      <c r="TPC26" s="55"/>
      <c r="TPD26" s="56"/>
      <c r="TPG26" s="53"/>
      <c r="TPH26" s="54"/>
      <c r="TPI26" s="55"/>
      <c r="TPJ26" s="56"/>
      <c r="TPM26" s="53"/>
      <c r="TPN26" s="54"/>
      <c r="TPO26" s="55"/>
      <c r="TPP26" s="56"/>
      <c r="TPS26" s="53"/>
      <c r="TPT26" s="54"/>
      <c r="TPU26" s="55"/>
      <c r="TPV26" s="56"/>
      <c r="TPY26" s="53"/>
      <c r="TPZ26" s="54"/>
      <c r="TQA26" s="55"/>
      <c r="TQB26" s="56"/>
      <c r="TQE26" s="53"/>
      <c r="TQF26" s="54"/>
      <c r="TQG26" s="55"/>
      <c r="TQH26" s="56"/>
      <c r="TQK26" s="53"/>
      <c r="TQL26" s="54"/>
      <c r="TQM26" s="55"/>
      <c r="TQN26" s="56"/>
      <c r="TQQ26" s="53"/>
      <c r="TQR26" s="54"/>
      <c r="TQS26" s="55"/>
      <c r="TQT26" s="56"/>
      <c r="TQW26" s="53"/>
      <c r="TQX26" s="54"/>
      <c r="TQY26" s="55"/>
      <c r="TQZ26" s="56"/>
      <c r="TRC26" s="53"/>
      <c r="TRD26" s="54"/>
      <c r="TRE26" s="55"/>
      <c r="TRF26" s="56"/>
      <c r="TRI26" s="53"/>
      <c r="TRJ26" s="54"/>
      <c r="TRK26" s="55"/>
      <c r="TRL26" s="56"/>
      <c r="TRO26" s="53"/>
      <c r="TRP26" s="54"/>
      <c r="TRQ26" s="55"/>
      <c r="TRR26" s="56"/>
      <c r="TRU26" s="53"/>
      <c r="TRV26" s="54"/>
      <c r="TRW26" s="55"/>
      <c r="TRX26" s="56"/>
      <c r="TSA26" s="53"/>
      <c r="TSB26" s="54"/>
      <c r="TSC26" s="55"/>
      <c r="TSD26" s="56"/>
      <c r="TSG26" s="53"/>
      <c r="TSH26" s="54"/>
      <c r="TSI26" s="55"/>
      <c r="TSJ26" s="56"/>
      <c r="TSM26" s="53"/>
      <c r="TSN26" s="54"/>
      <c r="TSO26" s="55"/>
      <c r="TSP26" s="56"/>
      <c r="TSS26" s="53"/>
      <c r="TST26" s="54"/>
      <c r="TSU26" s="55"/>
      <c r="TSV26" s="56"/>
      <c r="TSY26" s="53"/>
      <c r="TSZ26" s="54"/>
      <c r="TTA26" s="55"/>
      <c r="TTB26" s="56"/>
      <c r="TTE26" s="53"/>
      <c r="TTF26" s="54"/>
      <c r="TTG26" s="55"/>
      <c r="TTH26" s="56"/>
      <c r="TTK26" s="53"/>
      <c r="TTL26" s="54"/>
      <c r="TTM26" s="55"/>
      <c r="TTN26" s="56"/>
      <c r="TTQ26" s="53"/>
      <c r="TTR26" s="54"/>
      <c r="TTS26" s="55"/>
      <c r="TTT26" s="56"/>
      <c r="TTW26" s="53"/>
      <c r="TTX26" s="54"/>
      <c r="TTY26" s="55"/>
      <c r="TTZ26" s="56"/>
      <c r="TUC26" s="53"/>
      <c r="TUD26" s="54"/>
      <c r="TUE26" s="55"/>
      <c r="TUF26" s="56"/>
      <c r="TUI26" s="53"/>
      <c r="TUJ26" s="54"/>
      <c r="TUK26" s="55"/>
      <c r="TUL26" s="56"/>
      <c r="TUO26" s="53"/>
      <c r="TUP26" s="54"/>
      <c r="TUQ26" s="55"/>
      <c r="TUR26" s="56"/>
      <c r="TUU26" s="53"/>
      <c r="TUV26" s="54"/>
      <c r="TUW26" s="55"/>
      <c r="TUX26" s="56"/>
      <c r="TVA26" s="53"/>
      <c r="TVB26" s="54"/>
      <c r="TVC26" s="55"/>
      <c r="TVD26" s="56"/>
      <c r="TVG26" s="53"/>
      <c r="TVH26" s="54"/>
      <c r="TVI26" s="55"/>
      <c r="TVJ26" s="56"/>
      <c r="TVM26" s="53"/>
      <c r="TVN26" s="54"/>
      <c r="TVO26" s="55"/>
      <c r="TVP26" s="56"/>
      <c r="TVS26" s="53"/>
      <c r="TVT26" s="54"/>
      <c r="TVU26" s="55"/>
      <c r="TVV26" s="56"/>
      <c r="TVY26" s="53"/>
      <c r="TVZ26" s="54"/>
      <c r="TWA26" s="55"/>
      <c r="TWB26" s="56"/>
      <c r="TWE26" s="53"/>
      <c r="TWF26" s="54"/>
      <c r="TWG26" s="55"/>
      <c r="TWH26" s="56"/>
      <c r="TWK26" s="53"/>
      <c r="TWL26" s="54"/>
      <c r="TWM26" s="55"/>
      <c r="TWN26" s="56"/>
      <c r="TWQ26" s="53"/>
      <c r="TWR26" s="54"/>
      <c r="TWS26" s="55"/>
      <c r="TWT26" s="56"/>
      <c r="TWW26" s="53"/>
      <c r="TWX26" s="54"/>
      <c r="TWY26" s="55"/>
      <c r="TWZ26" s="56"/>
      <c r="TXC26" s="53"/>
      <c r="TXD26" s="54"/>
      <c r="TXE26" s="55"/>
      <c r="TXF26" s="56"/>
      <c r="TXI26" s="53"/>
      <c r="TXJ26" s="54"/>
      <c r="TXK26" s="55"/>
      <c r="TXL26" s="56"/>
      <c r="TXO26" s="53"/>
      <c r="TXP26" s="54"/>
      <c r="TXQ26" s="55"/>
      <c r="TXR26" s="56"/>
      <c r="TXU26" s="53"/>
      <c r="TXV26" s="54"/>
      <c r="TXW26" s="55"/>
      <c r="TXX26" s="56"/>
      <c r="TYA26" s="53"/>
      <c r="TYB26" s="54"/>
      <c r="TYC26" s="55"/>
      <c r="TYD26" s="56"/>
      <c r="TYG26" s="53"/>
      <c r="TYH26" s="54"/>
      <c r="TYI26" s="55"/>
      <c r="TYJ26" s="56"/>
      <c r="TYM26" s="53"/>
      <c r="TYN26" s="54"/>
      <c r="TYO26" s="55"/>
      <c r="TYP26" s="56"/>
      <c r="TYS26" s="53"/>
      <c r="TYT26" s="54"/>
      <c r="TYU26" s="55"/>
      <c r="TYV26" s="56"/>
      <c r="TYY26" s="53"/>
      <c r="TYZ26" s="54"/>
      <c r="TZA26" s="55"/>
      <c r="TZB26" s="56"/>
      <c r="TZE26" s="53"/>
      <c r="TZF26" s="54"/>
      <c r="TZG26" s="55"/>
      <c r="TZH26" s="56"/>
      <c r="TZK26" s="53"/>
      <c r="TZL26" s="54"/>
      <c r="TZM26" s="55"/>
      <c r="TZN26" s="56"/>
      <c r="TZQ26" s="53"/>
      <c r="TZR26" s="54"/>
      <c r="TZS26" s="55"/>
      <c r="TZT26" s="56"/>
      <c r="TZW26" s="53"/>
      <c r="TZX26" s="54"/>
      <c r="TZY26" s="55"/>
      <c r="TZZ26" s="56"/>
      <c r="UAC26" s="53"/>
      <c r="UAD26" s="54"/>
      <c r="UAE26" s="55"/>
      <c r="UAF26" s="56"/>
      <c r="UAI26" s="53"/>
      <c r="UAJ26" s="54"/>
      <c r="UAK26" s="55"/>
      <c r="UAL26" s="56"/>
      <c r="UAO26" s="53"/>
      <c r="UAP26" s="54"/>
      <c r="UAQ26" s="55"/>
      <c r="UAR26" s="56"/>
      <c r="UAU26" s="53"/>
      <c r="UAV26" s="54"/>
      <c r="UAW26" s="55"/>
      <c r="UAX26" s="56"/>
      <c r="UBA26" s="53"/>
      <c r="UBB26" s="54"/>
      <c r="UBC26" s="55"/>
      <c r="UBD26" s="56"/>
      <c r="UBG26" s="53"/>
      <c r="UBH26" s="54"/>
      <c r="UBI26" s="55"/>
      <c r="UBJ26" s="56"/>
      <c r="UBM26" s="53"/>
      <c r="UBN26" s="54"/>
      <c r="UBO26" s="55"/>
      <c r="UBP26" s="56"/>
      <c r="UBS26" s="53"/>
      <c r="UBT26" s="54"/>
      <c r="UBU26" s="55"/>
      <c r="UBV26" s="56"/>
      <c r="UBY26" s="53"/>
      <c r="UBZ26" s="54"/>
      <c r="UCA26" s="55"/>
      <c r="UCB26" s="56"/>
      <c r="UCE26" s="53"/>
      <c r="UCF26" s="54"/>
      <c r="UCG26" s="55"/>
      <c r="UCH26" s="56"/>
      <c r="UCK26" s="53"/>
      <c r="UCL26" s="54"/>
      <c r="UCM26" s="55"/>
      <c r="UCN26" s="56"/>
      <c r="UCQ26" s="53"/>
      <c r="UCR26" s="54"/>
      <c r="UCS26" s="55"/>
      <c r="UCT26" s="56"/>
      <c r="UCW26" s="53"/>
      <c r="UCX26" s="54"/>
      <c r="UCY26" s="55"/>
      <c r="UCZ26" s="56"/>
      <c r="UDC26" s="53"/>
      <c r="UDD26" s="54"/>
      <c r="UDE26" s="55"/>
      <c r="UDF26" s="56"/>
      <c r="UDI26" s="53"/>
      <c r="UDJ26" s="54"/>
      <c r="UDK26" s="55"/>
      <c r="UDL26" s="56"/>
      <c r="UDO26" s="53"/>
      <c r="UDP26" s="54"/>
      <c r="UDQ26" s="55"/>
      <c r="UDR26" s="56"/>
      <c r="UDU26" s="53"/>
      <c r="UDV26" s="54"/>
      <c r="UDW26" s="55"/>
      <c r="UDX26" s="56"/>
      <c r="UEA26" s="53"/>
      <c r="UEB26" s="54"/>
      <c r="UEC26" s="55"/>
      <c r="UED26" s="56"/>
      <c r="UEG26" s="53"/>
      <c r="UEH26" s="54"/>
      <c r="UEI26" s="55"/>
      <c r="UEJ26" s="56"/>
      <c r="UEM26" s="53"/>
      <c r="UEN26" s="54"/>
      <c r="UEO26" s="55"/>
      <c r="UEP26" s="56"/>
      <c r="UES26" s="53"/>
      <c r="UET26" s="54"/>
      <c r="UEU26" s="55"/>
      <c r="UEV26" s="56"/>
      <c r="UEY26" s="53"/>
      <c r="UEZ26" s="54"/>
      <c r="UFA26" s="55"/>
      <c r="UFB26" s="56"/>
      <c r="UFE26" s="53"/>
      <c r="UFF26" s="54"/>
      <c r="UFG26" s="55"/>
      <c r="UFH26" s="56"/>
      <c r="UFK26" s="53"/>
      <c r="UFL26" s="54"/>
      <c r="UFM26" s="55"/>
      <c r="UFN26" s="56"/>
      <c r="UFQ26" s="53"/>
      <c r="UFR26" s="54"/>
      <c r="UFS26" s="55"/>
      <c r="UFT26" s="56"/>
      <c r="UFW26" s="53"/>
      <c r="UFX26" s="54"/>
      <c r="UFY26" s="55"/>
      <c r="UFZ26" s="56"/>
      <c r="UGC26" s="53"/>
      <c r="UGD26" s="54"/>
      <c r="UGE26" s="55"/>
      <c r="UGF26" s="56"/>
      <c r="UGI26" s="53"/>
      <c r="UGJ26" s="54"/>
      <c r="UGK26" s="55"/>
      <c r="UGL26" s="56"/>
      <c r="UGO26" s="53"/>
      <c r="UGP26" s="54"/>
      <c r="UGQ26" s="55"/>
      <c r="UGR26" s="56"/>
      <c r="UGU26" s="53"/>
      <c r="UGV26" s="54"/>
      <c r="UGW26" s="55"/>
      <c r="UGX26" s="56"/>
      <c r="UHA26" s="53"/>
      <c r="UHB26" s="54"/>
      <c r="UHC26" s="55"/>
      <c r="UHD26" s="56"/>
      <c r="UHG26" s="53"/>
      <c r="UHH26" s="54"/>
      <c r="UHI26" s="55"/>
      <c r="UHJ26" s="56"/>
      <c r="UHM26" s="53"/>
      <c r="UHN26" s="54"/>
      <c r="UHO26" s="55"/>
      <c r="UHP26" s="56"/>
      <c r="UHS26" s="53"/>
      <c r="UHT26" s="54"/>
      <c r="UHU26" s="55"/>
      <c r="UHV26" s="56"/>
      <c r="UHY26" s="53"/>
      <c r="UHZ26" s="54"/>
      <c r="UIA26" s="55"/>
      <c r="UIB26" s="56"/>
      <c r="UIE26" s="53"/>
      <c r="UIF26" s="54"/>
      <c r="UIG26" s="55"/>
      <c r="UIH26" s="56"/>
      <c r="UIK26" s="53"/>
      <c r="UIL26" s="54"/>
      <c r="UIM26" s="55"/>
      <c r="UIN26" s="56"/>
      <c r="UIQ26" s="53"/>
      <c r="UIR26" s="54"/>
      <c r="UIS26" s="55"/>
      <c r="UIT26" s="56"/>
      <c r="UIW26" s="53"/>
      <c r="UIX26" s="54"/>
      <c r="UIY26" s="55"/>
      <c r="UIZ26" s="56"/>
      <c r="UJC26" s="53"/>
      <c r="UJD26" s="54"/>
      <c r="UJE26" s="55"/>
      <c r="UJF26" s="56"/>
      <c r="UJI26" s="53"/>
      <c r="UJJ26" s="54"/>
      <c r="UJK26" s="55"/>
      <c r="UJL26" s="56"/>
      <c r="UJO26" s="53"/>
      <c r="UJP26" s="54"/>
      <c r="UJQ26" s="55"/>
      <c r="UJR26" s="56"/>
      <c r="UJU26" s="53"/>
      <c r="UJV26" s="54"/>
      <c r="UJW26" s="55"/>
      <c r="UJX26" s="56"/>
      <c r="UKA26" s="53"/>
      <c r="UKB26" s="54"/>
      <c r="UKC26" s="55"/>
      <c r="UKD26" s="56"/>
      <c r="UKG26" s="53"/>
      <c r="UKH26" s="54"/>
      <c r="UKI26" s="55"/>
      <c r="UKJ26" s="56"/>
      <c r="UKM26" s="53"/>
      <c r="UKN26" s="54"/>
      <c r="UKO26" s="55"/>
      <c r="UKP26" s="56"/>
      <c r="UKS26" s="53"/>
      <c r="UKT26" s="54"/>
      <c r="UKU26" s="55"/>
      <c r="UKV26" s="56"/>
      <c r="UKY26" s="53"/>
      <c r="UKZ26" s="54"/>
      <c r="ULA26" s="55"/>
      <c r="ULB26" s="56"/>
      <c r="ULE26" s="53"/>
      <c r="ULF26" s="54"/>
      <c r="ULG26" s="55"/>
      <c r="ULH26" s="56"/>
      <c r="ULK26" s="53"/>
      <c r="ULL26" s="54"/>
      <c r="ULM26" s="55"/>
      <c r="ULN26" s="56"/>
      <c r="ULQ26" s="53"/>
      <c r="ULR26" s="54"/>
      <c r="ULS26" s="55"/>
      <c r="ULT26" s="56"/>
      <c r="ULW26" s="53"/>
      <c r="ULX26" s="54"/>
      <c r="ULY26" s="55"/>
      <c r="ULZ26" s="56"/>
      <c r="UMC26" s="53"/>
      <c r="UMD26" s="54"/>
      <c r="UME26" s="55"/>
      <c r="UMF26" s="56"/>
      <c r="UMI26" s="53"/>
      <c r="UMJ26" s="54"/>
      <c r="UMK26" s="55"/>
      <c r="UML26" s="56"/>
      <c r="UMO26" s="53"/>
      <c r="UMP26" s="54"/>
      <c r="UMQ26" s="55"/>
      <c r="UMR26" s="56"/>
      <c r="UMU26" s="53"/>
      <c r="UMV26" s="54"/>
      <c r="UMW26" s="55"/>
      <c r="UMX26" s="56"/>
      <c r="UNA26" s="53"/>
      <c r="UNB26" s="54"/>
      <c r="UNC26" s="55"/>
      <c r="UND26" s="56"/>
      <c r="UNG26" s="53"/>
      <c r="UNH26" s="54"/>
      <c r="UNI26" s="55"/>
      <c r="UNJ26" s="56"/>
      <c r="UNM26" s="53"/>
      <c r="UNN26" s="54"/>
      <c r="UNO26" s="55"/>
      <c r="UNP26" s="56"/>
      <c r="UNS26" s="53"/>
      <c r="UNT26" s="54"/>
      <c r="UNU26" s="55"/>
      <c r="UNV26" s="56"/>
      <c r="UNY26" s="53"/>
      <c r="UNZ26" s="54"/>
      <c r="UOA26" s="55"/>
      <c r="UOB26" s="56"/>
      <c r="UOE26" s="53"/>
      <c r="UOF26" s="54"/>
      <c r="UOG26" s="55"/>
      <c r="UOH26" s="56"/>
      <c r="UOK26" s="53"/>
      <c r="UOL26" s="54"/>
      <c r="UOM26" s="55"/>
      <c r="UON26" s="56"/>
      <c r="UOQ26" s="53"/>
      <c r="UOR26" s="54"/>
      <c r="UOS26" s="55"/>
      <c r="UOT26" s="56"/>
      <c r="UOW26" s="53"/>
      <c r="UOX26" s="54"/>
      <c r="UOY26" s="55"/>
      <c r="UOZ26" s="56"/>
      <c r="UPC26" s="53"/>
      <c r="UPD26" s="54"/>
      <c r="UPE26" s="55"/>
      <c r="UPF26" s="56"/>
      <c r="UPI26" s="53"/>
      <c r="UPJ26" s="54"/>
      <c r="UPK26" s="55"/>
      <c r="UPL26" s="56"/>
      <c r="UPO26" s="53"/>
      <c r="UPP26" s="54"/>
      <c r="UPQ26" s="55"/>
      <c r="UPR26" s="56"/>
      <c r="UPU26" s="53"/>
      <c r="UPV26" s="54"/>
      <c r="UPW26" s="55"/>
      <c r="UPX26" s="56"/>
      <c r="UQA26" s="53"/>
      <c r="UQB26" s="54"/>
      <c r="UQC26" s="55"/>
      <c r="UQD26" s="56"/>
      <c r="UQG26" s="53"/>
      <c r="UQH26" s="54"/>
      <c r="UQI26" s="55"/>
      <c r="UQJ26" s="56"/>
      <c r="UQM26" s="53"/>
      <c r="UQN26" s="54"/>
      <c r="UQO26" s="55"/>
      <c r="UQP26" s="56"/>
      <c r="UQS26" s="53"/>
      <c r="UQT26" s="54"/>
      <c r="UQU26" s="55"/>
      <c r="UQV26" s="56"/>
      <c r="UQY26" s="53"/>
      <c r="UQZ26" s="54"/>
      <c r="URA26" s="55"/>
      <c r="URB26" s="56"/>
      <c r="URE26" s="53"/>
      <c r="URF26" s="54"/>
      <c r="URG26" s="55"/>
      <c r="URH26" s="56"/>
      <c r="URK26" s="53"/>
      <c r="URL26" s="54"/>
      <c r="URM26" s="55"/>
      <c r="URN26" s="56"/>
      <c r="URQ26" s="53"/>
      <c r="URR26" s="54"/>
      <c r="URS26" s="55"/>
      <c r="URT26" s="56"/>
      <c r="URW26" s="53"/>
      <c r="URX26" s="54"/>
      <c r="URY26" s="55"/>
      <c r="URZ26" s="56"/>
      <c r="USC26" s="53"/>
      <c r="USD26" s="54"/>
      <c r="USE26" s="55"/>
      <c r="USF26" s="56"/>
      <c r="USI26" s="53"/>
      <c r="USJ26" s="54"/>
      <c r="USK26" s="55"/>
      <c r="USL26" s="56"/>
      <c r="USO26" s="53"/>
      <c r="USP26" s="54"/>
      <c r="USQ26" s="55"/>
      <c r="USR26" s="56"/>
      <c r="USU26" s="53"/>
      <c r="USV26" s="54"/>
      <c r="USW26" s="55"/>
      <c r="USX26" s="56"/>
      <c r="UTA26" s="53"/>
      <c r="UTB26" s="54"/>
      <c r="UTC26" s="55"/>
      <c r="UTD26" s="56"/>
      <c r="UTG26" s="53"/>
      <c r="UTH26" s="54"/>
      <c r="UTI26" s="55"/>
      <c r="UTJ26" s="56"/>
      <c r="UTM26" s="53"/>
      <c r="UTN26" s="54"/>
      <c r="UTO26" s="55"/>
      <c r="UTP26" s="56"/>
      <c r="UTS26" s="53"/>
      <c r="UTT26" s="54"/>
      <c r="UTU26" s="55"/>
      <c r="UTV26" s="56"/>
      <c r="UTY26" s="53"/>
      <c r="UTZ26" s="54"/>
      <c r="UUA26" s="55"/>
      <c r="UUB26" s="56"/>
      <c r="UUE26" s="53"/>
      <c r="UUF26" s="54"/>
      <c r="UUG26" s="55"/>
      <c r="UUH26" s="56"/>
      <c r="UUK26" s="53"/>
      <c r="UUL26" s="54"/>
      <c r="UUM26" s="55"/>
      <c r="UUN26" s="56"/>
      <c r="UUQ26" s="53"/>
      <c r="UUR26" s="54"/>
      <c r="UUS26" s="55"/>
      <c r="UUT26" s="56"/>
      <c r="UUW26" s="53"/>
      <c r="UUX26" s="54"/>
      <c r="UUY26" s="55"/>
      <c r="UUZ26" s="56"/>
      <c r="UVC26" s="53"/>
      <c r="UVD26" s="54"/>
      <c r="UVE26" s="55"/>
      <c r="UVF26" s="56"/>
      <c r="UVI26" s="53"/>
      <c r="UVJ26" s="54"/>
      <c r="UVK26" s="55"/>
      <c r="UVL26" s="56"/>
      <c r="UVO26" s="53"/>
      <c r="UVP26" s="54"/>
      <c r="UVQ26" s="55"/>
      <c r="UVR26" s="56"/>
      <c r="UVU26" s="53"/>
      <c r="UVV26" s="54"/>
      <c r="UVW26" s="55"/>
      <c r="UVX26" s="56"/>
      <c r="UWA26" s="53"/>
      <c r="UWB26" s="54"/>
      <c r="UWC26" s="55"/>
      <c r="UWD26" s="56"/>
      <c r="UWG26" s="53"/>
      <c r="UWH26" s="54"/>
      <c r="UWI26" s="55"/>
      <c r="UWJ26" s="56"/>
      <c r="UWM26" s="53"/>
      <c r="UWN26" s="54"/>
      <c r="UWO26" s="55"/>
      <c r="UWP26" s="56"/>
      <c r="UWS26" s="53"/>
      <c r="UWT26" s="54"/>
      <c r="UWU26" s="55"/>
      <c r="UWV26" s="56"/>
      <c r="UWY26" s="53"/>
      <c r="UWZ26" s="54"/>
      <c r="UXA26" s="55"/>
      <c r="UXB26" s="56"/>
      <c r="UXE26" s="53"/>
      <c r="UXF26" s="54"/>
      <c r="UXG26" s="55"/>
      <c r="UXH26" s="56"/>
      <c r="UXK26" s="53"/>
      <c r="UXL26" s="54"/>
      <c r="UXM26" s="55"/>
      <c r="UXN26" s="56"/>
      <c r="UXQ26" s="53"/>
      <c r="UXR26" s="54"/>
      <c r="UXS26" s="55"/>
      <c r="UXT26" s="56"/>
      <c r="UXW26" s="53"/>
      <c r="UXX26" s="54"/>
      <c r="UXY26" s="55"/>
      <c r="UXZ26" s="56"/>
      <c r="UYC26" s="53"/>
      <c r="UYD26" s="54"/>
      <c r="UYE26" s="55"/>
      <c r="UYF26" s="56"/>
      <c r="UYI26" s="53"/>
      <c r="UYJ26" s="54"/>
      <c r="UYK26" s="55"/>
      <c r="UYL26" s="56"/>
      <c r="UYO26" s="53"/>
      <c r="UYP26" s="54"/>
      <c r="UYQ26" s="55"/>
      <c r="UYR26" s="56"/>
      <c r="UYU26" s="53"/>
      <c r="UYV26" s="54"/>
      <c r="UYW26" s="55"/>
      <c r="UYX26" s="56"/>
      <c r="UZA26" s="53"/>
      <c r="UZB26" s="54"/>
      <c r="UZC26" s="55"/>
      <c r="UZD26" s="56"/>
      <c r="UZG26" s="53"/>
      <c r="UZH26" s="54"/>
      <c r="UZI26" s="55"/>
      <c r="UZJ26" s="56"/>
      <c r="UZM26" s="53"/>
      <c r="UZN26" s="54"/>
      <c r="UZO26" s="55"/>
      <c r="UZP26" s="56"/>
      <c r="UZS26" s="53"/>
      <c r="UZT26" s="54"/>
      <c r="UZU26" s="55"/>
      <c r="UZV26" s="56"/>
      <c r="UZY26" s="53"/>
      <c r="UZZ26" s="54"/>
      <c r="VAA26" s="55"/>
      <c r="VAB26" s="56"/>
      <c r="VAE26" s="53"/>
      <c r="VAF26" s="54"/>
      <c r="VAG26" s="55"/>
      <c r="VAH26" s="56"/>
      <c r="VAK26" s="53"/>
      <c r="VAL26" s="54"/>
      <c r="VAM26" s="55"/>
      <c r="VAN26" s="56"/>
      <c r="VAQ26" s="53"/>
      <c r="VAR26" s="54"/>
      <c r="VAS26" s="55"/>
      <c r="VAT26" s="56"/>
      <c r="VAW26" s="53"/>
      <c r="VAX26" s="54"/>
      <c r="VAY26" s="55"/>
      <c r="VAZ26" s="56"/>
      <c r="VBC26" s="53"/>
      <c r="VBD26" s="54"/>
      <c r="VBE26" s="55"/>
      <c r="VBF26" s="56"/>
      <c r="VBI26" s="53"/>
      <c r="VBJ26" s="54"/>
      <c r="VBK26" s="55"/>
      <c r="VBL26" s="56"/>
      <c r="VBO26" s="53"/>
      <c r="VBP26" s="54"/>
      <c r="VBQ26" s="55"/>
      <c r="VBR26" s="56"/>
      <c r="VBU26" s="53"/>
      <c r="VBV26" s="54"/>
      <c r="VBW26" s="55"/>
      <c r="VBX26" s="56"/>
      <c r="VCA26" s="53"/>
      <c r="VCB26" s="54"/>
      <c r="VCC26" s="55"/>
      <c r="VCD26" s="56"/>
      <c r="VCG26" s="53"/>
      <c r="VCH26" s="54"/>
      <c r="VCI26" s="55"/>
      <c r="VCJ26" s="56"/>
      <c r="VCM26" s="53"/>
      <c r="VCN26" s="54"/>
      <c r="VCO26" s="55"/>
      <c r="VCP26" s="56"/>
      <c r="VCS26" s="53"/>
      <c r="VCT26" s="54"/>
      <c r="VCU26" s="55"/>
      <c r="VCV26" s="56"/>
      <c r="VCY26" s="53"/>
      <c r="VCZ26" s="54"/>
      <c r="VDA26" s="55"/>
      <c r="VDB26" s="56"/>
      <c r="VDE26" s="53"/>
      <c r="VDF26" s="54"/>
      <c r="VDG26" s="55"/>
      <c r="VDH26" s="56"/>
      <c r="VDK26" s="53"/>
      <c r="VDL26" s="54"/>
      <c r="VDM26" s="55"/>
      <c r="VDN26" s="56"/>
      <c r="VDQ26" s="53"/>
      <c r="VDR26" s="54"/>
      <c r="VDS26" s="55"/>
      <c r="VDT26" s="56"/>
      <c r="VDW26" s="53"/>
      <c r="VDX26" s="54"/>
      <c r="VDY26" s="55"/>
      <c r="VDZ26" s="56"/>
      <c r="VEC26" s="53"/>
      <c r="VED26" s="54"/>
      <c r="VEE26" s="55"/>
      <c r="VEF26" s="56"/>
      <c r="VEI26" s="53"/>
      <c r="VEJ26" s="54"/>
      <c r="VEK26" s="55"/>
      <c r="VEL26" s="56"/>
      <c r="VEO26" s="53"/>
      <c r="VEP26" s="54"/>
      <c r="VEQ26" s="55"/>
      <c r="VER26" s="56"/>
      <c r="VEU26" s="53"/>
      <c r="VEV26" s="54"/>
      <c r="VEW26" s="55"/>
      <c r="VEX26" s="56"/>
      <c r="VFA26" s="53"/>
      <c r="VFB26" s="54"/>
      <c r="VFC26" s="55"/>
      <c r="VFD26" s="56"/>
      <c r="VFG26" s="53"/>
      <c r="VFH26" s="54"/>
      <c r="VFI26" s="55"/>
      <c r="VFJ26" s="56"/>
      <c r="VFM26" s="53"/>
      <c r="VFN26" s="54"/>
      <c r="VFO26" s="55"/>
      <c r="VFP26" s="56"/>
      <c r="VFS26" s="53"/>
      <c r="VFT26" s="54"/>
      <c r="VFU26" s="55"/>
      <c r="VFV26" s="56"/>
      <c r="VFY26" s="53"/>
      <c r="VFZ26" s="54"/>
      <c r="VGA26" s="55"/>
      <c r="VGB26" s="56"/>
      <c r="VGE26" s="53"/>
      <c r="VGF26" s="54"/>
      <c r="VGG26" s="55"/>
      <c r="VGH26" s="56"/>
      <c r="VGK26" s="53"/>
      <c r="VGL26" s="54"/>
      <c r="VGM26" s="55"/>
      <c r="VGN26" s="56"/>
      <c r="VGQ26" s="53"/>
      <c r="VGR26" s="54"/>
      <c r="VGS26" s="55"/>
      <c r="VGT26" s="56"/>
      <c r="VGW26" s="53"/>
      <c r="VGX26" s="54"/>
      <c r="VGY26" s="55"/>
      <c r="VGZ26" s="56"/>
      <c r="VHC26" s="53"/>
      <c r="VHD26" s="54"/>
      <c r="VHE26" s="55"/>
      <c r="VHF26" s="56"/>
      <c r="VHI26" s="53"/>
      <c r="VHJ26" s="54"/>
      <c r="VHK26" s="55"/>
      <c r="VHL26" s="56"/>
      <c r="VHO26" s="53"/>
      <c r="VHP26" s="54"/>
      <c r="VHQ26" s="55"/>
      <c r="VHR26" s="56"/>
      <c r="VHU26" s="53"/>
      <c r="VHV26" s="54"/>
      <c r="VHW26" s="55"/>
      <c r="VHX26" s="56"/>
      <c r="VIA26" s="53"/>
      <c r="VIB26" s="54"/>
      <c r="VIC26" s="55"/>
      <c r="VID26" s="56"/>
      <c r="VIG26" s="53"/>
      <c r="VIH26" s="54"/>
      <c r="VII26" s="55"/>
      <c r="VIJ26" s="56"/>
      <c r="VIM26" s="53"/>
      <c r="VIN26" s="54"/>
      <c r="VIO26" s="55"/>
      <c r="VIP26" s="56"/>
      <c r="VIS26" s="53"/>
      <c r="VIT26" s="54"/>
      <c r="VIU26" s="55"/>
      <c r="VIV26" s="56"/>
      <c r="VIY26" s="53"/>
      <c r="VIZ26" s="54"/>
      <c r="VJA26" s="55"/>
      <c r="VJB26" s="56"/>
      <c r="VJE26" s="53"/>
      <c r="VJF26" s="54"/>
      <c r="VJG26" s="55"/>
      <c r="VJH26" s="56"/>
      <c r="VJK26" s="53"/>
      <c r="VJL26" s="54"/>
      <c r="VJM26" s="55"/>
      <c r="VJN26" s="56"/>
      <c r="VJQ26" s="53"/>
      <c r="VJR26" s="54"/>
      <c r="VJS26" s="55"/>
      <c r="VJT26" s="56"/>
      <c r="VJW26" s="53"/>
      <c r="VJX26" s="54"/>
      <c r="VJY26" s="55"/>
      <c r="VJZ26" s="56"/>
      <c r="VKC26" s="53"/>
      <c r="VKD26" s="54"/>
      <c r="VKE26" s="55"/>
      <c r="VKF26" s="56"/>
      <c r="VKI26" s="53"/>
      <c r="VKJ26" s="54"/>
      <c r="VKK26" s="55"/>
      <c r="VKL26" s="56"/>
      <c r="VKO26" s="53"/>
      <c r="VKP26" s="54"/>
      <c r="VKQ26" s="55"/>
      <c r="VKR26" s="56"/>
      <c r="VKU26" s="53"/>
      <c r="VKV26" s="54"/>
      <c r="VKW26" s="55"/>
      <c r="VKX26" s="56"/>
      <c r="VLA26" s="53"/>
      <c r="VLB26" s="54"/>
      <c r="VLC26" s="55"/>
      <c r="VLD26" s="56"/>
      <c r="VLG26" s="53"/>
      <c r="VLH26" s="54"/>
      <c r="VLI26" s="55"/>
      <c r="VLJ26" s="56"/>
      <c r="VLM26" s="53"/>
      <c r="VLN26" s="54"/>
      <c r="VLO26" s="55"/>
      <c r="VLP26" s="56"/>
      <c r="VLS26" s="53"/>
      <c r="VLT26" s="54"/>
      <c r="VLU26" s="55"/>
      <c r="VLV26" s="56"/>
      <c r="VLY26" s="53"/>
      <c r="VLZ26" s="54"/>
      <c r="VMA26" s="55"/>
      <c r="VMB26" s="56"/>
      <c r="VME26" s="53"/>
      <c r="VMF26" s="54"/>
      <c r="VMG26" s="55"/>
      <c r="VMH26" s="56"/>
      <c r="VMK26" s="53"/>
      <c r="VML26" s="54"/>
      <c r="VMM26" s="55"/>
      <c r="VMN26" s="56"/>
      <c r="VMQ26" s="53"/>
      <c r="VMR26" s="54"/>
      <c r="VMS26" s="55"/>
      <c r="VMT26" s="56"/>
      <c r="VMW26" s="53"/>
      <c r="VMX26" s="54"/>
      <c r="VMY26" s="55"/>
      <c r="VMZ26" s="56"/>
      <c r="VNC26" s="53"/>
      <c r="VND26" s="54"/>
      <c r="VNE26" s="55"/>
      <c r="VNF26" s="56"/>
      <c r="VNI26" s="53"/>
      <c r="VNJ26" s="54"/>
      <c r="VNK26" s="55"/>
      <c r="VNL26" s="56"/>
      <c r="VNO26" s="53"/>
      <c r="VNP26" s="54"/>
      <c r="VNQ26" s="55"/>
      <c r="VNR26" s="56"/>
      <c r="VNU26" s="53"/>
      <c r="VNV26" s="54"/>
      <c r="VNW26" s="55"/>
      <c r="VNX26" s="56"/>
      <c r="VOA26" s="53"/>
      <c r="VOB26" s="54"/>
      <c r="VOC26" s="55"/>
      <c r="VOD26" s="56"/>
      <c r="VOG26" s="53"/>
      <c r="VOH26" s="54"/>
      <c r="VOI26" s="55"/>
      <c r="VOJ26" s="56"/>
      <c r="VOM26" s="53"/>
      <c r="VON26" s="54"/>
      <c r="VOO26" s="55"/>
      <c r="VOP26" s="56"/>
      <c r="VOS26" s="53"/>
      <c r="VOT26" s="54"/>
      <c r="VOU26" s="55"/>
      <c r="VOV26" s="56"/>
      <c r="VOY26" s="53"/>
      <c r="VOZ26" s="54"/>
      <c r="VPA26" s="55"/>
      <c r="VPB26" s="56"/>
      <c r="VPE26" s="53"/>
      <c r="VPF26" s="54"/>
      <c r="VPG26" s="55"/>
      <c r="VPH26" s="56"/>
      <c r="VPK26" s="53"/>
      <c r="VPL26" s="54"/>
      <c r="VPM26" s="55"/>
      <c r="VPN26" s="56"/>
      <c r="VPQ26" s="53"/>
      <c r="VPR26" s="54"/>
      <c r="VPS26" s="55"/>
      <c r="VPT26" s="56"/>
      <c r="VPW26" s="53"/>
      <c r="VPX26" s="54"/>
      <c r="VPY26" s="55"/>
      <c r="VPZ26" s="56"/>
      <c r="VQC26" s="53"/>
      <c r="VQD26" s="54"/>
      <c r="VQE26" s="55"/>
      <c r="VQF26" s="56"/>
      <c r="VQI26" s="53"/>
      <c r="VQJ26" s="54"/>
      <c r="VQK26" s="55"/>
      <c r="VQL26" s="56"/>
      <c r="VQO26" s="53"/>
      <c r="VQP26" s="54"/>
      <c r="VQQ26" s="55"/>
      <c r="VQR26" s="56"/>
      <c r="VQU26" s="53"/>
      <c r="VQV26" s="54"/>
      <c r="VQW26" s="55"/>
      <c r="VQX26" s="56"/>
      <c r="VRA26" s="53"/>
      <c r="VRB26" s="54"/>
      <c r="VRC26" s="55"/>
      <c r="VRD26" s="56"/>
      <c r="VRG26" s="53"/>
      <c r="VRH26" s="54"/>
      <c r="VRI26" s="55"/>
      <c r="VRJ26" s="56"/>
      <c r="VRM26" s="53"/>
      <c r="VRN26" s="54"/>
      <c r="VRO26" s="55"/>
      <c r="VRP26" s="56"/>
      <c r="VRS26" s="53"/>
      <c r="VRT26" s="54"/>
      <c r="VRU26" s="55"/>
      <c r="VRV26" s="56"/>
      <c r="VRY26" s="53"/>
      <c r="VRZ26" s="54"/>
      <c r="VSA26" s="55"/>
      <c r="VSB26" s="56"/>
      <c r="VSE26" s="53"/>
      <c r="VSF26" s="54"/>
      <c r="VSG26" s="55"/>
      <c r="VSH26" s="56"/>
      <c r="VSK26" s="53"/>
      <c r="VSL26" s="54"/>
      <c r="VSM26" s="55"/>
      <c r="VSN26" s="56"/>
      <c r="VSQ26" s="53"/>
      <c r="VSR26" s="54"/>
      <c r="VSS26" s="55"/>
      <c r="VST26" s="56"/>
      <c r="VSW26" s="53"/>
      <c r="VSX26" s="54"/>
      <c r="VSY26" s="55"/>
      <c r="VSZ26" s="56"/>
      <c r="VTC26" s="53"/>
      <c r="VTD26" s="54"/>
      <c r="VTE26" s="55"/>
      <c r="VTF26" s="56"/>
      <c r="VTI26" s="53"/>
      <c r="VTJ26" s="54"/>
      <c r="VTK26" s="55"/>
      <c r="VTL26" s="56"/>
      <c r="VTO26" s="53"/>
      <c r="VTP26" s="54"/>
      <c r="VTQ26" s="55"/>
      <c r="VTR26" s="56"/>
      <c r="VTU26" s="53"/>
      <c r="VTV26" s="54"/>
      <c r="VTW26" s="55"/>
      <c r="VTX26" s="56"/>
      <c r="VUA26" s="53"/>
      <c r="VUB26" s="54"/>
      <c r="VUC26" s="55"/>
      <c r="VUD26" s="56"/>
      <c r="VUG26" s="53"/>
      <c r="VUH26" s="54"/>
      <c r="VUI26" s="55"/>
      <c r="VUJ26" s="56"/>
      <c r="VUM26" s="53"/>
      <c r="VUN26" s="54"/>
      <c r="VUO26" s="55"/>
      <c r="VUP26" s="56"/>
      <c r="VUS26" s="53"/>
      <c r="VUT26" s="54"/>
      <c r="VUU26" s="55"/>
      <c r="VUV26" s="56"/>
      <c r="VUY26" s="53"/>
      <c r="VUZ26" s="54"/>
      <c r="VVA26" s="55"/>
      <c r="VVB26" s="56"/>
      <c r="VVE26" s="53"/>
      <c r="VVF26" s="54"/>
      <c r="VVG26" s="55"/>
      <c r="VVH26" s="56"/>
      <c r="VVK26" s="53"/>
      <c r="VVL26" s="54"/>
      <c r="VVM26" s="55"/>
      <c r="VVN26" s="56"/>
      <c r="VVQ26" s="53"/>
      <c r="VVR26" s="54"/>
      <c r="VVS26" s="55"/>
      <c r="VVT26" s="56"/>
      <c r="VVW26" s="53"/>
      <c r="VVX26" s="54"/>
      <c r="VVY26" s="55"/>
      <c r="VVZ26" s="56"/>
      <c r="VWC26" s="53"/>
      <c r="VWD26" s="54"/>
      <c r="VWE26" s="55"/>
      <c r="VWF26" s="56"/>
      <c r="VWI26" s="53"/>
      <c r="VWJ26" s="54"/>
      <c r="VWK26" s="55"/>
      <c r="VWL26" s="56"/>
      <c r="VWO26" s="53"/>
      <c r="VWP26" s="54"/>
      <c r="VWQ26" s="55"/>
      <c r="VWR26" s="56"/>
      <c r="VWU26" s="53"/>
      <c r="VWV26" s="54"/>
      <c r="VWW26" s="55"/>
      <c r="VWX26" s="56"/>
      <c r="VXA26" s="53"/>
      <c r="VXB26" s="54"/>
      <c r="VXC26" s="55"/>
      <c r="VXD26" s="56"/>
      <c r="VXG26" s="53"/>
      <c r="VXH26" s="54"/>
      <c r="VXI26" s="55"/>
      <c r="VXJ26" s="56"/>
      <c r="VXM26" s="53"/>
      <c r="VXN26" s="54"/>
      <c r="VXO26" s="55"/>
      <c r="VXP26" s="56"/>
      <c r="VXS26" s="53"/>
      <c r="VXT26" s="54"/>
      <c r="VXU26" s="55"/>
      <c r="VXV26" s="56"/>
      <c r="VXY26" s="53"/>
      <c r="VXZ26" s="54"/>
      <c r="VYA26" s="55"/>
      <c r="VYB26" s="56"/>
      <c r="VYE26" s="53"/>
      <c r="VYF26" s="54"/>
      <c r="VYG26" s="55"/>
      <c r="VYH26" s="56"/>
      <c r="VYK26" s="53"/>
      <c r="VYL26" s="54"/>
      <c r="VYM26" s="55"/>
      <c r="VYN26" s="56"/>
      <c r="VYQ26" s="53"/>
      <c r="VYR26" s="54"/>
      <c r="VYS26" s="55"/>
      <c r="VYT26" s="56"/>
      <c r="VYW26" s="53"/>
      <c r="VYX26" s="54"/>
      <c r="VYY26" s="55"/>
      <c r="VYZ26" s="56"/>
      <c r="VZC26" s="53"/>
      <c r="VZD26" s="54"/>
      <c r="VZE26" s="55"/>
      <c r="VZF26" s="56"/>
      <c r="VZI26" s="53"/>
      <c r="VZJ26" s="54"/>
      <c r="VZK26" s="55"/>
      <c r="VZL26" s="56"/>
      <c r="VZO26" s="53"/>
      <c r="VZP26" s="54"/>
      <c r="VZQ26" s="55"/>
      <c r="VZR26" s="56"/>
      <c r="VZU26" s="53"/>
      <c r="VZV26" s="54"/>
      <c r="VZW26" s="55"/>
      <c r="VZX26" s="56"/>
      <c r="WAA26" s="53"/>
      <c r="WAB26" s="54"/>
      <c r="WAC26" s="55"/>
      <c r="WAD26" s="56"/>
      <c r="WAG26" s="53"/>
      <c r="WAH26" s="54"/>
      <c r="WAI26" s="55"/>
      <c r="WAJ26" s="56"/>
      <c r="WAM26" s="53"/>
      <c r="WAN26" s="54"/>
      <c r="WAO26" s="55"/>
      <c r="WAP26" s="56"/>
      <c r="WAS26" s="53"/>
      <c r="WAT26" s="54"/>
      <c r="WAU26" s="55"/>
      <c r="WAV26" s="56"/>
      <c r="WAY26" s="53"/>
      <c r="WAZ26" s="54"/>
      <c r="WBA26" s="55"/>
      <c r="WBB26" s="56"/>
      <c r="WBE26" s="53"/>
      <c r="WBF26" s="54"/>
      <c r="WBG26" s="55"/>
      <c r="WBH26" s="56"/>
      <c r="WBK26" s="53"/>
      <c r="WBL26" s="54"/>
      <c r="WBM26" s="55"/>
      <c r="WBN26" s="56"/>
      <c r="WBQ26" s="53"/>
      <c r="WBR26" s="54"/>
      <c r="WBS26" s="55"/>
      <c r="WBT26" s="56"/>
      <c r="WBW26" s="53"/>
      <c r="WBX26" s="54"/>
      <c r="WBY26" s="55"/>
      <c r="WBZ26" s="56"/>
      <c r="WCC26" s="53"/>
      <c r="WCD26" s="54"/>
      <c r="WCE26" s="55"/>
      <c r="WCF26" s="56"/>
      <c r="WCI26" s="53"/>
      <c r="WCJ26" s="54"/>
      <c r="WCK26" s="55"/>
      <c r="WCL26" s="56"/>
      <c r="WCO26" s="53"/>
      <c r="WCP26" s="54"/>
      <c r="WCQ26" s="55"/>
      <c r="WCR26" s="56"/>
      <c r="WCU26" s="53"/>
      <c r="WCV26" s="54"/>
      <c r="WCW26" s="55"/>
      <c r="WCX26" s="56"/>
      <c r="WDA26" s="53"/>
      <c r="WDB26" s="54"/>
      <c r="WDC26" s="55"/>
      <c r="WDD26" s="56"/>
      <c r="WDG26" s="53"/>
      <c r="WDH26" s="54"/>
      <c r="WDI26" s="55"/>
      <c r="WDJ26" s="56"/>
      <c r="WDM26" s="53"/>
      <c r="WDN26" s="54"/>
      <c r="WDO26" s="55"/>
      <c r="WDP26" s="56"/>
      <c r="WDS26" s="53"/>
      <c r="WDT26" s="54"/>
      <c r="WDU26" s="55"/>
      <c r="WDV26" s="56"/>
      <c r="WDY26" s="53"/>
      <c r="WDZ26" s="54"/>
      <c r="WEA26" s="55"/>
      <c r="WEB26" s="56"/>
      <c r="WEE26" s="53"/>
      <c r="WEF26" s="54"/>
      <c r="WEG26" s="55"/>
      <c r="WEH26" s="56"/>
      <c r="WEK26" s="53"/>
      <c r="WEL26" s="54"/>
      <c r="WEM26" s="55"/>
      <c r="WEN26" s="56"/>
      <c r="WEQ26" s="53"/>
      <c r="WER26" s="54"/>
      <c r="WES26" s="55"/>
      <c r="WET26" s="56"/>
      <c r="WEW26" s="53"/>
      <c r="WEX26" s="54"/>
      <c r="WEY26" s="55"/>
      <c r="WEZ26" s="56"/>
      <c r="WFC26" s="53"/>
      <c r="WFD26" s="54"/>
      <c r="WFE26" s="55"/>
      <c r="WFF26" s="56"/>
      <c r="WFI26" s="53"/>
      <c r="WFJ26" s="54"/>
      <c r="WFK26" s="55"/>
      <c r="WFL26" s="56"/>
      <c r="WFO26" s="53"/>
      <c r="WFP26" s="54"/>
      <c r="WFQ26" s="55"/>
      <c r="WFR26" s="56"/>
      <c r="WFU26" s="53"/>
      <c r="WFV26" s="54"/>
      <c r="WFW26" s="55"/>
      <c r="WFX26" s="56"/>
      <c r="WGA26" s="53"/>
      <c r="WGB26" s="54"/>
      <c r="WGC26" s="55"/>
      <c r="WGD26" s="56"/>
      <c r="WGG26" s="53"/>
      <c r="WGH26" s="54"/>
      <c r="WGI26" s="55"/>
      <c r="WGJ26" s="56"/>
      <c r="WGM26" s="53"/>
      <c r="WGN26" s="54"/>
      <c r="WGO26" s="55"/>
      <c r="WGP26" s="56"/>
      <c r="WGS26" s="53"/>
      <c r="WGT26" s="54"/>
      <c r="WGU26" s="55"/>
      <c r="WGV26" s="56"/>
      <c r="WGY26" s="53"/>
      <c r="WGZ26" s="54"/>
      <c r="WHA26" s="55"/>
      <c r="WHB26" s="56"/>
      <c r="WHE26" s="53"/>
      <c r="WHF26" s="54"/>
      <c r="WHG26" s="55"/>
      <c r="WHH26" s="56"/>
      <c r="WHK26" s="53"/>
      <c r="WHL26" s="54"/>
      <c r="WHM26" s="55"/>
      <c r="WHN26" s="56"/>
      <c r="WHQ26" s="53"/>
      <c r="WHR26" s="54"/>
      <c r="WHS26" s="55"/>
      <c r="WHT26" s="56"/>
      <c r="WHW26" s="53"/>
      <c r="WHX26" s="54"/>
      <c r="WHY26" s="55"/>
      <c r="WHZ26" s="56"/>
      <c r="WIC26" s="53"/>
      <c r="WID26" s="54"/>
      <c r="WIE26" s="55"/>
      <c r="WIF26" s="56"/>
      <c r="WII26" s="53"/>
      <c r="WIJ26" s="54"/>
      <c r="WIK26" s="55"/>
      <c r="WIL26" s="56"/>
      <c r="WIO26" s="53"/>
      <c r="WIP26" s="54"/>
      <c r="WIQ26" s="55"/>
      <c r="WIR26" s="56"/>
      <c r="WIU26" s="53"/>
      <c r="WIV26" s="54"/>
      <c r="WIW26" s="55"/>
      <c r="WIX26" s="56"/>
      <c r="WJA26" s="53"/>
      <c r="WJB26" s="54"/>
      <c r="WJC26" s="55"/>
      <c r="WJD26" s="56"/>
      <c r="WJG26" s="53"/>
      <c r="WJH26" s="54"/>
      <c r="WJI26" s="55"/>
      <c r="WJJ26" s="56"/>
      <c r="WJM26" s="53"/>
      <c r="WJN26" s="54"/>
      <c r="WJO26" s="55"/>
      <c r="WJP26" s="56"/>
      <c r="WJS26" s="53"/>
      <c r="WJT26" s="54"/>
      <c r="WJU26" s="55"/>
      <c r="WJV26" s="56"/>
      <c r="WJY26" s="53"/>
      <c r="WJZ26" s="54"/>
      <c r="WKA26" s="55"/>
      <c r="WKB26" s="56"/>
      <c r="WKE26" s="53"/>
      <c r="WKF26" s="54"/>
      <c r="WKG26" s="55"/>
      <c r="WKH26" s="56"/>
      <c r="WKK26" s="53"/>
      <c r="WKL26" s="54"/>
      <c r="WKM26" s="55"/>
      <c r="WKN26" s="56"/>
      <c r="WKQ26" s="53"/>
      <c r="WKR26" s="54"/>
      <c r="WKS26" s="55"/>
      <c r="WKT26" s="56"/>
      <c r="WKW26" s="53"/>
      <c r="WKX26" s="54"/>
      <c r="WKY26" s="55"/>
      <c r="WKZ26" s="56"/>
      <c r="WLC26" s="53"/>
      <c r="WLD26" s="54"/>
      <c r="WLE26" s="55"/>
      <c r="WLF26" s="56"/>
      <c r="WLI26" s="53"/>
      <c r="WLJ26" s="54"/>
      <c r="WLK26" s="55"/>
      <c r="WLL26" s="56"/>
      <c r="WLO26" s="53"/>
      <c r="WLP26" s="54"/>
      <c r="WLQ26" s="55"/>
      <c r="WLR26" s="56"/>
      <c r="WLU26" s="53"/>
      <c r="WLV26" s="54"/>
      <c r="WLW26" s="55"/>
      <c r="WLX26" s="56"/>
      <c r="WMA26" s="53"/>
      <c r="WMB26" s="54"/>
      <c r="WMC26" s="55"/>
      <c r="WMD26" s="56"/>
      <c r="WMG26" s="53"/>
      <c r="WMH26" s="54"/>
      <c r="WMI26" s="55"/>
      <c r="WMJ26" s="56"/>
      <c r="WMM26" s="53"/>
      <c r="WMN26" s="54"/>
      <c r="WMO26" s="55"/>
      <c r="WMP26" s="56"/>
      <c r="WMS26" s="53"/>
      <c r="WMT26" s="54"/>
      <c r="WMU26" s="55"/>
      <c r="WMV26" s="56"/>
      <c r="WMY26" s="53"/>
      <c r="WMZ26" s="54"/>
      <c r="WNA26" s="55"/>
      <c r="WNB26" s="56"/>
      <c r="WNE26" s="53"/>
      <c r="WNF26" s="54"/>
      <c r="WNG26" s="55"/>
      <c r="WNH26" s="56"/>
      <c r="WNK26" s="53"/>
      <c r="WNL26" s="54"/>
      <c r="WNM26" s="55"/>
      <c r="WNN26" s="56"/>
      <c r="WNQ26" s="53"/>
      <c r="WNR26" s="54"/>
      <c r="WNS26" s="55"/>
      <c r="WNT26" s="56"/>
      <c r="WNW26" s="53"/>
      <c r="WNX26" s="54"/>
      <c r="WNY26" s="55"/>
      <c r="WNZ26" s="56"/>
      <c r="WOC26" s="53"/>
      <c r="WOD26" s="54"/>
      <c r="WOE26" s="55"/>
      <c r="WOF26" s="56"/>
      <c r="WOI26" s="53"/>
      <c r="WOJ26" s="54"/>
      <c r="WOK26" s="55"/>
      <c r="WOL26" s="56"/>
      <c r="WOO26" s="53"/>
      <c r="WOP26" s="54"/>
      <c r="WOQ26" s="55"/>
      <c r="WOR26" s="56"/>
      <c r="WOU26" s="53"/>
      <c r="WOV26" s="54"/>
      <c r="WOW26" s="55"/>
      <c r="WOX26" s="56"/>
      <c r="WPA26" s="53"/>
      <c r="WPB26" s="54"/>
      <c r="WPC26" s="55"/>
      <c r="WPD26" s="56"/>
      <c r="WPG26" s="53"/>
      <c r="WPH26" s="54"/>
      <c r="WPI26" s="55"/>
      <c r="WPJ26" s="56"/>
      <c r="WPM26" s="53"/>
      <c r="WPN26" s="54"/>
      <c r="WPO26" s="55"/>
      <c r="WPP26" s="56"/>
      <c r="WPS26" s="53"/>
      <c r="WPT26" s="54"/>
      <c r="WPU26" s="55"/>
      <c r="WPV26" s="56"/>
      <c r="WPY26" s="53"/>
      <c r="WPZ26" s="54"/>
      <c r="WQA26" s="55"/>
      <c r="WQB26" s="56"/>
      <c r="WQE26" s="53"/>
      <c r="WQF26" s="54"/>
      <c r="WQG26" s="55"/>
      <c r="WQH26" s="56"/>
      <c r="WQK26" s="53"/>
      <c r="WQL26" s="54"/>
      <c r="WQM26" s="55"/>
      <c r="WQN26" s="56"/>
      <c r="WQQ26" s="53"/>
      <c r="WQR26" s="54"/>
      <c r="WQS26" s="55"/>
      <c r="WQT26" s="56"/>
      <c r="WQW26" s="53"/>
      <c r="WQX26" s="54"/>
      <c r="WQY26" s="55"/>
      <c r="WQZ26" s="56"/>
      <c r="WRC26" s="53"/>
      <c r="WRD26" s="54"/>
      <c r="WRE26" s="55"/>
      <c r="WRF26" s="56"/>
      <c r="WRI26" s="53"/>
      <c r="WRJ26" s="54"/>
      <c r="WRK26" s="55"/>
      <c r="WRL26" s="56"/>
      <c r="WRO26" s="53"/>
      <c r="WRP26" s="54"/>
      <c r="WRQ26" s="55"/>
      <c r="WRR26" s="56"/>
      <c r="WRU26" s="53"/>
      <c r="WRV26" s="54"/>
      <c r="WRW26" s="55"/>
      <c r="WRX26" s="56"/>
      <c r="WSA26" s="53"/>
      <c r="WSB26" s="54"/>
      <c r="WSC26" s="55"/>
      <c r="WSD26" s="56"/>
      <c r="WSG26" s="53"/>
      <c r="WSH26" s="54"/>
      <c r="WSI26" s="55"/>
      <c r="WSJ26" s="56"/>
      <c r="WSM26" s="53"/>
      <c r="WSN26" s="54"/>
      <c r="WSO26" s="55"/>
      <c r="WSP26" s="56"/>
      <c r="WSS26" s="53"/>
      <c r="WST26" s="54"/>
      <c r="WSU26" s="55"/>
      <c r="WSV26" s="56"/>
      <c r="WSY26" s="53"/>
      <c r="WSZ26" s="54"/>
      <c r="WTA26" s="55"/>
      <c r="WTB26" s="56"/>
      <c r="WTE26" s="53"/>
      <c r="WTF26" s="54"/>
      <c r="WTG26" s="55"/>
      <c r="WTH26" s="56"/>
      <c r="WTK26" s="53"/>
      <c r="WTL26" s="54"/>
      <c r="WTM26" s="55"/>
      <c r="WTN26" s="56"/>
      <c r="WTQ26" s="53"/>
      <c r="WTR26" s="54"/>
      <c r="WTS26" s="55"/>
      <c r="WTT26" s="56"/>
      <c r="WTW26" s="53"/>
      <c r="WTX26" s="54"/>
      <c r="WTY26" s="55"/>
      <c r="WTZ26" s="56"/>
      <c r="WUC26" s="53"/>
      <c r="WUD26" s="54"/>
      <c r="WUE26" s="55"/>
      <c r="WUF26" s="56"/>
      <c r="WUI26" s="53"/>
      <c r="WUJ26" s="54"/>
      <c r="WUK26" s="55"/>
      <c r="WUL26" s="56"/>
      <c r="WUO26" s="53"/>
      <c r="WUP26" s="54"/>
      <c r="WUQ26" s="55"/>
      <c r="WUR26" s="56"/>
      <c r="WUU26" s="53"/>
      <c r="WUV26" s="54"/>
      <c r="WUW26" s="55"/>
      <c r="WUX26" s="56"/>
      <c r="WVA26" s="53"/>
      <c r="WVB26" s="54"/>
      <c r="WVC26" s="55"/>
      <c r="WVD26" s="56"/>
      <c r="WVG26" s="53"/>
      <c r="WVH26" s="54"/>
      <c r="WVI26" s="55"/>
      <c r="WVJ26" s="56"/>
      <c r="WVM26" s="53"/>
      <c r="WVN26" s="54"/>
      <c r="WVO26" s="55"/>
      <c r="WVP26" s="56"/>
      <c r="WVS26" s="53"/>
      <c r="WVT26" s="54"/>
      <c r="WVU26" s="55"/>
      <c r="WVV26" s="56"/>
      <c r="WVY26" s="53"/>
      <c r="WVZ26" s="54"/>
      <c r="WWA26" s="55"/>
      <c r="WWB26" s="56"/>
      <c r="WWE26" s="53"/>
      <c r="WWF26" s="54"/>
      <c r="WWG26" s="55"/>
      <c r="WWH26" s="56"/>
      <c r="WWK26" s="53"/>
      <c r="WWL26" s="54"/>
      <c r="WWM26" s="55"/>
      <c r="WWN26" s="56"/>
      <c r="WWQ26" s="53"/>
      <c r="WWR26" s="54"/>
      <c r="WWS26" s="55"/>
      <c r="WWT26" s="56"/>
      <c r="WWW26" s="53"/>
      <c r="WWX26" s="54"/>
      <c r="WWY26" s="55"/>
      <c r="WWZ26" s="56"/>
      <c r="WXC26" s="53"/>
      <c r="WXD26" s="54"/>
      <c r="WXE26" s="55"/>
      <c r="WXF26" s="56"/>
      <c r="WXI26" s="53"/>
      <c r="WXJ26" s="54"/>
      <c r="WXK26" s="55"/>
      <c r="WXL26" s="56"/>
      <c r="WXO26" s="53"/>
      <c r="WXP26" s="54"/>
      <c r="WXQ26" s="55"/>
      <c r="WXR26" s="56"/>
      <c r="WXU26" s="53"/>
      <c r="WXV26" s="54"/>
      <c r="WXW26" s="55"/>
      <c r="WXX26" s="56"/>
      <c r="WYA26" s="53"/>
      <c r="WYB26" s="54"/>
      <c r="WYC26" s="55"/>
      <c r="WYD26" s="56"/>
      <c r="WYG26" s="53"/>
      <c r="WYH26" s="54"/>
      <c r="WYI26" s="55"/>
      <c r="WYJ26" s="56"/>
      <c r="WYM26" s="53"/>
      <c r="WYN26" s="54"/>
      <c r="WYO26" s="55"/>
      <c r="WYP26" s="56"/>
      <c r="WYS26" s="53"/>
      <c r="WYT26" s="54"/>
      <c r="WYU26" s="55"/>
      <c r="WYV26" s="56"/>
      <c r="WYY26" s="53"/>
      <c r="WYZ26" s="54"/>
      <c r="WZA26" s="55"/>
      <c r="WZB26" s="56"/>
      <c r="WZE26" s="53"/>
      <c r="WZF26" s="54"/>
      <c r="WZG26" s="55"/>
      <c r="WZH26" s="56"/>
      <c r="WZK26" s="53"/>
      <c r="WZL26" s="54"/>
      <c r="WZM26" s="55"/>
      <c r="WZN26" s="56"/>
      <c r="WZQ26" s="53"/>
      <c r="WZR26" s="54"/>
      <c r="WZS26" s="55"/>
      <c r="WZT26" s="56"/>
      <c r="WZW26" s="53"/>
      <c r="WZX26" s="54"/>
      <c r="WZY26" s="55"/>
      <c r="WZZ26" s="56"/>
      <c r="XAC26" s="53"/>
      <c r="XAD26" s="54"/>
      <c r="XAE26" s="55"/>
      <c r="XAF26" s="56"/>
      <c r="XAI26" s="53"/>
      <c r="XAJ26" s="54"/>
      <c r="XAK26" s="55"/>
      <c r="XAL26" s="56"/>
      <c r="XAO26" s="53"/>
      <c r="XAP26" s="54"/>
      <c r="XAQ26" s="55"/>
      <c r="XAR26" s="56"/>
      <c r="XAU26" s="53"/>
      <c r="XAV26" s="54"/>
      <c r="XAW26" s="55"/>
      <c r="XAX26" s="56"/>
      <c r="XBA26" s="53"/>
      <c r="XBB26" s="54"/>
      <c r="XBC26" s="55"/>
      <c r="XBD26" s="56"/>
      <c r="XBG26" s="53"/>
      <c r="XBH26" s="54"/>
      <c r="XBI26" s="55"/>
      <c r="XBJ26" s="56"/>
      <c r="XBM26" s="53"/>
      <c r="XBN26" s="54"/>
      <c r="XBO26" s="55"/>
      <c r="XBP26" s="56"/>
      <c r="XBS26" s="53"/>
      <c r="XBT26" s="54"/>
      <c r="XBU26" s="55"/>
      <c r="XBV26" s="56"/>
      <c r="XBY26" s="53"/>
      <c r="XBZ26" s="54"/>
      <c r="XCA26" s="55"/>
      <c r="XCB26" s="56"/>
      <c r="XCE26" s="53"/>
      <c r="XCF26" s="54"/>
      <c r="XCG26" s="55"/>
      <c r="XCH26" s="56"/>
      <c r="XCK26" s="53"/>
      <c r="XCL26" s="54"/>
      <c r="XCM26" s="55"/>
      <c r="XCN26" s="56"/>
      <c r="XCQ26" s="53"/>
      <c r="XCR26" s="54"/>
      <c r="XCS26" s="55"/>
      <c r="XCT26" s="56"/>
      <c r="XCW26" s="53"/>
      <c r="XCX26" s="54"/>
      <c r="XCY26" s="55"/>
      <c r="XCZ26" s="56"/>
      <c r="XDC26" s="53"/>
      <c r="XDD26" s="54"/>
      <c r="XDE26" s="55"/>
      <c r="XDF26" s="56"/>
      <c r="XDI26" s="53"/>
      <c r="XDJ26" s="54"/>
      <c r="XDK26" s="55"/>
      <c r="XDL26" s="56"/>
      <c r="XDO26" s="53"/>
      <c r="XDP26" s="54"/>
      <c r="XDQ26" s="55"/>
      <c r="XDR26" s="56"/>
      <c r="XDU26" s="53"/>
      <c r="XDV26" s="54"/>
      <c r="XDW26" s="55"/>
      <c r="XDX26" s="56"/>
      <c r="XEA26" s="53"/>
      <c r="XEB26" s="54"/>
      <c r="XEC26" s="55"/>
      <c r="XED26" s="56"/>
      <c r="XEG26" s="53"/>
      <c r="XEH26" s="54"/>
      <c r="XEI26" s="55"/>
      <c r="XEJ26" s="56"/>
      <c r="XEM26" s="53"/>
      <c r="XEN26" s="54"/>
      <c r="XEO26" s="55"/>
      <c r="XEP26" s="56"/>
      <c r="XES26" s="53"/>
      <c r="XET26" s="54"/>
      <c r="XEU26" s="55"/>
      <c r="XEV26" s="56"/>
      <c r="XEY26" s="53"/>
      <c r="XEZ26" s="54"/>
      <c r="XFA26" s="55"/>
      <c r="XFB26" s="56"/>
    </row>
    <row r="28" spans="1:1022 1025:2048 2051:4094 4097:5120 5123:7166 7169:8192 8195:10238 10241:11264 11267:13310 13313:14336 14339:16382" s="149" customFormat="1" ht="15" customHeight="1" x14ac:dyDescent="0.25">
      <c r="A28" s="40" t="s">
        <v>35</v>
      </c>
      <c r="B28" s="41"/>
      <c r="C28" s="42" t="s">
        <v>176</v>
      </c>
      <c r="D28" s="43"/>
      <c r="E28" s="44"/>
      <c r="F28" s="44"/>
      <c r="G28" s="45">
        <f>SUM(G29:G31)</f>
        <v>0</v>
      </c>
    </row>
    <row r="29" spans="1:1022 1025:2048 2051:4094 4097:5120 5123:7166 7169:8192 8195:10238 10241:11264 11267:13310 13313:14336 14339:16382" s="149" customFormat="1" ht="25.5" x14ac:dyDescent="0.25">
      <c r="A29" s="46" t="s">
        <v>35</v>
      </c>
      <c r="B29" s="47" t="s">
        <v>24</v>
      </c>
      <c r="C29" s="48" t="s">
        <v>25</v>
      </c>
      <c r="D29" s="49" t="s">
        <v>26</v>
      </c>
      <c r="E29" s="50">
        <v>1</v>
      </c>
      <c r="F29" s="150">
        <f>ROUND((E30*F30+E31*F31),2)</f>
        <v>0</v>
      </c>
      <c r="G29" s="51">
        <f>ROUND(E29*F29,2)</f>
        <v>0</v>
      </c>
      <c r="H29" s="52"/>
      <c r="K29" s="53"/>
      <c r="L29" s="54"/>
      <c r="M29" s="55"/>
      <c r="N29" s="56"/>
      <c r="Q29" s="53"/>
      <c r="R29" s="54"/>
      <c r="S29" s="55"/>
      <c r="T29" s="56"/>
      <c r="W29" s="53"/>
      <c r="X29" s="54"/>
      <c r="Y29" s="55"/>
      <c r="Z29" s="56"/>
      <c r="AC29" s="53"/>
      <c r="AD29" s="54"/>
      <c r="AE29" s="55"/>
      <c r="AF29" s="56"/>
      <c r="AI29" s="53"/>
      <c r="AJ29" s="54"/>
      <c r="AK29" s="55"/>
      <c r="AL29" s="56"/>
      <c r="AO29" s="53"/>
      <c r="AP29" s="54"/>
      <c r="AQ29" s="55"/>
      <c r="AR29" s="56"/>
      <c r="AU29" s="53"/>
      <c r="AV29" s="54"/>
      <c r="AW29" s="55"/>
      <c r="AX29" s="56"/>
      <c r="BA29" s="53"/>
      <c r="BB29" s="54"/>
      <c r="BC29" s="55"/>
      <c r="BD29" s="56"/>
      <c r="BG29" s="53"/>
      <c r="BH29" s="54"/>
      <c r="BI29" s="55"/>
      <c r="BJ29" s="56"/>
      <c r="BM29" s="53"/>
      <c r="BN29" s="54"/>
      <c r="BO29" s="55"/>
      <c r="BP29" s="56"/>
      <c r="BS29" s="53"/>
      <c r="BT29" s="54"/>
      <c r="BU29" s="55"/>
      <c r="BV29" s="56"/>
      <c r="BY29" s="53"/>
      <c r="BZ29" s="54"/>
      <c r="CA29" s="55"/>
      <c r="CB29" s="56"/>
      <c r="CE29" s="53"/>
      <c r="CF29" s="54"/>
      <c r="CG29" s="55"/>
      <c r="CH29" s="56"/>
      <c r="CK29" s="53"/>
      <c r="CL29" s="54"/>
      <c r="CM29" s="55"/>
      <c r="CN29" s="56"/>
      <c r="CQ29" s="53"/>
      <c r="CR29" s="54"/>
      <c r="CS29" s="55"/>
      <c r="CT29" s="56"/>
      <c r="CW29" s="53"/>
      <c r="CX29" s="54"/>
      <c r="CY29" s="55"/>
      <c r="CZ29" s="56"/>
      <c r="DC29" s="53"/>
      <c r="DD29" s="54"/>
      <c r="DE29" s="55"/>
      <c r="DF29" s="56"/>
      <c r="DI29" s="53"/>
      <c r="DJ29" s="54"/>
      <c r="DK29" s="55"/>
      <c r="DL29" s="56"/>
      <c r="DO29" s="53"/>
      <c r="DP29" s="54"/>
      <c r="DQ29" s="55"/>
      <c r="DR29" s="56"/>
      <c r="DU29" s="53"/>
      <c r="DV29" s="54"/>
      <c r="DW29" s="55"/>
      <c r="DX29" s="56"/>
      <c r="EA29" s="53"/>
      <c r="EB29" s="54"/>
      <c r="EC29" s="55"/>
      <c r="ED29" s="56"/>
      <c r="EG29" s="53"/>
      <c r="EH29" s="54"/>
      <c r="EI29" s="55"/>
      <c r="EJ29" s="56"/>
      <c r="EM29" s="53"/>
      <c r="EN29" s="54"/>
      <c r="EO29" s="55"/>
      <c r="EP29" s="56"/>
      <c r="ES29" s="53"/>
      <c r="ET29" s="54"/>
      <c r="EU29" s="55"/>
      <c r="EV29" s="56"/>
      <c r="EY29" s="53"/>
      <c r="EZ29" s="54"/>
      <c r="FA29" s="55"/>
      <c r="FB29" s="56"/>
      <c r="FE29" s="53"/>
      <c r="FF29" s="54"/>
      <c r="FG29" s="55"/>
      <c r="FH29" s="56"/>
      <c r="FK29" s="53"/>
      <c r="FL29" s="54"/>
      <c r="FM29" s="55"/>
      <c r="FN29" s="56"/>
      <c r="FQ29" s="53"/>
      <c r="FR29" s="54"/>
      <c r="FS29" s="55"/>
      <c r="FT29" s="56"/>
      <c r="FW29" s="53"/>
      <c r="FX29" s="54"/>
      <c r="FY29" s="55"/>
      <c r="FZ29" s="56"/>
      <c r="GC29" s="53"/>
      <c r="GD29" s="54"/>
      <c r="GE29" s="55"/>
      <c r="GF29" s="56"/>
      <c r="GI29" s="53"/>
      <c r="GJ29" s="54"/>
      <c r="GK29" s="55"/>
      <c r="GL29" s="56"/>
      <c r="GO29" s="53"/>
      <c r="GP29" s="54"/>
      <c r="GQ29" s="55"/>
      <c r="GR29" s="56"/>
      <c r="GU29" s="53"/>
      <c r="GV29" s="54"/>
      <c r="GW29" s="55"/>
      <c r="GX29" s="56"/>
      <c r="HA29" s="53"/>
      <c r="HB29" s="54"/>
      <c r="HC29" s="55"/>
      <c r="HD29" s="56"/>
      <c r="HG29" s="53"/>
      <c r="HH29" s="54"/>
      <c r="HI29" s="55"/>
      <c r="HJ29" s="56"/>
      <c r="HM29" s="53"/>
      <c r="HN29" s="54"/>
      <c r="HO29" s="55"/>
      <c r="HP29" s="56"/>
      <c r="HS29" s="53"/>
      <c r="HT29" s="54"/>
      <c r="HU29" s="55"/>
      <c r="HV29" s="56"/>
      <c r="HY29" s="53"/>
      <c r="HZ29" s="54"/>
      <c r="IA29" s="55"/>
      <c r="IB29" s="56"/>
      <c r="IE29" s="53"/>
      <c r="IF29" s="54"/>
      <c r="IG29" s="55"/>
      <c r="IH29" s="56"/>
      <c r="IK29" s="53"/>
      <c r="IL29" s="54"/>
      <c r="IM29" s="55"/>
      <c r="IN29" s="56"/>
      <c r="IQ29" s="53"/>
      <c r="IR29" s="54"/>
      <c r="IS29" s="55"/>
      <c r="IT29" s="56"/>
      <c r="IW29" s="53"/>
      <c r="IX29" s="54"/>
      <c r="IY29" s="55"/>
      <c r="IZ29" s="56"/>
      <c r="JC29" s="53"/>
      <c r="JD29" s="54"/>
      <c r="JE29" s="55"/>
      <c r="JF29" s="56"/>
      <c r="JI29" s="53"/>
      <c r="JJ29" s="54"/>
      <c r="JK29" s="55"/>
      <c r="JL29" s="56"/>
      <c r="JO29" s="53"/>
      <c r="JP29" s="54"/>
      <c r="JQ29" s="55"/>
      <c r="JR29" s="56"/>
      <c r="JU29" s="53"/>
      <c r="JV29" s="54"/>
      <c r="JW29" s="55"/>
      <c r="JX29" s="56"/>
      <c r="KA29" s="53"/>
      <c r="KB29" s="54"/>
      <c r="KC29" s="55"/>
      <c r="KD29" s="56"/>
      <c r="KG29" s="53"/>
      <c r="KH29" s="54"/>
      <c r="KI29" s="55"/>
      <c r="KJ29" s="56"/>
      <c r="KM29" s="53"/>
      <c r="KN29" s="54"/>
      <c r="KO29" s="55"/>
      <c r="KP29" s="56"/>
      <c r="KS29" s="53"/>
      <c r="KT29" s="54"/>
      <c r="KU29" s="55"/>
      <c r="KV29" s="56"/>
      <c r="KY29" s="53"/>
      <c r="KZ29" s="54"/>
      <c r="LA29" s="55"/>
      <c r="LB29" s="56"/>
      <c r="LE29" s="53"/>
      <c r="LF29" s="54"/>
      <c r="LG29" s="55"/>
      <c r="LH29" s="56"/>
      <c r="LK29" s="53"/>
      <c r="LL29" s="54"/>
      <c r="LM29" s="55"/>
      <c r="LN29" s="56"/>
      <c r="LQ29" s="53"/>
      <c r="LR29" s="54"/>
      <c r="LS29" s="55"/>
      <c r="LT29" s="56"/>
      <c r="LW29" s="53"/>
      <c r="LX29" s="54"/>
      <c r="LY29" s="55"/>
      <c r="LZ29" s="56"/>
      <c r="MC29" s="53"/>
      <c r="MD29" s="54"/>
      <c r="ME29" s="55"/>
      <c r="MF29" s="56"/>
      <c r="MI29" s="53"/>
      <c r="MJ29" s="54"/>
      <c r="MK29" s="55"/>
      <c r="ML29" s="56"/>
      <c r="MO29" s="53"/>
      <c r="MP29" s="54"/>
      <c r="MQ29" s="55"/>
      <c r="MR29" s="56"/>
      <c r="MU29" s="53"/>
      <c r="MV29" s="54"/>
      <c r="MW29" s="55"/>
      <c r="MX29" s="56"/>
      <c r="NA29" s="53"/>
      <c r="NB29" s="54"/>
      <c r="NC29" s="55"/>
      <c r="ND29" s="56"/>
      <c r="NG29" s="53"/>
      <c r="NH29" s="54"/>
      <c r="NI29" s="55"/>
      <c r="NJ29" s="56"/>
      <c r="NM29" s="53"/>
      <c r="NN29" s="54"/>
      <c r="NO29" s="55"/>
      <c r="NP29" s="56"/>
      <c r="NS29" s="53"/>
      <c r="NT29" s="54"/>
      <c r="NU29" s="55"/>
      <c r="NV29" s="56"/>
      <c r="NY29" s="53"/>
      <c r="NZ29" s="54"/>
      <c r="OA29" s="55"/>
      <c r="OB29" s="56"/>
      <c r="OE29" s="53"/>
      <c r="OF29" s="54"/>
      <c r="OG29" s="55"/>
      <c r="OH29" s="56"/>
      <c r="OK29" s="53"/>
      <c r="OL29" s="54"/>
      <c r="OM29" s="55"/>
      <c r="ON29" s="56"/>
      <c r="OQ29" s="53"/>
      <c r="OR29" s="54"/>
      <c r="OS29" s="55"/>
      <c r="OT29" s="56"/>
      <c r="OW29" s="53"/>
      <c r="OX29" s="54"/>
      <c r="OY29" s="55"/>
      <c r="OZ29" s="56"/>
      <c r="PC29" s="53"/>
      <c r="PD29" s="54"/>
      <c r="PE29" s="55"/>
      <c r="PF29" s="56"/>
      <c r="PI29" s="53"/>
      <c r="PJ29" s="54"/>
      <c r="PK29" s="55"/>
      <c r="PL29" s="56"/>
      <c r="PO29" s="53"/>
      <c r="PP29" s="54"/>
      <c r="PQ29" s="55"/>
      <c r="PR29" s="56"/>
      <c r="PU29" s="53"/>
      <c r="PV29" s="54"/>
      <c r="PW29" s="55"/>
      <c r="PX29" s="56"/>
      <c r="QA29" s="53"/>
      <c r="QB29" s="54"/>
      <c r="QC29" s="55"/>
      <c r="QD29" s="56"/>
      <c r="QG29" s="53"/>
      <c r="QH29" s="54"/>
      <c r="QI29" s="55"/>
      <c r="QJ29" s="56"/>
      <c r="QM29" s="53"/>
      <c r="QN29" s="54"/>
      <c r="QO29" s="55"/>
      <c r="QP29" s="56"/>
      <c r="QS29" s="53"/>
      <c r="QT29" s="54"/>
      <c r="QU29" s="55"/>
      <c r="QV29" s="56"/>
      <c r="QY29" s="53"/>
      <c r="QZ29" s="54"/>
      <c r="RA29" s="55"/>
      <c r="RB29" s="56"/>
      <c r="RE29" s="53"/>
      <c r="RF29" s="54"/>
      <c r="RG29" s="55"/>
      <c r="RH29" s="56"/>
      <c r="RK29" s="53"/>
      <c r="RL29" s="54"/>
      <c r="RM29" s="55"/>
      <c r="RN29" s="56"/>
      <c r="RQ29" s="53"/>
      <c r="RR29" s="54"/>
      <c r="RS29" s="55"/>
      <c r="RT29" s="56"/>
      <c r="RW29" s="53"/>
      <c r="RX29" s="54"/>
      <c r="RY29" s="55"/>
      <c r="RZ29" s="56"/>
      <c r="SC29" s="53"/>
      <c r="SD29" s="54"/>
      <c r="SE29" s="55"/>
      <c r="SF29" s="56"/>
      <c r="SI29" s="53"/>
      <c r="SJ29" s="54"/>
      <c r="SK29" s="55"/>
      <c r="SL29" s="56"/>
      <c r="SO29" s="53"/>
      <c r="SP29" s="54"/>
      <c r="SQ29" s="55"/>
      <c r="SR29" s="56"/>
      <c r="SU29" s="53"/>
      <c r="SV29" s="54"/>
      <c r="SW29" s="55"/>
      <c r="SX29" s="56"/>
      <c r="TA29" s="53"/>
      <c r="TB29" s="54"/>
      <c r="TC29" s="55"/>
      <c r="TD29" s="56"/>
      <c r="TG29" s="53"/>
      <c r="TH29" s="54"/>
      <c r="TI29" s="55"/>
      <c r="TJ29" s="56"/>
      <c r="TM29" s="53"/>
      <c r="TN29" s="54"/>
      <c r="TO29" s="55"/>
      <c r="TP29" s="56"/>
      <c r="TS29" s="53"/>
      <c r="TT29" s="54"/>
      <c r="TU29" s="55"/>
      <c r="TV29" s="56"/>
      <c r="TY29" s="53"/>
      <c r="TZ29" s="54"/>
      <c r="UA29" s="55"/>
      <c r="UB29" s="56"/>
      <c r="UE29" s="53"/>
      <c r="UF29" s="54"/>
      <c r="UG29" s="55"/>
      <c r="UH29" s="56"/>
      <c r="UK29" s="53"/>
      <c r="UL29" s="54"/>
      <c r="UM29" s="55"/>
      <c r="UN29" s="56"/>
      <c r="UQ29" s="53"/>
      <c r="UR29" s="54"/>
      <c r="US29" s="55"/>
      <c r="UT29" s="56"/>
      <c r="UW29" s="53"/>
      <c r="UX29" s="54"/>
      <c r="UY29" s="55"/>
      <c r="UZ29" s="56"/>
      <c r="VC29" s="53"/>
      <c r="VD29" s="54"/>
      <c r="VE29" s="55"/>
      <c r="VF29" s="56"/>
      <c r="VI29" s="53"/>
      <c r="VJ29" s="54"/>
      <c r="VK29" s="55"/>
      <c r="VL29" s="56"/>
      <c r="VO29" s="53"/>
      <c r="VP29" s="54"/>
      <c r="VQ29" s="55"/>
      <c r="VR29" s="56"/>
      <c r="VU29" s="53"/>
      <c r="VV29" s="54"/>
      <c r="VW29" s="55"/>
      <c r="VX29" s="56"/>
      <c r="WA29" s="53"/>
      <c r="WB29" s="54"/>
      <c r="WC29" s="55"/>
      <c r="WD29" s="56"/>
      <c r="WG29" s="53"/>
      <c r="WH29" s="54"/>
      <c r="WI29" s="55"/>
      <c r="WJ29" s="56"/>
      <c r="WM29" s="53"/>
      <c r="WN29" s="54"/>
      <c r="WO29" s="55"/>
      <c r="WP29" s="56"/>
      <c r="WS29" s="53"/>
      <c r="WT29" s="54"/>
      <c r="WU29" s="55"/>
      <c r="WV29" s="56"/>
      <c r="WY29" s="53"/>
      <c r="WZ29" s="54"/>
      <c r="XA29" s="55"/>
      <c r="XB29" s="56"/>
      <c r="XE29" s="53"/>
      <c r="XF29" s="54"/>
      <c r="XG29" s="55"/>
      <c r="XH29" s="56"/>
      <c r="XK29" s="53"/>
      <c r="XL29" s="54"/>
      <c r="XM29" s="55"/>
      <c r="XN29" s="56"/>
      <c r="XQ29" s="53"/>
      <c r="XR29" s="54"/>
      <c r="XS29" s="55"/>
      <c r="XT29" s="56"/>
      <c r="XW29" s="53"/>
      <c r="XX29" s="54"/>
      <c r="XY29" s="55"/>
      <c r="XZ29" s="56"/>
      <c r="YC29" s="53"/>
      <c r="YD29" s="54"/>
      <c r="YE29" s="55"/>
      <c r="YF29" s="56"/>
      <c r="YI29" s="53"/>
      <c r="YJ29" s="54"/>
      <c r="YK29" s="55"/>
      <c r="YL29" s="56"/>
      <c r="YO29" s="53"/>
      <c r="YP29" s="54"/>
      <c r="YQ29" s="55"/>
      <c r="YR29" s="56"/>
      <c r="YU29" s="53"/>
      <c r="YV29" s="54"/>
      <c r="YW29" s="55"/>
      <c r="YX29" s="56"/>
      <c r="ZA29" s="53"/>
      <c r="ZB29" s="54"/>
      <c r="ZC29" s="55"/>
      <c r="ZD29" s="56"/>
      <c r="ZG29" s="53"/>
      <c r="ZH29" s="54"/>
      <c r="ZI29" s="55"/>
      <c r="ZJ29" s="56"/>
      <c r="ZM29" s="53"/>
      <c r="ZN29" s="54"/>
      <c r="ZO29" s="55"/>
      <c r="ZP29" s="56"/>
      <c r="ZS29" s="53"/>
      <c r="ZT29" s="54"/>
      <c r="ZU29" s="55"/>
      <c r="ZV29" s="56"/>
      <c r="ZY29" s="53"/>
      <c r="ZZ29" s="54"/>
      <c r="AAA29" s="55"/>
      <c r="AAB29" s="56"/>
      <c r="AAE29" s="53"/>
      <c r="AAF29" s="54"/>
      <c r="AAG29" s="55"/>
      <c r="AAH29" s="56"/>
      <c r="AAK29" s="53"/>
      <c r="AAL29" s="54"/>
      <c r="AAM29" s="55"/>
      <c r="AAN29" s="56"/>
      <c r="AAQ29" s="53"/>
      <c r="AAR29" s="54"/>
      <c r="AAS29" s="55"/>
      <c r="AAT29" s="56"/>
      <c r="AAW29" s="53"/>
      <c r="AAX29" s="54"/>
      <c r="AAY29" s="55"/>
      <c r="AAZ29" s="56"/>
      <c r="ABC29" s="53"/>
      <c r="ABD29" s="54"/>
      <c r="ABE29" s="55"/>
      <c r="ABF29" s="56"/>
      <c r="ABI29" s="53"/>
      <c r="ABJ29" s="54"/>
      <c r="ABK29" s="55"/>
      <c r="ABL29" s="56"/>
      <c r="ABO29" s="53"/>
      <c r="ABP29" s="54"/>
      <c r="ABQ29" s="55"/>
      <c r="ABR29" s="56"/>
      <c r="ABU29" s="53"/>
      <c r="ABV29" s="54"/>
      <c r="ABW29" s="55"/>
      <c r="ABX29" s="56"/>
      <c r="ACA29" s="53"/>
      <c r="ACB29" s="54"/>
      <c r="ACC29" s="55"/>
      <c r="ACD29" s="56"/>
      <c r="ACG29" s="53"/>
      <c r="ACH29" s="54"/>
      <c r="ACI29" s="55"/>
      <c r="ACJ29" s="56"/>
      <c r="ACM29" s="53"/>
      <c r="ACN29" s="54"/>
      <c r="ACO29" s="55"/>
      <c r="ACP29" s="56"/>
      <c r="ACS29" s="53"/>
      <c r="ACT29" s="54"/>
      <c r="ACU29" s="55"/>
      <c r="ACV29" s="56"/>
      <c r="ACY29" s="53"/>
      <c r="ACZ29" s="54"/>
      <c r="ADA29" s="55"/>
      <c r="ADB29" s="56"/>
      <c r="ADE29" s="53"/>
      <c r="ADF29" s="54"/>
      <c r="ADG29" s="55"/>
      <c r="ADH29" s="56"/>
      <c r="ADK29" s="53"/>
      <c r="ADL29" s="54"/>
      <c r="ADM29" s="55"/>
      <c r="ADN29" s="56"/>
      <c r="ADQ29" s="53"/>
      <c r="ADR29" s="54"/>
      <c r="ADS29" s="55"/>
      <c r="ADT29" s="56"/>
      <c r="ADW29" s="53"/>
      <c r="ADX29" s="54"/>
      <c r="ADY29" s="55"/>
      <c r="ADZ29" s="56"/>
      <c r="AEC29" s="53"/>
      <c r="AED29" s="54"/>
      <c r="AEE29" s="55"/>
      <c r="AEF29" s="56"/>
      <c r="AEI29" s="53"/>
      <c r="AEJ29" s="54"/>
      <c r="AEK29" s="55"/>
      <c r="AEL29" s="56"/>
      <c r="AEO29" s="53"/>
      <c r="AEP29" s="54"/>
      <c r="AEQ29" s="55"/>
      <c r="AER29" s="56"/>
      <c r="AEU29" s="53"/>
      <c r="AEV29" s="54"/>
      <c r="AEW29" s="55"/>
      <c r="AEX29" s="56"/>
      <c r="AFA29" s="53"/>
      <c r="AFB29" s="54"/>
      <c r="AFC29" s="55"/>
      <c r="AFD29" s="56"/>
      <c r="AFG29" s="53"/>
      <c r="AFH29" s="54"/>
      <c r="AFI29" s="55"/>
      <c r="AFJ29" s="56"/>
      <c r="AFM29" s="53"/>
      <c r="AFN29" s="54"/>
      <c r="AFO29" s="55"/>
      <c r="AFP29" s="56"/>
      <c r="AFS29" s="53"/>
      <c r="AFT29" s="54"/>
      <c r="AFU29" s="55"/>
      <c r="AFV29" s="56"/>
      <c r="AFY29" s="53"/>
      <c r="AFZ29" s="54"/>
      <c r="AGA29" s="55"/>
      <c r="AGB29" s="56"/>
      <c r="AGE29" s="53"/>
      <c r="AGF29" s="54"/>
      <c r="AGG29" s="55"/>
      <c r="AGH29" s="56"/>
      <c r="AGK29" s="53"/>
      <c r="AGL29" s="54"/>
      <c r="AGM29" s="55"/>
      <c r="AGN29" s="56"/>
      <c r="AGQ29" s="53"/>
      <c r="AGR29" s="54"/>
      <c r="AGS29" s="55"/>
      <c r="AGT29" s="56"/>
      <c r="AGW29" s="53"/>
      <c r="AGX29" s="54"/>
      <c r="AGY29" s="55"/>
      <c r="AGZ29" s="56"/>
      <c r="AHC29" s="53"/>
      <c r="AHD29" s="54"/>
      <c r="AHE29" s="55"/>
      <c r="AHF29" s="56"/>
      <c r="AHI29" s="53"/>
      <c r="AHJ29" s="54"/>
      <c r="AHK29" s="55"/>
      <c r="AHL29" s="56"/>
      <c r="AHO29" s="53"/>
      <c r="AHP29" s="54"/>
      <c r="AHQ29" s="55"/>
      <c r="AHR29" s="56"/>
      <c r="AHU29" s="53"/>
      <c r="AHV29" s="54"/>
      <c r="AHW29" s="55"/>
      <c r="AHX29" s="56"/>
      <c r="AIA29" s="53"/>
      <c r="AIB29" s="54"/>
      <c r="AIC29" s="55"/>
      <c r="AID29" s="56"/>
      <c r="AIG29" s="53"/>
      <c r="AIH29" s="54"/>
      <c r="AII29" s="55"/>
      <c r="AIJ29" s="56"/>
      <c r="AIM29" s="53"/>
      <c r="AIN29" s="54"/>
      <c r="AIO29" s="55"/>
      <c r="AIP29" s="56"/>
      <c r="AIS29" s="53"/>
      <c r="AIT29" s="54"/>
      <c r="AIU29" s="55"/>
      <c r="AIV29" s="56"/>
      <c r="AIY29" s="53"/>
      <c r="AIZ29" s="54"/>
      <c r="AJA29" s="55"/>
      <c r="AJB29" s="56"/>
      <c r="AJE29" s="53"/>
      <c r="AJF29" s="54"/>
      <c r="AJG29" s="55"/>
      <c r="AJH29" s="56"/>
      <c r="AJK29" s="53"/>
      <c r="AJL29" s="54"/>
      <c r="AJM29" s="55"/>
      <c r="AJN29" s="56"/>
      <c r="AJQ29" s="53"/>
      <c r="AJR29" s="54"/>
      <c r="AJS29" s="55"/>
      <c r="AJT29" s="56"/>
      <c r="AJW29" s="53"/>
      <c r="AJX29" s="54"/>
      <c r="AJY29" s="55"/>
      <c r="AJZ29" s="56"/>
      <c r="AKC29" s="53"/>
      <c r="AKD29" s="54"/>
      <c r="AKE29" s="55"/>
      <c r="AKF29" s="56"/>
      <c r="AKI29" s="53"/>
      <c r="AKJ29" s="54"/>
      <c r="AKK29" s="55"/>
      <c r="AKL29" s="56"/>
      <c r="AKO29" s="53"/>
      <c r="AKP29" s="54"/>
      <c r="AKQ29" s="55"/>
      <c r="AKR29" s="56"/>
      <c r="AKU29" s="53"/>
      <c r="AKV29" s="54"/>
      <c r="AKW29" s="55"/>
      <c r="AKX29" s="56"/>
      <c r="ALA29" s="53"/>
      <c r="ALB29" s="54"/>
      <c r="ALC29" s="55"/>
      <c r="ALD29" s="56"/>
      <c r="ALG29" s="53"/>
      <c r="ALH29" s="54"/>
      <c r="ALI29" s="55"/>
      <c r="ALJ29" s="56"/>
      <c r="ALM29" s="53"/>
      <c r="ALN29" s="54"/>
      <c r="ALO29" s="55"/>
      <c r="ALP29" s="56"/>
      <c r="ALS29" s="53"/>
      <c r="ALT29" s="54"/>
      <c r="ALU29" s="55"/>
      <c r="ALV29" s="56"/>
      <c r="ALY29" s="53"/>
      <c r="ALZ29" s="54"/>
      <c r="AMA29" s="55"/>
      <c r="AMB29" s="56"/>
      <c r="AME29" s="53"/>
      <c r="AMF29" s="54"/>
      <c r="AMG29" s="55"/>
      <c r="AMH29" s="56"/>
      <c r="AMK29" s="53"/>
      <c r="AML29" s="54"/>
      <c r="AMM29" s="55"/>
      <c r="AMN29" s="56"/>
      <c r="AMQ29" s="53"/>
      <c r="AMR29" s="54"/>
      <c r="AMS29" s="55"/>
      <c r="AMT29" s="56"/>
      <c r="AMW29" s="53"/>
      <c r="AMX29" s="54"/>
      <c r="AMY29" s="55"/>
      <c r="AMZ29" s="56"/>
      <c r="ANC29" s="53"/>
      <c r="AND29" s="54"/>
      <c r="ANE29" s="55"/>
      <c r="ANF29" s="56"/>
      <c r="ANI29" s="53"/>
      <c r="ANJ29" s="54"/>
      <c r="ANK29" s="55"/>
      <c r="ANL29" s="56"/>
      <c r="ANO29" s="53"/>
      <c r="ANP29" s="54"/>
      <c r="ANQ29" s="55"/>
      <c r="ANR29" s="56"/>
      <c r="ANU29" s="53"/>
      <c r="ANV29" s="54"/>
      <c r="ANW29" s="55"/>
      <c r="ANX29" s="56"/>
      <c r="AOA29" s="53"/>
      <c r="AOB29" s="54"/>
      <c r="AOC29" s="55"/>
      <c r="AOD29" s="56"/>
      <c r="AOG29" s="53"/>
      <c r="AOH29" s="54"/>
      <c r="AOI29" s="55"/>
      <c r="AOJ29" s="56"/>
      <c r="AOM29" s="53"/>
      <c r="AON29" s="54"/>
      <c r="AOO29" s="55"/>
      <c r="AOP29" s="56"/>
      <c r="AOS29" s="53"/>
      <c r="AOT29" s="54"/>
      <c r="AOU29" s="55"/>
      <c r="AOV29" s="56"/>
      <c r="AOY29" s="53"/>
      <c r="AOZ29" s="54"/>
      <c r="APA29" s="55"/>
      <c r="APB29" s="56"/>
      <c r="APE29" s="53"/>
      <c r="APF29" s="54"/>
      <c r="APG29" s="55"/>
      <c r="APH29" s="56"/>
      <c r="APK29" s="53"/>
      <c r="APL29" s="54"/>
      <c r="APM29" s="55"/>
      <c r="APN29" s="56"/>
      <c r="APQ29" s="53"/>
      <c r="APR29" s="54"/>
      <c r="APS29" s="55"/>
      <c r="APT29" s="56"/>
      <c r="APW29" s="53"/>
      <c r="APX29" s="54"/>
      <c r="APY29" s="55"/>
      <c r="APZ29" s="56"/>
      <c r="AQC29" s="53"/>
      <c r="AQD29" s="54"/>
      <c r="AQE29" s="55"/>
      <c r="AQF29" s="56"/>
      <c r="AQI29" s="53"/>
      <c r="AQJ29" s="54"/>
      <c r="AQK29" s="55"/>
      <c r="AQL29" s="56"/>
      <c r="AQO29" s="53"/>
      <c r="AQP29" s="54"/>
      <c r="AQQ29" s="55"/>
      <c r="AQR29" s="56"/>
      <c r="AQU29" s="53"/>
      <c r="AQV29" s="54"/>
      <c r="AQW29" s="55"/>
      <c r="AQX29" s="56"/>
      <c r="ARA29" s="53"/>
      <c r="ARB29" s="54"/>
      <c r="ARC29" s="55"/>
      <c r="ARD29" s="56"/>
      <c r="ARG29" s="53"/>
      <c r="ARH29" s="54"/>
      <c r="ARI29" s="55"/>
      <c r="ARJ29" s="56"/>
      <c r="ARM29" s="53"/>
      <c r="ARN29" s="54"/>
      <c r="ARO29" s="55"/>
      <c r="ARP29" s="56"/>
      <c r="ARS29" s="53"/>
      <c r="ART29" s="54"/>
      <c r="ARU29" s="55"/>
      <c r="ARV29" s="56"/>
      <c r="ARY29" s="53"/>
      <c r="ARZ29" s="54"/>
      <c r="ASA29" s="55"/>
      <c r="ASB29" s="56"/>
      <c r="ASE29" s="53"/>
      <c r="ASF29" s="54"/>
      <c r="ASG29" s="55"/>
      <c r="ASH29" s="56"/>
      <c r="ASK29" s="53"/>
      <c r="ASL29" s="54"/>
      <c r="ASM29" s="55"/>
      <c r="ASN29" s="56"/>
      <c r="ASQ29" s="53"/>
      <c r="ASR29" s="54"/>
      <c r="ASS29" s="55"/>
      <c r="AST29" s="56"/>
      <c r="ASW29" s="53"/>
      <c r="ASX29" s="54"/>
      <c r="ASY29" s="55"/>
      <c r="ASZ29" s="56"/>
      <c r="ATC29" s="53"/>
      <c r="ATD29" s="54"/>
      <c r="ATE29" s="55"/>
      <c r="ATF29" s="56"/>
      <c r="ATI29" s="53"/>
      <c r="ATJ29" s="54"/>
      <c r="ATK29" s="55"/>
      <c r="ATL29" s="56"/>
      <c r="ATO29" s="53"/>
      <c r="ATP29" s="54"/>
      <c r="ATQ29" s="55"/>
      <c r="ATR29" s="56"/>
      <c r="ATU29" s="53"/>
      <c r="ATV29" s="54"/>
      <c r="ATW29" s="55"/>
      <c r="ATX29" s="56"/>
      <c r="AUA29" s="53"/>
      <c r="AUB29" s="54"/>
      <c r="AUC29" s="55"/>
      <c r="AUD29" s="56"/>
      <c r="AUG29" s="53"/>
      <c r="AUH29" s="54"/>
      <c r="AUI29" s="55"/>
      <c r="AUJ29" s="56"/>
      <c r="AUM29" s="53"/>
      <c r="AUN29" s="54"/>
      <c r="AUO29" s="55"/>
      <c r="AUP29" s="56"/>
      <c r="AUS29" s="53"/>
      <c r="AUT29" s="54"/>
      <c r="AUU29" s="55"/>
      <c r="AUV29" s="56"/>
      <c r="AUY29" s="53"/>
      <c r="AUZ29" s="54"/>
      <c r="AVA29" s="55"/>
      <c r="AVB29" s="56"/>
      <c r="AVE29" s="53"/>
      <c r="AVF29" s="54"/>
      <c r="AVG29" s="55"/>
      <c r="AVH29" s="56"/>
      <c r="AVK29" s="53"/>
      <c r="AVL29" s="54"/>
      <c r="AVM29" s="55"/>
      <c r="AVN29" s="56"/>
      <c r="AVQ29" s="53"/>
      <c r="AVR29" s="54"/>
      <c r="AVS29" s="55"/>
      <c r="AVT29" s="56"/>
      <c r="AVW29" s="53"/>
      <c r="AVX29" s="54"/>
      <c r="AVY29" s="55"/>
      <c r="AVZ29" s="56"/>
      <c r="AWC29" s="53"/>
      <c r="AWD29" s="54"/>
      <c r="AWE29" s="55"/>
      <c r="AWF29" s="56"/>
      <c r="AWI29" s="53"/>
      <c r="AWJ29" s="54"/>
      <c r="AWK29" s="55"/>
      <c r="AWL29" s="56"/>
      <c r="AWO29" s="53"/>
      <c r="AWP29" s="54"/>
      <c r="AWQ29" s="55"/>
      <c r="AWR29" s="56"/>
      <c r="AWU29" s="53"/>
      <c r="AWV29" s="54"/>
      <c r="AWW29" s="55"/>
      <c r="AWX29" s="56"/>
      <c r="AXA29" s="53"/>
      <c r="AXB29" s="54"/>
      <c r="AXC29" s="55"/>
      <c r="AXD29" s="56"/>
      <c r="AXG29" s="53"/>
      <c r="AXH29" s="54"/>
      <c r="AXI29" s="55"/>
      <c r="AXJ29" s="56"/>
      <c r="AXM29" s="53"/>
      <c r="AXN29" s="54"/>
      <c r="AXO29" s="55"/>
      <c r="AXP29" s="56"/>
      <c r="AXS29" s="53"/>
      <c r="AXT29" s="54"/>
      <c r="AXU29" s="55"/>
      <c r="AXV29" s="56"/>
      <c r="AXY29" s="53"/>
      <c r="AXZ29" s="54"/>
      <c r="AYA29" s="55"/>
      <c r="AYB29" s="56"/>
      <c r="AYE29" s="53"/>
      <c r="AYF29" s="54"/>
      <c r="AYG29" s="55"/>
      <c r="AYH29" s="56"/>
      <c r="AYK29" s="53"/>
      <c r="AYL29" s="54"/>
      <c r="AYM29" s="55"/>
      <c r="AYN29" s="56"/>
      <c r="AYQ29" s="53"/>
      <c r="AYR29" s="54"/>
      <c r="AYS29" s="55"/>
      <c r="AYT29" s="56"/>
      <c r="AYW29" s="53"/>
      <c r="AYX29" s="54"/>
      <c r="AYY29" s="55"/>
      <c r="AYZ29" s="56"/>
      <c r="AZC29" s="53"/>
      <c r="AZD29" s="54"/>
      <c r="AZE29" s="55"/>
      <c r="AZF29" s="56"/>
      <c r="AZI29" s="53"/>
      <c r="AZJ29" s="54"/>
      <c r="AZK29" s="55"/>
      <c r="AZL29" s="56"/>
      <c r="AZO29" s="53"/>
      <c r="AZP29" s="54"/>
      <c r="AZQ29" s="55"/>
      <c r="AZR29" s="56"/>
      <c r="AZU29" s="53"/>
      <c r="AZV29" s="54"/>
      <c r="AZW29" s="55"/>
      <c r="AZX29" s="56"/>
      <c r="BAA29" s="53"/>
      <c r="BAB29" s="54"/>
      <c r="BAC29" s="55"/>
      <c r="BAD29" s="56"/>
      <c r="BAG29" s="53"/>
      <c r="BAH29" s="54"/>
      <c r="BAI29" s="55"/>
      <c r="BAJ29" s="56"/>
      <c r="BAM29" s="53"/>
      <c r="BAN29" s="54"/>
      <c r="BAO29" s="55"/>
      <c r="BAP29" s="56"/>
      <c r="BAS29" s="53"/>
      <c r="BAT29" s="54"/>
      <c r="BAU29" s="55"/>
      <c r="BAV29" s="56"/>
      <c r="BAY29" s="53"/>
      <c r="BAZ29" s="54"/>
      <c r="BBA29" s="55"/>
      <c r="BBB29" s="56"/>
      <c r="BBE29" s="53"/>
      <c r="BBF29" s="54"/>
      <c r="BBG29" s="55"/>
      <c r="BBH29" s="56"/>
      <c r="BBK29" s="53"/>
      <c r="BBL29" s="54"/>
      <c r="BBM29" s="55"/>
      <c r="BBN29" s="56"/>
      <c r="BBQ29" s="53"/>
      <c r="BBR29" s="54"/>
      <c r="BBS29" s="55"/>
      <c r="BBT29" s="56"/>
      <c r="BBW29" s="53"/>
      <c r="BBX29" s="54"/>
      <c r="BBY29" s="55"/>
      <c r="BBZ29" s="56"/>
      <c r="BCC29" s="53"/>
      <c r="BCD29" s="54"/>
      <c r="BCE29" s="55"/>
      <c r="BCF29" s="56"/>
      <c r="BCI29" s="53"/>
      <c r="BCJ29" s="54"/>
      <c r="BCK29" s="55"/>
      <c r="BCL29" s="56"/>
      <c r="BCO29" s="53"/>
      <c r="BCP29" s="54"/>
      <c r="BCQ29" s="55"/>
      <c r="BCR29" s="56"/>
      <c r="BCU29" s="53"/>
      <c r="BCV29" s="54"/>
      <c r="BCW29" s="55"/>
      <c r="BCX29" s="56"/>
      <c r="BDA29" s="53"/>
      <c r="BDB29" s="54"/>
      <c r="BDC29" s="55"/>
      <c r="BDD29" s="56"/>
      <c r="BDG29" s="53"/>
      <c r="BDH29" s="54"/>
      <c r="BDI29" s="55"/>
      <c r="BDJ29" s="56"/>
      <c r="BDM29" s="53"/>
      <c r="BDN29" s="54"/>
      <c r="BDO29" s="55"/>
      <c r="BDP29" s="56"/>
      <c r="BDS29" s="53"/>
      <c r="BDT29" s="54"/>
      <c r="BDU29" s="55"/>
      <c r="BDV29" s="56"/>
      <c r="BDY29" s="53"/>
      <c r="BDZ29" s="54"/>
      <c r="BEA29" s="55"/>
      <c r="BEB29" s="56"/>
      <c r="BEE29" s="53"/>
      <c r="BEF29" s="54"/>
      <c r="BEG29" s="55"/>
      <c r="BEH29" s="56"/>
      <c r="BEK29" s="53"/>
      <c r="BEL29" s="54"/>
      <c r="BEM29" s="55"/>
      <c r="BEN29" s="56"/>
      <c r="BEQ29" s="53"/>
      <c r="BER29" s="54"/>
      <c r="BES29" s="55"/>
      <c r="BET29" s="56"/>
      <c r="BEW29" s="53"/>
      <c r="BEX29" s="54"/>
      <c r="BEY29" s="55"/>
      <c r="BEZ29" s="56"/>
      <c r="BFC29" s="53"/>
      <c r="BFD29" s="54"/>
      <c r="BFE29" s="55"/>
      <c r="BFF29" s="56"/>
      <c r="BFI29" s="53"/>
      <c r="BFJ29" s="54"/>
      <c r="BFK29" s="55"/>
      <c r="BFL29" s="56"/>
      <c r="BFO29" s="53"/>
      <c r="BFP29" s="54"/>
      <c r="BFQ29" s="55"/>
      <c r="BFR29" s="56"/>
      <c r="BFU29" s="53"/>
      <c r="BFV29" s="54"/>
      <c r="BFW29" s="55"/>
      <c r="BFX29" s="56"/>
      <c r="BGA29" s="53"/>
      <c r="BGB29" s="54"/>
      <c r="BGC29" s="55"/>
      <c r="BGD29" s="56"/>
      <c r="BGG29" s="53"/>
      <c r="BGH29" s="54"/>
      <c r="BGI29" s="55"/>
      <c r="BGJ29" s="56"/>
      <c r="BGM29" s="53"/>
      <c r="BGN29" s="54"/>
      <c r="BGO29" s="55"/>
      <c r="BGP29" s="56"/>
      <c r="BGS29" s="53"/>
      <c r="BGT29" s="54"/>
      <c r="BGU29" s="55"/>
      <c r="BGV29" s="56"/>
      <c r="BGY29" s="53"/>
      <c r="BGZ29" s="54"/>
      <c r="BHA29" s="55"/>
      <c r="BHB29" s="56"/>
      <c r="BHE29" s="53"/>
      <c r="BHF29" s="54"/>
      <c r="BHG29" s="55"/>
      <c r="BHH29" s="56"/>
      <c r="BHK29" s="53"/>
      <c r="BHL29" s="54"/>
      <c r="BHM29" s="55"/>
      <c r="BHN29" s="56"/>
      <c r="BHQ29" s="53"/>
      <c r="BHR29" s="54"/>
      <c r="BHS29" s="55"/>
      <c r="BHT29" s="56"/>
      <c r="BHW29" s="53"/>
      <c r="BHX29" s="54"/>
      <c r="BHY29" s="55"/>
      <c r="BHZ29" s="56"/>
      <c r="BIC29" s="53"/>
      <c r="BID29" s="54"/>
      <c r="BIE29" s="55"/>
      <c r="BIF29" s="56"/>
      <c r="BII29" s="53"/>
      <c r="BIJ29" s="54"/>
      <c r="BIK29" s="55"/>
      <c r="BIL29" s="56"/>
      <c r="BIO29" s="53"/>
      <c r="BIP29" s="54"/>
      <c r="BIQ29" s="55"/>
      <c r="BIR29" s="56"/>
      <c r="BIU29" s="53"/>
      <c r="BIV29" s="54"/>
      <c r="BIW29" s="55"/>
      <c r="BIX29" s="56"/>
      <c r="BJA29" s="53"/>
      <c r="BJB29" s="54"/>
      <c r="BJC29" s="55"/>
      <c r="BJD29" s="56"/>
      <c r="BJG29" s="53"/>
      <c r="BJH29" s="54"/>
      <c r="BJI29" s="55"/>
      <c r="BJJ29" s="56"/>
      <c r="BJM29" s="53"/>
      <c r="BJN29" s="54"/>
      <c r="BJO29" s="55"/>
      <c r="BJP29" s="56"/>
      <c r="BJS29" s="53"/>
      <c r="BJT29" s="54"/>
      <c r="BJU29" s="55"/>
      <c r="BJV29" s="56"/>
      <c r="BJY29" s="53"/>
      <c r="BJZ29" s="54"/>
      <c r="BKA29" s="55"/>
      <c r="BKB29" s="56"/>
      <c r="BKE29" s="53"/>
      <c r="BKF29" s="54"/>
      <c r="BKG29" s="55"/>
      <c r="BKH29" s="56"/>
      <c r="BKK29" s="53"/>
      <c r="BKL29" s="54"/>
      <c r="BKM29" s="55"/>
      <c r="BKN29" s="56"/>
      <c r="BKQ29" s="53"/>
      <c r="BKR29" s="54"/>
      <c r="BKS29" s="55"/>
      <c r="BKT29" s="56"/>
      <c r="BKW29" s="53"/>
      <c r="BKX29" s="54"/>
      <c r="BKY29" s="55"/>
      <c r="BKZ29" s="56"/>
      <c r="BLC29" s="53"/>
      <c r="BLD29" s="54"/>
      <c r="BLE29" s="55"/>
      <c r="BLF29" s="56"/>
      <c r="BLI29" s="53"/>
      <c r="BLJ29" s="54"/>
      <c r="BLK29" s="55"/>
      <c r="BLL29" s="56"/>
      <c r="BLO29" s="53"/>
      <c r="BLP29" s="54"/>
      <c r="BLQ29" s="55"/>
      <c r="BLR29" s="56"/>
      <c r="BLU29" s="53"/>
      <c r="BLV29" s="54"/>
      <c r="BLW29" s="55"/>
      <c r="BLX29" s="56"/>
      <c r="BMA29" s="53"/>
      <c r="BMB29" s="54"/>
      <c r="BMC29" s="55"/>
      <c r="BMD29" s="56"/>
      <c r="BMG29" s="53"/>
      <c r="BMH29" s="54"/>
      <c r="BMI29" s="55"/>
      <c r="BMJ29" s="56"/>
      <c r="BMM29" s="53"/>
      <c r="BMN29" s="54"/>
      <c r="BMO29" s="55"/>
      <c r="BMP29" s="56"/>
      <c r="BMS29" s="53"/>
      <c r="BMT29" s="54"/>
      <c r="BMU29" s="55"/>
      <c r="BMV29" s="56"/>
      <c r="BMY29" s="53"/>
      <c r="BMZ29" s="54"/>
      <c r="BNA29" s="55"/>
      <c r="BNB29" s="56"/>
      <c r="BNE29" s="53"/>
      <c r="BNF29" s="54"/>
      <c r="BNG29" s="55"/>
      <c r="BNH29" s="56"/>
      <c r="BNK29" s="53"/>
      <c r="BNL29" s="54"/>
      <c r="BNM29" s="55"/>
      <c r="BNN29" s="56"/>
      <c r="BNQ29" s="53"/>
      <c r="BNR29" s="54"/>
      <c r="BNS29" s="55"/>
      <c r="BNT29" s="56"/>
      <c r="BNW29" s="53"/>
      <c r="BNX29" s="54"/>
      <c r="BNY29" s="55"/>
      <c r="BNZ29" s="56"/>
      <c r="BOC29" s="53"/>
      <c r="BOD29" s="54"/>
      <c r="BOE29" s="55"/>
      <c r="BOF29" s="56"/>
      <c r="BOI29" s="53"/>
      <c r="BOJ29" s="54"/>
      <c r="BOK29" s="55"/>
      <c r="BOL29" s="56"/>
      <c r="BOO29" s="53"/>
      <c r="BOP29" s="54"/>
      <c r="BOQ29" s="55"/>
      <c r="BOR29" s="56"/>
      <c r="BOU29" s="53"/>
      <c r="BOV29" s="54"/>
      <c r="BOW29" s="55"/>
      <c r="BOX29" s="56"/>
      <c r="BPA29" s="53"/>
      <c r="BPB29" s="54"/>
      <c r="BPC29" s="55"/>
      <c r="BPD29" s="56"/>
      <c r="BPG29" s="53"/>
      <c r="BPH29" s="54"/>
      <c r="BPI29" s="55"/>
      <c r="BPJ29" s="56"/>
      <c r="BPM29" s="53"/>
      <c r="BPN29" s="54"/>
      <c r="BPO29" s="55"/>
      <c r="BPP29" s="56"/>
      <c r="BPS29" s="53"/>
      <c r="BPT29" s="54"/>
      <c r="BPU29" s="55"/>
      <c r="BPV29" s="56"/>
      <c r="BPY29" s="53"/>
      <c r="BPZ29" s="54"/>
      <c r="BQA29" s="55"/>
      <c r="BQB29" s="56"/>
      <c r="BQE29" s="53"/>
      <c r="BQF29" s="54"/>
      <c r="BQG29" s="55"/>
      <c r="BQH29" s="56"/>
      <c r="BQK29" s="53"/>
      <c r="BQL29" s="54"/>
      <c r="BQM29" s="55"/>
      <c r="BQN29" s="56"/>
      <c r="BQQ29" s="53"/>
      <c r="BQR29" s="54"/>
      <c r="BQS29" s="55"/>
      <c r="BQT29" s="56"/>
      <c r="BQW29" s="53"/>
      <c r="BQX29" s="54"/>
      <c r="BQY29" s="55"/>
      <c r="BQZ29" s="56"/>
      <c r="BRC29" s="53"/>
      <c r="BRD29" s="54"/>
      <c r="BRE29" s="55"/>
      <c r="BRF29" s="56"/>
      <c r="BRI29" s="53"/>
      <c r="BRJ29" s="54"/>
      <c r="BRK29" s="55"/>
      <c r="BRL29" s="56"/>
      <c r="BRO29" s="53"/>
      <c r="BRP29" s="54"/>
      <c r="BRQ29" s="55"/>
      <c r="BRR29" s="56"/>
      <c r="BRU29" s="53"/>
      <c r="BRV29" s="54"/>
      <c r="BRW29" s="55"/>
      <c r="BRX29" s="56"/>
      <c r="BSA29" s="53"/>
      <c r="BSB29" s="54"/>
      <c r="BSC29" s="55"/>
      <c r="BSD29" s="56"/>
      <c r="BSG29" s="53"/>
      <c r="BSH29" s="54"/>
      <c r="BSI29" s="55"/>
      <c r="BSJ29" s="56"/>
      <c r="BSM29" s="53"/>
      <c r="BSN29" s="54"/>
      <c r="BSO29" s="55"/>
      <c r="BSP29" s="56"/>
      <c r="BSS29" s="53"/>
      <c r="BST29" s="54"/>
      <c r="BSU29" s="55"/>
      <c r="BSV29" s="56"/>
      <c r="BSY29" s="53"/>
      <c r="BSZ29" s="54"/>
      <c r="BTA29" s="55"/>
      <c r="BTB29" s="56"/>
      <c r="BTE29" s="53"/>
      <c r="BTF29" s="54"/>
      <c r="BTG29" s="55"/>
      <c r="BTH29" s="56"/>
      <c r="BTK29" s="53"/>
      <c r="BTL29" s="54"/>
      <c r="BTM29" s="55"/>
      <c r="BTN29" s="56"/>
      <c r="BTQ29" s="53"/>
      <c r="BTR29" s="54"/>
      <c r="BTS29" s="55"/>
      <c r="BTT29" s="56"/>
      <c r="BTW29" s="53"/>
      <c r="BTX29" s="54"/>
      <c r="BTY29" s="55"/>
      <c r="BTZ29" s="56"/>
      <c r="BUC29" s="53"/>
      <c r="BUD29" s="54"/>
      <c r="BUE29" s="55"/>
      <c r="BUF29" s="56"/>
      <c r="BUI29" s="53"/>
      <c r="BUJ29" s="54"/>
      <c r="BUK29" s="55"/>
      <c r="BUL29" s="56"/>
      <c r="BUO29" s="53"/>
      <c r="BUP29" s="54"/>
      <c r="BUQ29" s="55"/>
      <c r="BUR29" s="56"/>
      <c r="BUU29" s="53"/>
      <c r="BUV29" s="54"/>
      <c r="BUW29" s="55"/>
      <c r="BUX29" s="56"/>
      <c r="BVA29" s="53"/>
      <c r="BVB29" s="54"/>
      <c r="BVC29" s="55"/>
      <c r="BVD29" s="56"/>
      <c r="BVG29" s="53"/>
      <c r="BVH29" s="54"/>
      <c r="BVI29" s="55"/>
      <c r="BVJ29" s="56"/>
      <c r="BVM29" s="53"/>
      <c r="BVN29" s="54"/>
      <c r="BVO29" s="55"/>
      <c r="BVP29" s="56"/>
      <c r="BVS29" s="53"/>
      <c r="BVT29" s="54"/>
      <c r="BVU29" s="55"/>
      <c r="BVV29" s="56"/>
      <c r="BVY29" s="53"/>
      <c r="BVZ29" s="54"/>
      <c r="BWA29" s="55"/>
      <c r="BWB29" s="56"/>
      <c r="BWE29" s="53"/>
      <c r="BWF29" s="54"/>
      <c r="BWG29" s="55"/>
      <c r="BWH29" s="56"/>
      <c r="BWK29" s="53"/>
      <c r="BWL29" s="54"/>
      <c r="BWM29" s="55"/>
      <c r="BWN29" s="56"/>
      <c r="BWQ29" s="53"/>
      <c r="BWR29" s="54"/>
      <c r="BWS29" s="55"/>
      <c r="BWT29" s="56"/>
      <c r="BWW29" s="53"/>
      <c r="BWX29" s="54"/>
      <c r="BWY29" s="55"/>
      <c r="BWZ29" s="56"/>
      <c r="BXC29" s="53"/>
      <c r="BXD29" s="54"/>
      <c r="BXE29" s="55"/>
      <c r="BXF29" s="56"/>
      <c r="BXI29" s="53"/>
      <c r="BXJ29" s="54"/>
      <c r="BXK29" s="55"/>
      <c r="BXL29" s="56"/>
      <c r="BXO29" s="53"/>
      <c r="BXP29" s="54"/>
      <c r="BXQ29" s="55"/>
      <c r="BXR29" s="56"/>
      <c r="BXU29" s="53"/>
      <c r="BXV29" s="54"/>
      <c r="BXW29" s="55"/>
      <c r="BXX29" s="56"/>
      <c r="BYA29" s="53"/>
      <c r="BYB29" s="54"/>
      <c r="BYC29" s="55"/>
      <c r="BYD29" s="56"/>
      <c r="BYG29" s="53"/>
      <c r="BYH29" s="54"/>
      <c r="BYI29" s="55"/>
      <c r="BYJ29" s="56"/>
      <c r="BYM29" s="53"/>
      <c r="BYN29" s="54"/>
      <c r="BYO29" s="55"/>
      <c r="BYP29" s="56"/>
      <c r="BYS29" s="53"/>
      <c r="BYT29" s="54"/>
      <c r="BYU29" s="55"/>
      <c r="BYV29" s="56"/>
      <c r="BYY29" s="53"/>
      <c r="BYZ29" s="54"/>
      <c r="BZA29" s="55"/>
      <c r="BZB29" s="56"/>
      <c r="BZE29" s="53"/>
      <c r="BZF29" s="54"/>
      <c r="BZG29" s="55"/>
      <c r="BZH29" s="56"/>
      <c r="BZK29" s="53"/>
      <c r="BZL29" s="54"/>
      <c r="BZM29" s="55"/>
      <c r="BZN29" s="56"/>
      <c r="BZQ29" s="53"/>
      <c r="BZR29" s="54"/>
      <c r="BZS29" s="55"/>
      <c r="BZT29" s="56"/>
      <c r="BZW29" s="53"/>
      <c r="BZX29" s="54"/>
      <c r="BZY29" s="55"/>
      <c r="BZZ29" s="56"/>
      <c r="CAC29" s="53"/>
      <c r="CAD29" s="54"/>
      <c r="CAE29" s="55"/>
      <c r="CAF29" s="56"/>
      <c r="CAI29" s="53"/>
      <c r="CAJ29" s="54"/>
      <c r="CAK29" s="55"/>
      <c r="CAL29" s="56"/>
      <c r="CAO29" s="53"/>
      <c r="CAP29" s="54"/>
      <c r="CAQ29" s="55"/>
      <c r="CAR29" s="56"/>
      <c r="CAU29" s="53"/>
      <c r="CAV29" s="54"/>
      <c r="CAW29" s="55"/>
      <c r="CAX29" s="56"/>
      <c r="CBA29" s="53"/>
      <c r="CBB29" s="54"/>
      <c r="CBC29" s="55"/>
      <c r="CBD29" s="56"/>
      <c r="CBG29" s="53"/>
      <c r="CBH29" s="54"/>
      <c r="CBI29" s="55"/>
      <c r="CBJ29" s="56"/>
      <c r="CBM29" s="53"/>
      <c r="CBN29" s="54"/>
      <c r="CBO29" s="55"/>
      <c r="CBP29" s="56"/>
      <c r="CBS29" s="53"/>
      <c r="CBT29" s="54"/>
      <c r="CBU29" s="55"/>
      <c r="CBV29" s="56"/>
      <c r="CBY29" s="53"/>
      <c r="CBZ29" s="54"/>
      <c r="CCA29" s="55"/>
      <c r="CCB29" s="56"/>
      <c r="CCE29" s="53"/>
      <c r="CCF29" s="54"/>
      <c r="CCG29" s="55"/>
      <c r="CCH29" s="56"/>
      <c r="CCK29" s="53"/>
      <c r="CCL29" s="54"/>
      <c r="CCM29" s="55"/>
      <c r="CCN29" s="56"/>
      <c r="CCQ29" s="53"/>
      <c r="CCR29" s="54"/>
      <c r="CCS29" s="55"/>
      <c r="CCT29" s="56"/>
      <c r="CCW29" s="53"/>
      <c r="CCX29" s="54"/>
      <c r="CCY29" s="55"/>
      <c r="CCZ29" s="56"/>
      <c r="CDC29" s="53"/>
      <c r="CDD29" s="54"/>
      <c r="CDE29" s="55"/>
      <c r="CDF29" s="56"/>
      <c r="CDI29" s="53"/>
      <c r="CDJ29" s="54"/>
      <c r="CDK29" s="55"/>
      <c r="CDL29" s="56"/>
      <c r="CDO29" s="53"/>
      <c r="CDP29" s="54"/>
      <c r="CDQ29" s="55"/>
      <c r="CDR29" s="56"/>
      <c r="CDU29" s="53"/>
      <c r="CDV29" s="54"/>
      <c r="CDW29" s="55"/>
      <c r="CDX29" s="56"/>
      <c r="CEA29" s="53"/>
      <c r="CEB29" s="54"/>
      <c r="CEC29" s="55"/>
      <c r="CED29" s="56"/>
      <c r="CEG29" s="53"/>
      <c r="CEH29" s="54"/>
      <c r="CEI29" s="55"/>
      <c r="CEJ29" s="56"/>
      <c r="CEM29" s="53"/>
      <c r="CEN29" s="54"/>
      <c r="CEO29" s="55"/>
      <c r="CEP29" s="56"/>
      <c r="CES29" s="53"/>
      <c r="CET29" s="54"/>
      <c r="CEU29" s="55"/>
      <c r="CEV29" s="56"/>
      <c r="CEY29" s="53"/>
      <c r="CEZ29" s="54"/>
      <c r="CFA29" s="55"/>
      <c r="CFB29" s="56"/>
      <c r="CFE29" s="53"/>
      <c r="CFF29" s="54"/>
      <c r="CFG29" s="55"/>
      <c r="CFH29" s="56"/>
      <c r="CFK29" s="53"/>
      <c r="CFL29" s="54"/>
      <c r="CFM29" s="55"/>
      <c r="CFN29" s="56"/>
      <c r="CFQ29" s="53"/>
      <c r="CFR29" s="54"/>
      <c r="CFS29" s="55"/>
      <c r="CFT29" s="56"/>
      <c r="CFW29" s="53"/>
      <c r="CFX29" s="54"/>
      <c r="CFY29" s="55"/>
      <c r="CFZ29" s="56"/>
      <c r="CGC29" s="53"/>
      <c r="CGD29" s="54"/>
      <c r="CGE29" s="55"/>
      <c r="CGF29" s="56"/>
      <c r="CGI29" s="53"/>
      <c r="CGJ29" s="54"/>
      <c r="CGK29" s="55"/>
      <c r="CGL29" s="56"/>
      <c r="CGO29" s="53"/>
      <c r="CGP29" s="54"/>
      <c r="CGQ29" s="55"/>
      <c r="CGR29" s="56"/>
      <c r="CGU29" s="53"/>
      <c r="CGV29" s="54"/>
      <c r="CGW29" s="55"/>
      <c r="CGX29" s="56"/>
      <c r="CHA29" s="53"/>
      <c r="CHB29" s="54"/>
      <c r="CHC29" s="55"/>
      <c r="CHD29" s="56"/>
      <c r="CHG29" s="53"/>
      <c r="CHH29" s="54"/>
      <c r="CHI29" s="55"/>
      <c r="CHJ29" s="56"/>
      <c r="CHM29" s="53"/>
      <c r="CHN29" s="54"/>
      <c r="CHO29" s="55"/>
      <c r="CHP29" s="56"/>
      <c r="CHS29" s="53"/>
      <c r="CHT29" s="54"/>
      <c r="CHU29" s="55"/>
      <c r="CHV29" s="56"/>
      <c r="CHY29" s="53"/>
      <c r="CHZ29" s="54"/>
      <c r="CIA29" s="55"/>
      <c r="CIB29" s="56"/>
      <c r="CIE29" s="53"/>
      <c r="CIF29" s="54"/>
      <c r="CIG29" s="55"/>
      <c r="CIH29" s="56"/>
      <c r="CIK29" s="53"/>
      <c r="CIL29" s="54"/>
      <c r="CIM29" s="55"/>
      <c r="CIN29" s="56"/>
      <c r="CIQ29" s="53"/>
      <c r="CIR29" s="54"/>
      <c r="CIS29" s="55"/>
      <c r="CIT29" s="56"/>
      <c r="CIW29" s="53"/>
      <c r="CIX29" s="54"/>
      <c r="CIY29" s="55"/>
      <c r="CIZ29" s="56"/>
      <c r="CJC29" s="53"/>
      <c r="CJD29" s="54"/>
      <c r="CJE29" s="55"/>
      <c r="CJF29" s="56"/>
      <c r="CJI29" s="53"/>
      <c r="CJJ29" s="54"/>
      <c r="CJK29" s="55"/>
      <c r="CJL29" s="56"/>
      <c r="CJO29" s="53"/>
      <c r="CJP29" s="54"/>
      <c r="CJQ29" s="55"/>
      <c r="CJR29" s="56"/>
      <c r="CJU29" s="53"/>
      <c r="CJV29" s="54"/>
      <c r="CJW29" s="55"/>
      <c r="CJX29" s="56"/>
      <c r="CKA29" s="53"/>
      <c r="CKB29" s="54"/>
      <c r="CKC29" s="55"/>
      <c r="CKD29" s="56"/>
      <c r="CKG29" s="53"/>
      <c r="CKH29" s="54"/>
      <c r="CKI29" s="55"/>
      <c r="CKJ29" s="56"/>
      <c r="CKM29" s="53"/>
      <c r="CKN29" s="54"/>
      <c r="CKO29" s="55"/>
      <c r="CKP29" s="56"/>
      <c r="CKS29" s="53"/>
      <c r="CKT29" s="54"/>
      <c r="CKU29" s="55"/>
      <c r="CKV29" s="56"/>
      <c r="CKY29" s="53"/>
      <c r="CKZ29" s="54"/>
      <c r="CLA29" s="55"/>
      <c r="CLB29" s="56"/>
      <c r="CLE29" s="53"/>
      <c r="CLF29" s="54"/>
      <c r="CLG29" s="55"/>
      <c r="CLH29" s="56"/>
      <c r="CLK29" s="53"/>
      <c r="CLL29" s="54"/>
      <c r="CLM29" s="55"/>
      <c r="CLN29" s="56"/>
      <c r="CLQ29" s="53"/>
      <c r="CLR29" s="54"/>
      <c r="CLS29" s="55"/>
      <c r="CLT29" s="56"/>
      <c r="CLW29" s="53"/>
      <c r="CLX29" s="54"/>
      <c r="CLY29" s="55"/>
      <c r="CLZ29" s="56"/>
      <c r="CMC29" s="53"/>
      <c r="CMD29" s="54"/>
      <c r="CME29" s="55"/>
      <c r="CMF29" s="56"/>
      <c r="CMI29" s="53"/>
      <c r="CMJ29" s="54"/>
      <c r="CMK29" s="55"/>
      <c r="CML29" s="56"/>
      <c r="CMO29" s="53"/>
      <c r="CMP29" s="54"/>
      <c r="CMQ29" s="55"/>
      <c r="CMR29" s="56"/>
      <c r="CMU29" s="53"/>
      <c r="CMV29" s="54"/>
      <c r="CMW29" s="55"/>
      <c r="CMX29" s="56"/>
      <c r="CNA29" s="53"/>
      <c r="CNB29" s="54"/>
      <c r="CNC29" s="55"/>
      <c r="CND29" s="56"/>
      <c r="CNG29" s="53"/>
      <c r="CNH29" s="54"/>
      <c r="CNI29" s="55"/>
      <c r="CNJ29" s="56"/>
      <c r="CNM29" s="53"/>
      <c r="CNN29" s="54"/>
      <c r="CNO29" s="55"/>
      <c r="CNP29" s="56"/>
      <c r="CNS29" s="53"/>
      <c r="CNT29" s="54"/>
      <c r="CNU29" s="55"/>
      <c r="CNV29" s="56"/>
      <c r="CNY29" s="53"/>
      <c r="CNZ29" s="54"/>
      <c r="COA29" s="55"/>
      <c r="COB29" s="56"/>
      <c r="COE29" s="53"/>
      <c r="COF29" s="54"/>
      <c r="COG29" s="55"/>
      <c r="COH29" s="56"/>
      <c r="COK29" s="53"/>
      <c r="COL29" s="54"/>
      <c r="COM29" s="55"/>
      <c r="CON29" s="56"/>
      <c r="COQ29" s="53"/>
      <c r="COR29" s="54"/>
      <c r="COS29" s="55"/>
      <c r="COT29" s="56"/>
      <c r="COW29" s="53"/>
      <c r="COX29" s="54"/>
      <c r="COY29" s="55"/>
      <c r="COZ29" s="56"/>
      <c r="CPC29" s="53"/>
      <c r="CPD29" s="54"/>
      <c r="CPE29" s="55"/>
      <c r="CPF29" s="56"/>
      <c r="CPI29" s="53"/>
      <c r="CPJ29" s="54"/>
      <c r="CPK29" s="55"/>
      <c r="CPL29" s="56"/>
      <c r="CPO29" s="53"/>
      <c r="CPP29" s="54"/>
      <c r="CPQ29" s="55"/>
      <c r="CPR29" s="56"/>
      <c r="CPU29" s="53"/>
      <c r="CPV29" s="54"/>
      <c r="CPW29" s="55"/>
      <c r="CPX29" s="56"/>
      <c r="CQA29" s="53"/>
      <c r="CQB29" s="54"/>
      <c r="CQC29" s="55"/>
      <c r="CQD29" s="56"/>
      <c r="CQG29" s="53"/>
      <c r="CQH29" s="54"/>
      <c r="CQI29" s="55"/>
      <c r="CQJ29" s="56"/>
      <c r="CQM29" s="53"/>
      <c r="CQN29" s="54"/>
      <c r="CQO29" s="55"/>
      <c r="CQP29" s="56"/>
      <c r="CQS29" s="53"/>
      <c r="CQT29" s="54"/>
      <c r="CQU29" s="55"/>
      <c r="CQV29" s="56"/>
      <c r="CQY29" s="53"/>
      <c r="CQZ29" s="54"/>
      <c r="CRA29" s="55"/>
      <c r="CRB29" s="56"/>
      <c r="CRE29" s="53"/>
      <c r="CRF29" s="54"/>
      <c r="CRG29" s="55"/>
      <c r="CRH29" s="56"/>
      <c r="CRK29" s="53"/>
      <c r="CRL29" s="54"/>
      <c r="CRM29" s="55"/>
      <c r="CRN29" s="56"/>
      <c r="CRQ29" s="53"/>
      <c r="CRR29" s="54"/>
      <c r="CRS29" s="55"/>
      <c r="CRT29" s="56"/>
      <c r="CRW29" s="53"/>
      <c r="CRX29" s="54"/>
      <c r="CRY29" s="55"/>
      <c r="CRZ29" s="56"/>
      <c r="CSC29" s="53"/>
      <c r="CSD29" s="54"/>
      <c r="CSE29" s="55"/>
      <c r="CSF29" s="56"/>
      <c r="CSI29" s="53"/>
      <c r="CSJ29" s="54"/>
      <c r="CSK29" s="55"/>
      <c r="CSL29" s="56"/>
      <c r="CSO29" s="53"/>
      <c r="CSP29" s="54"/>
      <c r="CSQ29" s="55"/>
      <c r="CSR29" s="56"/>
      <c r="CSU29" s="53"/>
      <c r="CSV29" s="54"/>
      <c r="CSW29" s="55"/>
      <c r="CSX29" s="56"/>
      <c r="CTA29" s="53"/>
      <c r="CTB29" s="54"/>
      <c r="CTC29" s="55"/>
      <c r="CTD29" s="56"/>
      <c r="CTG29" s="53"/>
      <c r="CTH29" s="54"/>
      <c r="CTI29" s="55"/>
      <c r="CTJ29" s="56"/>
      <c r="CTM29" s="53"/>
      <c r="CTN29" s="54"/>
      <c r="CTO29" s="55"/>
      <c r="CTP29" s="56"/>
      <c r="CTS29" s="53"/>
      <c r="CTT29" s="54"/>
      <c r="CTU29" s="55"/>
      <c r="CTV29" s="56"/>
      <c r="CTY29" s="53"/>
      <c r="CTZ29" s="54"/>
      <c r="CUA29" s="55"/>
      <c r="CUB29" s="56"/>
      <c r="CUE29" s="53"/>
      <c r="CUF29" s="54"/>
      <c r="CUG29" s="55"/>
      <c r="CUH29" s="56"/>
      <c r="CUK29" s="53"/>
      <c r="CUL29" s="54"/>
      <c r="CUM29" s="55"/>
      <c r="CUN29" s="56"/>
      <c r="CUQ29" s="53"/>
      <c r="CUR29" s="54"/>
      <c r="CUS29" s="55"/>
      <c r="CUT29" s="56"/>
      <c r="CUW29" s="53"/>
      <c r="CUX29" s="54"/>
      <c r="CUY29" s="55"/>
      <c r="CUZ29" s="56"/>
      <c r="CVC29" s="53"/>
      <c r="CVD29" s="54"/>
      <c r="CVE29" s="55"/>
      <c r="CVF29" s="56"/>
      <c r="CVI29" s="53"/>
      <c r="CVJ29" s="54"/>
      <c r="CVK29" s="55"/>
      <c r="CVL29" s="56"/>
      <c r="CVO29" s="53"/>
      <c r="CVP29" s="54"/>
      <c r="CVQ29" s="55"/>
      <c r="CVR29" s="56"/>
      <c r="CVU29" s="53"/>
      <c r="CVV29" s="54"/>
      <c r="CVW29" s="55"/>
      <c r="CVX29" s="56"/>
      <c r="CWA29" s="53"/>
      <c r="CWB29" s="54"/>
      <c r="CWC29" s="55"/>
      <c r="CWD29" s="56"/>
      <c r="CWG29" s="53"/>
      <c r="CWH29" s="54"/>
      <c r="CWI29" s="55"/>
      <c r="CWJ29" s="56"/>
      <c r="CWM29" s="53"/>
      <c r="CWN29" s="54"/>
      <c r="CWO29" s="55"/>
      <c r="CWP29" s="56"/>
      <c r="CWS29" s="53"/>
      <c r="CWT29" s="54"/>
      <c r="CWU29" s="55"/>
      <c r="CWV29" s="56"/>
      <c r="CWY29" s="53"/>
      <c r="CWZ29" s="54"/>
      <c r="CXA29" s="55"/>
      <c r="CXB29" s="56"/>
      <c r="CXE29" s="53"/>
      <c r="CXF29" s="54"/>
      <c r="CXG29" s="55"/>
      <c r="CXH29" s="56"/>
      <c r="CXK29" s="53"/>
      <c r="CXL29" s="54"/>
      <c r="CXM29" s="55"/>
      <c r="CXN29" s="56"/>
      <c r="CXQ29" s="53"/>
      <c r="CXR29" s="54"/>
      <c r="CXS29" s="55"/>
      <c r="CXT29" s="56"/>
      <c r="CXW29" s="53"/>
      <c r="CXX29" s="54"/>
      <c r="CXY29" s="55"/>
      <c r="CXZ29" s="56"/>
      <c r="CYC29" s="53"/>
      <c r="CYD29" s="54"/>
      <c r="CYE29" s="55"/>
      <c r="CYF29" s="56"/>
      <c r="CYI29" s="53"/>
      <c r="CYJ29" s="54"/>
      <c r="CYK29" s="55"/>
      <c r="CYL29" s="56"/>
      <c r="CYO29" s="53"/>
      <c r="CYP29" s="54"/>
      <c r="CYQ29" s="55"/>
      <c r="CYR29" s="56"/>
      <c r="CYU29" s="53"/>
      <c r="CYV29" s="54"/>
      <c r="CYW29" s="55"/>
      <c r="CYX29" s="56"/>
      <c r="CZA29" s="53"/>
      <c r="CZB29" s="54"/>
      <c r="CZC29" s="55"/>
      <c r="CZD29" s="56"/>
      <c r="CZG29" s="53"/>
      <c r="CZH29" s="54"/>
      <c r="CZI29" s="55"/>
      <c r="CZJ29" s="56"/>
      <c r="CZM29" s="53"/>
      <c r="CZN29" s="54"/>
      <c r="CZO29" s="55"/>
      <c r="CZP29" s="56"/>
      <c r="CZS29" s="53"/>
      <c r="CZT29" s="54"/>
      <c r="CZU29" s="55"/>
      <c r="CZV29" s="56"/>
      <c r="CZY29" s="53"/>
      <c r="CZZ29" s="54"/>
      <c r="DAA29" s="55"/>
      <c r="DAB29" s="56"/>
      <c r="DAE29" s="53"/>
      <c r="DAF29" s="54"/>
      <c r="DAG29" s="55"/>
      <c r="DAH29" s="56"/>
      <c r="DAK29" s="53"/>
      <c r="DAL29" s="54"/>
      <c r="DAM29" s="55"/>
      <c r="DAN29" s="56"/>
      <c r="DAQ29" s="53"/>
      <c r="DAR29" s="54"/>
      <c r="DAS29" s="55"/>
      <c r="DAT29" s="56"/>
      <c r="DAW29" s="53"/>
      <c r="DAX29" s="54"/>
      <c r="DAY29" s="55"/>
      <c r="DAZ29" s="56"/>
      <c r="DBC29" s="53"/>
      <c r="DBD29" s="54"/>
      <c r="DBE29" s="55"/>
      <c r="DBF29" s="56"/>
      <c r="DBI29" s="53"/>
      <c r="DBJ29" s="54"/>
      <c r="DBK29" s="55"/>
      <c r="DBL29" s="56"/>
      <c r="DBO29" s="53"/>
      <c r="DBP29" s="54"/>
      <c r="DBQ29" s="55"/>
      <c r="DBR29" s="56"/>
      <c r="DBU29" s="53"/>
      <c r="DBV29" s="54"/>
      <c r="DBW29" s="55"/>
      <c r="DBX29" s="56"/>
      <c r="DCA29" s="53"/>
      <c r="DCB29" s="54"/>
      <c r="DCC29" s="55"/>
      <c r="DCD29" s="56"/>
      <c r="DCG29" s="53"/>
      <c r="DCH29" s="54"/>
      <c r="DCI29" s="55"/>
      <c r="DCJ29" s="56"/>
      <c r="DCM29" s="53"/>
      <c r="DCN29" s="54"/>
      <c r="DCO29" s="55"/>
      <c r="DCP29" s="56"/>
      <c r="DCS29" s="53"/>
      <c r="DCT29" s="54"/>
      <c r="DCU29" s="55"/>
      <c r="DCV29" s="56"/>
      <c r="DCY29" s="53"/>
      <c r="DCZ29" s="54"/>
      <c r="DDA29" s="55"/>
      <c r="DDB29" s="56"/>
      <c r="DDE29" s="53"/>
      <c r="DDF29" s="54"/>
      <c r="DDG29" s="55"/>
      <c r="DDH29" s="56"/>
      <c r="DDK29" s="53"/>
      <c r="DDL29" s="54"/>
      <c r="DDM29" s="55"/>
      <c r="DDN29" s="56"/>
      <c r="DDQ29" s="53"/>
      <c r="DDR29" s="54"/>
      <c r="DDS29" s="55"/>
      <c r="DDT29" s="56"/>
      <c r="DDW29" s="53"/>
      <c r="DDX29" s="54"/>
      <c r="DDY29" s="55"/>
      <c r="DDZ29" s="56"/>
      <c r="DEC29" s="53"/>
      <c r="DED29" s="54"/>
      <c r="DEE29" s="55"/>
      <c r="DEF29" s="56"/>
      <c r="DEI29" s="53"/>
      <c r="DEJ29" s="54"/>
      <c r="DEK29" s="55"/>
      <c r="DEL29" s="56"/>
      <c r="DEO29" s="53"/>
      <c r="DEP29" s="54"/>
      <c r="DEQ29" s="55"/>
      <c r="DER29" s="56"/>
      <c r="DEU29" s="53"/>
      <c r="DEV29" s="54"/>
      <c r="DEW29" s="55"/>
      <c r="DEX29" s="56"/>
      <c r="DFA29" s="53"/>
      <c r="DFB29" s="54"/>
      <c r="DFC29" s="55"/>
      <c r="DFD29" s="56"/>
      <c r="DFG29" s="53"/>
      <c r="DFH29" s="54"/>
      <c r="DFI29" s="55"/>
      <c r="DFJ29" s="56"/>
      <c r="DFM29" s="53"/>
      <c r="DFN29" s="54"/>
      <c r="DFO29" s="55"/>
      <c r="DFP29" s="56"/>
      <c r="DFS29" s="53"/>
      <c r="DFT29" s="54"/>
      <c r="DFU29" s="55"/>
      <c r="DFV29" s="56"/>
      <c r="DFY29" s="53"/>
      <c r="DFZ29" s="54"/>
      <c r="DGA29" s="55"/>
      <c r="DGB29" s="56"/>
      <c r="DGE29" s="53"/>
      <c r="DGF29" s="54"/>
      <c r="DGG29" s="55"/>
      <c r="DGH29" s="56"/>
      <c r="DGK29" s="53"/>
      <c r="DGL29" s="54"/>
      <c r="DGM29" s="55"/>
      <c r="DGN29" s="56"/>
      <c r="DGQ29" s="53"/>
      <c r="DGR29" s="54"/>
      <c r="DGS29" s="55"/>
      <c r="DGT29" s="56"/>
      <c r="DGW29" s="53"/>
      <c r="DGX29" s="54"/>
      <c r="DGY29" s="55"/>
      <c r="DGZ29" s="56"/>
      <c r="DHC29" s="53"/>
      <c r="DHD29" s="54"/>
      <c r="DHE29" s="55"/>
      <c r="DHF29" s="56"/>
      <c r="DHI29" s="53"/>
      <c r="DHJ29" s="54"/>
      <c r="DHK29" s="55"/>
      <c r="DHL29" s="56"/>
      <c r="DHO29" s="53"/>
      <c r="DHP29" s="54"/>
      <c r="DHQ29" s="55"/>
      <c r="DHR29" s="56"/>
      <c r="DHU29" s="53"/>
      <c r="DHV29" s="54"/>
      <c r="DHW29" s="55"/>
      <c r="DHX29" s="56"/>
      <c r="DIA29" s="53"/>
      <c r="DIB29" s="54"/>
      <c r="DIC29" s="55"/>
      <c r="DID29" s="56"/>
      <c r="DIG29" s="53"/>
      <c r="DIH29" s="54"/>
      <c r="DII29" s="55"/>
      <c r="DIJ29" s="56"/>
      <c r="DIM29" s="53"/>
      <c r="DIN29" s="54"/>
      <c r="DIO29" s="55"/>
      <c r="DIP29" s="56"/>
      <c r="DIS29" s="53"/>
      <c r="DIT29" s="54"/>
      <c r="DIU29" s="55"/>
      <c r="DIV29" s="56"/>
      <c r="DIY29" s="53"/>
      <c r="DIZ29" s="54"/>
      <c r="DJA29" s="55"/>
      <c r="DJB29" s="56"/>
      <c r="DJE29" s="53"/>
      <c r="DJF29" s="54"/>
      <c r="DJG29" s="55"/>
      <c r="DJH29" s="56"/>
      <c r="DJK29" s="53"/>
      <c r="DJL29" s="54"/>
      <c r="DJM29" s="55"/>
      <c r="DJN29" s="56"/>
      <c r="DJQ29" s="53"/>
      <c r="DJR29" s="54"/>
      <c r="DJS29" s="55"/>
      <c r="DJT29" s="56"/>
      <c r="DJW29" s="53"/>
      <c r="DJX29" s="54"/>
      <c r="DJY29" s="55"/>
      <c r="DJZ29" s="56"/>
      <c r="DKC29" s="53"/>
      <c r="DKD29" s="54"/>
      <c r="DKE29" s="55"/>
      <c r="DKF29" s="56"/>
      <c r="DKI29" s="53"/>
      <c r="DKJ29" s="54"/>
      <c r="DKK29" s="55"/>
      <c r="DKL29" s="56"/>
      <c r="DKO29" s="53"/>
      <c r="DKP29" s="54"/>
      <c r="DKQ29" s="55"/>
      <c r="DKR29" s="56"/>
      <c r="DKU29" s="53"/>
      <c r="DKV29" s="54"/>
      <c r="DKW29" s="55"/>
      <c r="DKX29" s="56"/>
      <c r="DLA29" s="53"/>
      <c r="DLB29" s="54"/>
      <c r="DLC29" s="55"/>
      <c r="DLD29" s="56"/>
      <c r="DLG29" s="53"/>
      <c r="DLH29" s="54"/>
      <c r="DLI29" s="55"/>
      <c r="DLJ29" s="56"/>
      <c r="DLM29" s="53"/>
      <c r="DLN29" s="54"/>
      <c r="DLO29" s="55"/>
      <c r="DLP29" s="56"/>
      <c r="DLS29" s="53"/>
      <c r="DLT29" s="54"/>
      <c r="DLU29" s="55"/>
      <c r="DLV29" s="56"/>
      <c r="DLY29" s="53"/>
      <c r="DLZ29" s="54"/>
      <c r="DMA29" s="55"/>
      <c r="DMB29" s="56"/>
      <c r="DME29" s="53"/>
      <c r="DMF29" s="54"/>
      <c r="DMG29" s="55"/>
      <c r="DMH29" s="56"/>
      <c r="DMK29" s="53"/>
      <c r="DML29" s="54"/>
      <c r="DMM29" s="55"/>
      <c r="DMN29" s="56"/>
      <c r="DMQ29" s="53"/>
      <c r="DMR29" s="54"/>
      <c r="DMS29" s="55"/>
      <c r="DMT29" s="56"/>
      <c r="DMW29" s="53"/>
      <c r="DMX29" s="54"/>
      <c r="DMY29" s="55"/>
      <c r="DMZ29" s="56"/>
      <c r="DNC29" s="53"/>
      <c r="DND29" s="54"/>
      <c r="DNE29" s="55"/>
      <c r="DNF29" s="56"/>
      <c r="DNI29" s="53"/>
      <c r="DNJ29" s="54"/>
      <c r="DNK29" s="55"/>
      <c r="DNL29" s="56"/>
      <c r="DNO29" s="53"/>
      <c r="DNP29" s="54"/>
      <c r="DNQ29" s="55"/>
      <c r="DNR29" s="56"/>
      <c r="DNU29" s="53"/>
      <c r="DNV29" s="54"/>
      <c r="DNW29" s="55"/>
      <c r="DNX29" s="56"/>
      <c r="DOA29" s="53"/>
      <c r="DOB29" s="54"/>
      <c r="DOC29" s="55"/>
      <c r="DOD29" s="56"/>
      <c r="DOG29" s="53"/>
      <c r="DOH29" s="54"/>
      <c r="DOI29" s="55"/>
      <c r="DOJ29" s="56"/>
      <c r="DOM29" s="53"/>
      <c r="DON29" s="54"/>
      <c r="DOO29" s="55"/>
      <c r="DOP29" s="56"/>
      <c r="DOS29" s="53"/>
      <c r="DOT29" s="54"/>
      <c r="DOU29" s="55"/>
      <c r="DOV29" s="56"/>
      <c r="DOY29" s="53"/>
      <c r="DOZ29" s="54"/>
      <c r="DPA29" s="55"/>
      <c r="DPB29" s="56"/>
      <c r="DPE29" s="53"/>
      <c r="DPF29" s="54"/>
      <c r="DPG29" s="55"/>
      <c r="DPH29" s="56"/>
      <c r="DPK29" s="53"/>
      <c r="DPL29" s="54"/>
      <c r="DPM29" s="55"/>
      <c r="DPN29" s="56"/>
      <c r="DPQ29" s="53"/>
      <c r="DPR29" s="54"/>
      <c r="DPS29" s="55"/>
      <c r="DPT29" s="56"/>
      <c r="DPW29" s="53"/>
      <c r="DPX29" s="54"/>
      <c r="DPY29" s="55"/>
      <c r="DPZ29" s="56"/>
      <c r="DQC29" s="53"/>
      <c r="DQD29" s="54"/>
      <c r="DQE29" s="55"/>
      <c r="DQF29" s="56"/>
      <c r="DQI29" s="53"/>
      <c r="DQJ29" s="54"/>
      <c r="DQK29" s="55"/>
      <c r="DQL29" s="56"/>
      <c r="DQO29" s="53"/>
      <c r="DQP29" s="54"/>
      <c r="DQQ29" s="55"/>
      <c r="DQR29" s="56"/>
      <c r="DQU29" s="53"/>
      <c r="DQV29" s="54"/>
      <c r="DQW29" s="55"/>
      <c r="DQX29" s="56"/>
      <c r="DRA29" s="53"/>
      <c r="DRB29" s="54"/>
      <c r="DRC29" s="55"/>
      <c r="DRD29" s="56"/>
      <c r="DRG29" s="53"/>
      <c r="DRH29" s="54"/>
      <c r="DRI29" s="55"/>
      <c r="DRJ29" s="56"/>
      <c r="DRM29" s="53"/>
      <c r="DRN29" s="54"/>
      <c r="DRO29" s="55"/>
      <c r="DRP29" s="56"/>
      <c r="DRS29" s="53"/>
      <c r="DRT29" s="54"/>
      <c r="DRU29" s="55"/>
      <c r="DRV29" s="56"/>
      <c r="DRY29" s="53"/>
      <c r="DRZ29" s="54"/>
      <c r="DSA29" s="55"/>
      <c r="DSB29" s="56"/>
      <c r="DSE29" s="53"/>
      <c r="DSF29" s="54"/>
      <c r="DSG29" s="55"/>
      <c r="DSH29" s="56"/>
      <c r="DSK29" s="53"/>
      <c r="DSL29" s="54"/>
      <c r="DSM29" s="55"/>
      <c r="DSN29" s="56"/>
      <c r="DSQ29" s="53"/>
      <c r="DSR29" s="54"/>
      <c r="DSS29" s="55"/>
      <c r="DST29" s="56"/>
      <c r="DSW29" s="53"/>
      <c r="DSX29" s="54"/>
      <c r="DSY29" s="55"/>
      <c r="DSZ29" s="56"/>
      <c r="DTC29" s="53"/>
      <c r="DTD29" s="54"/>
      <c r="DTE29" s="55"/>
      <c r="DTF29" s="56"/>
      <c r="DTI29" s="53"/>
      <c r="DTJ29" s="54"/>
      <c r="DTK29" s="55"/>
      <c r="DTL29" s="56"/>
      <c r="DTO29" s="53"/>
      <c r="DTP29" s="54"/>
      <c r="DTQ29" s="55"/>
      <c r="DTR29" s="56"/>
      <c r="DTU29" s="53"/>
      <c r="DTV29" s="54"/>
      <c r="DTW29" s="55"/>
      <c r="DTX29" s="56"/>
      <c r="DUA29" s="53"/>
      <c r="DUB29" s="54"/>
      <c r="DUC29" s="55"/>
      <c r="DUD29" s="56"/>
      <c r="DUG29" s="53"/>
      <c r="DUH29" s="54"/>
      <c r="DUI29" s="55"/>
      <c r="DUJ29" s="56"/>
      <c r="DUM29" s="53"/>
      <c r="DUN29" s="54"/>
      <c r="DUO29" s="55"/>
      <c r="DUP29" s="56"/>
      <c r="DUS29" s="53"/>
      <c r="DUT29" s="54"/>
      <c r="DUU29" s="55"/>
      <c r="DUV29" s="56"/>
      <c r="DUY29" s="53"/>
      <c r="DUZ29" s="54"/>
      <c r="DVA29" s="55"/>
      <c r="DVB29" s="56"/>
      <c r="DVE29" s="53"/>
      <c r="DVF29" s="54"/>
      <c r="DVG29" s="55"/>
      <c r="DVH29" s="56"/>
      <c r="DVK29" s="53"/>
      <c r="DVL29" s="54"/>
      <c r="DVM29" s="55"/>
      <c r="DVN29" s="56"/>
      <c r="DVQ29" s="53"/>
      <c r="DVR29" s="54"/>
      <c r="DVS29" s="55"/>
      <c r="DVT29" s="56"/>
      <c r="DVW29" s="53"/>
      <c r="DVX29" s="54"/>
      <c r="DVY29" s="55"/>
      <c r="DVZ29" s="56"/>
      <c r="DWC29" s="53"/>
      <c r="DWD29" s="54"/>
      <c r="DWE29" s="55"/>
      <c r="DWF29" s="56"/>
      <c r="DWI29" s="53"/>
      <c r="DWJ29" s="54"/>
      <c r="DWK29" s="55"/>
      <c r="DWL29" s="56"/>
      <c r="DWO29" s="53"/>
      <c r="DWP29" s="54"/>
      <c r="DWQ29" s="55"/>
      <c r="DWR29" s="56"/>
      <c r="DWU29" s="53"/>
      <c r="DWV29" s="54"/>
      <c r="DWW29" s="55"/>
      <c r="DWX29" s="56"/>
      <c r="DXA29" s="53"/>
      <c r="DXB29" s="54"/>
      <c r="DXC29" s="55"/>
      <c r="DXD29" s="56"/>
      <c r="DXG29" s="53"/>
      <c r="DXH29" s="54"/>
      <c r="DXI29" s="55"/>
      <c r="DXJ29" s="56"/>
      <c r="DXM29" s="53"/>
      <c r="DXN29" s="54"/>
      <c r="DXO29" s="55"/>
      <c r="DXP29" s="56"/>
      <c r="DXS29" s="53"/>
      <c r="DXT29" s="54"/>
      <c r="DXU29" s="55"/>
      <c r="DXV29" s="56"/>
      <c r="DXY29" s="53"/>
      <c r="DXZ29" s="54"/>
      <c r="DYA29" s="55"/>
      <c r="DYB29" s="56"/>
      <c r="DYE29" s="53"/>
      <c r="DYF29" s="54"/>
      <c r="DYG29" s="55"/>
      <c r="DYH29" s="56"/>
      <c r="DYK29" s="53"/>
      <c r="DYL29" s="54"/>
      <c r="DYM29" s="55"/>
      <c r="DYN29" s="56"/>
      <c r="DYQ29" s="53"/>
      <c r="DYR29" s="54"/>
      <c r="DYS29" s="55"/>
      <c r="DYT29" s="56"/>
      <c r="DYW29" s="53"/>
      <c r="DYX29" s="54"/>
      <c r="DYY29" s="55"/>
      <c r="DYZ29" s="56"/>
      <c r="DZC29" s="53"/>
      <c r="DZD29" s="54"/>
      <c r="DZE29" s="55"/>
      <c r="DZF29" s="56"/>
      <c r="DZI29" s="53"/>
      <c r="DZJ29" s="54"/>
      <c r="DZK29" s="55"/>
      <c r="DZL29" s="56"/>
      <c r="DZO29" s="53"/>
      <c r="DZP29" s="54"/>
      <c r="DZQ29" s="55"/>
      <c r="DZR29" s="56"/>
      <c r="DZU29" s="53"/>
      <c r="DZV29" s="54"/>
      <c r="DZW29" s="55"/>
      <c r="DZX29" s="56"/>
      <c r="EAA29" s="53"/>
      <c r="EAB29" s="54"/>
      <c r="EAC29" s="55"/>
      <c r="EAD29" s="56"/>
      <c r="EAG29" s="53"/>
      <c r="EAH29" s="54"/>
      <c r="EAI29" s="55"/>
      <c r="EAJ29" s="56"/>
      <c r="EAM29" s="53"/>
      <c r="EAN29" s="54"/>
      <c r="EAO29" s="55"/>
      <c r="EAP29" s="56"/>
      <c r="EAS29" s="53"/>
      <c r="EAT29" s="54"/>
      <c r="EAU29" s="55"/>
      <c r="EAV29" s="56"/>
      <c r="EAY29" s="53"/>
      <c r="EAZ29" s="54"/>
      <c r="EBA29" s="55"/>
      <c r="EBB29" s="56"/>
      <c r="EBE29" s="53"/>
      <c r="EBF29" s="54"/>
      <c r="EBG29" s="55"/>
      <c r="EBH29" s="56"/>
      <c r="EBK29" s="53"/>
      <c r="EBL29" s="54"/>
      <c r="EBM29" s="55"/>
      <c r="EBN29" s="56"/>
      <c r="EBQ29" s="53"/>
      <c r="EBR29" s="54"/>
      <c r="EBS29" s="55"/>
      <c r="EBT29" s="56"/>
      <c r="EBW29" s="53"/>
      <c r="EBX29" s="54"/>
      <c r="EBY29" s="55"/>
      <c r="EBZ29" s="56"/>
      <c r="ECC29" s="53"/>
      <c r="ECD29" s="54"/>
      <c r="ECE29" s="55"/>
      <c r="ECF29" s="56"/>
      <c r="ECI29" s="53"/>
      <c r="ECJ29" s="54"/>
      <c r="ECK29" s="55"/>
      <c r="ECL29" s="56"/>
      <c r="ECO29" s="53"/>
      <c r="ECP29" s="54"/>
      <c r="ECQ29" s="55"/>
      <c r="ECR29" s="56"/>
      <c r="ECU29" s="53"/>
      <c r="ECV29" s="54"/>
      <c r="ECW29" s="55"/>
      <c r="ECX29" s="56"/>
      <c r="EDA29" s="53"/>
      <c r="EDB29" s="54"/>
      <c r="EDC29" s="55"/>
      <c r="EDD29" s="56"/>
      <c r="EDG29" s="53"/>
      <c r="EDH29" s="54"/>
      <c r="EDI29" s="55"/>
      <c r="EDJ29" s="56"/>
      <c r="EDM29" s="53"/>
      <c r="EDN29" s="54"/>
      <c r="EDO29" s="55"/>
      <c r="EDP29" s="56"/>
      <c r="EDS29" s="53"/>
      <c r="EDT29" s="54"/>
      <c r="EDU29" s="55"/>
      <c r="EDV29" s="56"/>
      <c r="EDY29" s="53"/>
      <c r="EDZ29" s="54"/>
      <c r="EEA29" s="55"/>
      <c r="EEB29" s="56"/>
      <c r="EEE29" s="53"/>
      <c r="EEF29" s="54"/>
      <c r="EEG29" s="55"/>
      <c r="EEH29" s="56"/>
      <c r="EEK29" s="53"/>
      <c r="EEL29" s="54"/>
      <c r="EEM29" s="55"/>
      <c r="EEN29" s="56"/>
      <c r="EEQ29" s="53"/>
      <c r="EER29" s="54"/>
      <c r="EES29" s="55"/>
      <c r="EET29" s="56"/>
      <c r="EEW29" s="53"/>
      <c r="EEX29" s="54"/>
      <c r="EEY29" s="55"/>
      <c r="EEZ29" s="56"/>
      <c r="EFC29" s="53"/>
      <c r="EFD29" s="54"/>
      <c r="EFE29" s="55"/>
      <c r="EFF29" s="56"/>
      <c r="EFI29" s="53"/>
      <c r="EFJ29" s="54"/>
      <c r="EFK29" s="55"/>
      <c r="EFL29" s="56"/>
      <c r="EFO29" s="53"/>
      <c r="EFP29" s="54"/>
      <c r="EFQ29" s="55"/>
      <c r="EFR29" s="56"/>
      <c r="EFU29" s="53"/>
      <c r="EFV29" s="54"/>
      <c r="EFW29" s="55"/>
      <c r="EFX29" s="56"/>
      <c r="EGA29" s="53"/>
      <c r="EGB29" s="54"/>
      <c r="EGC29" s="55"/>
      <c r="EGD29" s="56"/>
      <c r="EGG29" s="53"/>
      <c r="EGH29" s="54"/>
      <c r="EGI29" s="55"/>
      <c r="EGJ29" s="56"/>
      <c r="EGM29" s="53"/>
      <c r="EGN29" s="54"/>
      <c r="EGO29" s="55"/>
      <c r="EGP29" s="56"/>
      <c r="EGS29" s="53"/>
      <c r="EGT29" s="54"/>
      <c r="EGU29" s="55"/>
      <c r="EGV29" s="56"/>
      <c r="EGY29" s="53"/>
      <c r="EGZ29" s="54"/>
      <c r="EHA29" s="55"/>
      <c r="EHB29" s="56"/>
      <c r="EHE29" s="53"/>
      <c r="EHF29" s="54"/>
      <c r="EHG29" s="55"/>
      <c r="EHH29" s="56"/>
      <c r="EHK29" s="53"/>
      <c r="EHL29" s="54"/>
      <c r="EHM29" s="55"/>
      <c r="EHN29" s="56"/>
      <c r="EHQ29" s="53"/>
      <c r="EHR29" s="54"/>
      <c r="EHS29" s="55"/>
      <c r="EHT29" s="56"/>
      <c r="EHW29" s="53"/>
      <c r="EHX29" s="54"/>
      <c r="EHY29" s="55"/>
      <c r="EHZ29" s="56"/>
      <c r="EIC29" s="53"/>
      <c r="EID29" s="54"/>
      <c r="EIE29" s="55"/>
      <c r="EIF29" s="56"/>
      <c r="EII29" s="53"/>
      <c r="EIJ29" s="54"/>
      <c r="EIK29" s="55"/>
      <c r="EIL29" s="56"/>
      <c r="EIO29" s="53"/>
      <c r="EIP29" s="54"/>
      <c r="EIQ29" s="55"/>
      <c r="EIR29" s="56"/>
      <c r="EIU29" s="53"/>
      <c r="EIV29" s="54"/>
      <c r="EIW29" s="55"/>
      <c r="EIX29" s="56"/>
      <c r="EJA29" s="53"/>
      <c r="EJB29" s="54"/>
      <c r="EJC29" s="55"/>
      <c r="EJD29" s="56"/>
      <c r="EJG29" s="53"/>
      <c r="EJH29" s="54"/>
      <c r="EJI29" s="55"/>
      <c r="EJJ29" s="56"/>
      <c r="EJM29" s="53"/>
      <c r="EJN29" s="54"/>
      <c r="EJO29" s="55"/>
      <c r="EJP29" s="56"/>
      <c r="EJS29" s="53"/>
      <c r="EJT29" s="54"/>
      <c r="EJU29" s="55"/>
      <c r="EJV29" s="56"/>
      <c r="EJY29" s="53"/>
      <c r="EJZ29" s="54"/>
      <c r="EKA29" s="55"/>
      <c r="EKB29" s="56"/>
      <c r="EKE29" s="53"/>
      <c r="EKF29" s="54"/>
      <c r="EKG29" s="55"/>
      <c r="EKH29" s="56"/>
      <c r="EKK29" s="53"/>
      <c r="EKL29" s="54"/>
      <c r="EKM29" s="55"/>
      <c r="EKN29" s="56"/>
      <c r="EKQ29" s="53"/>
      <c r="EKR29" s="54"/>
      <c r="EKS29" s="55"/>
      <c r="EKT29" s="56"/>
      <c r="EKW29" s="53"/>
      <c r="EKX29" s="54"/>
      <c r="EKY29" s="55"/>
      <c r="EKZ29" s="56"/>
      <c r="ELC29" s="53"/>
      <c r="ELD29" s="54"/>
      <c r="ELE29" s="55"/>
      <c r="ELF29" s="56"/>
      <c r="ELI29" s="53"/>
      <c r="ELJ29" s="54"/>
      <c r="ELK29" s="55"/>
      <c r="ELL29" s="56"/>
      <c r="ELO29" s="53"/>
      <c r="ELP29" s="54"/>
      <c r="ELQ29" s="55"/>
      <c r="ELR29" s="56"/>
      <c r="ELU29" s="53"/>
      <c r="ELV29" s="54"/>
      <c r="ELW29" s="55"/>
      <c r="ELX29" s="56"/>
      <c r="EMA29" s="53"/>
      <c r="EMB29" s="54"/>
      <c r="EMC29" s="55"/>
      <c r="EMD29" s="56"/>
      <c r="EMG29" s="53"/>
      <c r="EMH29" s="54"/>
      <c r="EMI29" s="55"/>
      <c r="EMJ29" s="56"/>
      <c r="EMM29" s="53"/>
      <c r="EMN29" s="54"/>
      <c r="EMO29" s="55"/>
      <c r="EMP29" s="56"/>
      <c r="EMS29" s="53"/>
      <c r="EMT29" s="54"/>
      <c r="EMU29" s="55"/>
      <c r="EMV29" s="56"/>
      <c r="EMY29" s="53"/>
      <c r="EMZ29" s="54"/>
      <c r="ENA29" s="55"/>
      <c r="ENB29" s="56"/>
      <c r="ENE29" s="53"/>
      <c r="ENF29" s="54"/>
      <c r="ENG29" s="55"/>
      <c r="ENH29" s="56"/>
      <c r="ENK29" s="53"/>
      <c r="ENL29" s="54"/>
      <c r="ENM29" s="55"/>
      <c r="ENN29" s="56"/>
      <c r="ENQ29" s="53"/>
      <c r="ENR29" s="54"/>
      <c r="ENS29" s="55"/>
      <c r="ENT29" s="56"/>
      <c r="ENW29" s="53"/>
      <c r="ENX29" s="54"/>
      <c r="ENY29" s="55"/>
      <c r="ENZ29" s="56"/>
      <c r="EOC29" s="53"/>
      <c r="EOD29" s="54"/>
      <c r="EOE29" s="55"/>
      <c r="EOF29" s="56"/>
      <c r="EOI29" s="53"/>
      <c r="EOJ29" s="54"/>
      <c r="EOK29" s="55"/>
      <c r="EOL29" s="56"/>
      <c r="EOO29" s="53"/>
      <c r="EOP29" s="54"/>
      <c r="EOQ29" s="55"/>
      <c r="EOR29" s="56"/>
      <c r="EOU29" s="53"/>
      <c r="EOV29" s="54"/>
      <c r="EOW29" s="55"/>
      <c r="EOX29" s="56"/>
      <c r="EPA29" s="53"/>
      <c r="EPB29" s="54"/>
      <c r="EPC29" s="55"/>
      <c r="EPD29" s="56"/>
      <c r="EPG29" s="53"/>
      <c r="EPH29" s="54"/>
      <c r="EPI29" s="55"/>
      <c r="EPJ29" s="56"/>
      <c r="EPM29" s="53"/>
      <c r="EPN29" s="54"/>
      <c r="EPO29" s="55"/>
      <c r="EPP29" s="56"/>
      <c r="EPS29" s="53"/>
      <c r="EPT29" s="54"/>
      <c r="EPU29" s="55"/>
      <c r="EPV29" s="56"/>
      <c r="EPY29" s="53"/>
      <c r="EPZ29" s="54"/>
      <c r="EQA29" s="55"/>
      <c r="EQB29" s="56"/>
      <c r="EQE29" s="53"/>
      <c r="EQF29" s="54"/>
      <c r="EQG29" s="55"/>
      <c r="EQH29" s="56"/>
      <c r="EQK29" s="53"/>
      <c r="EQL29" s="54"/>
      <c r="EQM29" s="55"/>
      <c r="EQN29" s="56"/>
      <c r="EQQ29" s="53"/>
      <c r="EQR29" s="54"/>
      <c r="EQS29" s="55"/>
      <c r="EQT29" s="56"/>
      <c r="EQW29" s="53"/>
      <c r="EQX29" s="54"/>
      <c r="EQY29" s="55"/>
      <c r="EQZ29" s="56"/>
      <c r="ERC29" s="53"/>
      <c r="ERD29" s="54"/>
      <c r="ERE29" s="55"/>
      <c r="ERF29" s="56"/>
      <c r="ERI29" s="53"/>
      <c r="ERJ29" s="54"/>
      <c r="ERK29" s="55"/>
      <c r="ERL29" s="56"/>
      <c r="ERO29" s="53"/>
      <c r="ERP29" s="54"/>
      <c r="ERQ29" s="55"/>
      <c r="ERR29" s="56"/>
      <c r="ERU29" s="53"/>
      <c r="ERV29" s="54"/>
      <c r="ERW29" s="55"/>
      <c r="ERX29" s="56"/>
      <c r="ESA29" s="53"/>
      <c r="ESB29" s="54"/>
      <c r="ESC29" s="55"/>
      <c r="ESD29" s="56"/>
      <c r="ESG29" s="53"/>
      <c r="ESH29" s="54"/>
      <c r="ESI29" s="55"/>
      <c r="ESJ29" s="56"/>
      <c r="ESM29" s="53"/>
      <c r="ESN29" s="54"/>
      <c r="ESO29" s="55"/>
      <c r="ESP29" s="56"/>
      <c r="ESS29" s="53"/>
      <c r="EST29" s="54"/>
      <c r="ESU29" s="55"/>
      <c r="ESV29" s="56"/>
      <c r="ESY29" s="53"/>
      <c r="ESZ29" s="54"/>
      <c r="ETA29" s="55"/>
      <c r="ETB29" s="56"/>
      <c r="ETE29" s="53"/>
      <c r="ETF29" s="54"/>
      <c r="ETG29" s="55"/>
      <c r="ETH29" s="56"/>
      <c r="ETK29" s="53"/>
      <c r="ETL29" s="54"/>
      <c r="ETM29" s="55"/>
      <c r="ETN29" s="56"/>
      <c r="ETQ29" s="53"/>
      <c r="ETR29" s="54"/>
      <c r="ETS29" s="55"/>
      <c r="ETT29" s="56"/>
      <c r="ETW29" s="53"/>
      <c r="ETX29" s="54"/>
      <c r="ETY29" s="55"/>
      <c r="ETZ29" s="56"/>
      <c r="EUC29" s="53"/>
      <c r="EUD29" s="54"/>
      <c r="EUE29" s="55"/>
      <c r="EUF29" s="56"/>
      <c r="EUI29" s="53"/>
      <c r="EUJ29" s="54"/>
      <c r="EUK29" s="55"/>
      <c r="EUL29" s="56"/>
      <c r="EUO29" s="53"/>
      <c r="EUP29" s="54"/>
      <c r="EUQ29" s="55"/>
      <c r="EUR29" s="56"/>
      <c r="EUU29" s="53"/>
      <c r="EUV29" s="54"/>
      <c r="EUW29" s="55"/>
      <c r="EUX29" s="56"/>
      <c r="EVA29" s="53"/>
      <c r="EVB29" s="54"/>
      <c r="EVC29" s="55"/>
      <c r="EVD29" s="56"/>
      <c r="EVG29" s="53"/>
      <c r="EVH29" s="54"/>
      <c r="EVI29" s="55"/>
      <c r="EVJ29" s="56"/>
      <c r="EVM29" s="53"/>
      <c r="EVN29" s="54"/>
      <c r="EVO29" s="55"/>
      <c r="EVP29" s="56"/>
      <c r="EVS29" s="53"/>
      <c r="EVT29" s="54"/>
      <c r="EVU29" s="55"/>
      <c r="EVV29" s="56"/>
      <c r="EVY29" s="53"/>
      <c r="EVZ29" s="54"/>
      <c r="EWA29" s="55"/>
      <c r="EWB29" s="56"/>
      <c r="EWE29" s="53"/>
      <c r="EWF29" s="54"/>
      <c r="EWG29" s="55"/>
      <c r="EWH29" s="56"/>
      <c r="EWK29" s="53"/>
      <c r="EWL29" s="54"/>
      <c r="EWM29" s="55"/>
      <c r="EWN29" s="56"/>
      <c r="EWQ29" s="53"/>
      <c r="EWR29" s="54"/>
      <c r="EWS29" s="55"/>
      <c r="EWT29" s="56"/>
      <c r="EWW29" s="53"/>
      <c r="EWX29" s="54"/>
      <c r="EWY29" s="55"/>
      <c r="EWZ29" s="56"/>
      <c r="EXC29" s="53"/>
      <c r="EXD29" s="54"/>
      <c r="EXE29" s="55"/>
      <c r="EXF29" s="56"/>
      <c r="EXI29" s="53"/>
      <c r="EXJ29" s="54"/>
      <c r="EXK29" s="55"/>
      <c r="EXL29" s="56"/>
      <c r="EXO29" s="53"/>
      <c r="EXP29" s="54"/>
      <c r="EXQ29" s="55"/>
      <c r="EXR29" s="56"/>
      <c r="EXU29" s="53"/>
      <c r="EXV29" s="54"/>
      <c r="EXW29" s="55"/>
      <c r="EXX29" s="56"/>
      <c r="EYA29" s="53"/>
      <c r="EYB29" s="54"/>
      <c r="EYC29" s="55"/>
      <c r="EYD29" s="56"/>
      <c r="EYG29" s="53"/>
      <c r="EYH29" s="54"/>
      <c r="EYI29" s="55"/>
      <c r="EYJ29" s="56"/>
      <c r="EYM29" s="53"/>
      <c r="EYN29" s="54"/>
      <c r="EYO29" s="55"/>
      <c r="EYP29" s="56"/>
      <c r="EYS29" s="53"/>
      <c r="EYT29" s="54"/>
      <c r="EYU29" s="55"/>
      <c r="EYV29" s="56"/>
      <c r="EYY29" s="53"/>
      <c r="EYZ29" s="54"/>
      <c r="EZA29" s="55"/>
      <c r="EZB29" s="56"/>
      <c r="EZE29" s="53"/>
      <c r="EZF29" s="54"/>
      <c r="EZG29" s="55"/>
      <c r="EZH29" s="56"/>
      <c r="EZK29" s="53"/>
      <c r="EZL29" s="54"/>
      <c r="EZM29" s="55"/>
      <c r="EZN29" s="56"/>
      <c r="EZQ29" s="53"/>
      <c r="EZR29" s="54"/>
      <c r="EZS29" s="55"/>
      <c r="EZT29" s="56"/>
      <c r="EZW29" s="53"/>
      <c r="EZX29" s="54"/>
      <c r="EZY29" s="55"/>
      <c r="EZZ29" s="56"/>
      <c r="FAC29" s="53"/>
      <c r="FAD29" s="54"/>
      <c r="FAE29" s="55"/>
      <c r="FAF29" s="56"/>
      <c r="FAI29" s="53"/>
      <c r="FAJ29" s="54"/>
      <c r="FAK29" s="55"/>
      <c r="FAL29" s="56"/>
      <c r="FAO29" s="53"/>
      <c r="FAP29" s="54"/>
      <c r="FAQ29" s="55"/>
      <c r="FAR29" s="56"/>
      <c r="FAU29" s="53"/>
      <c r="FAV29" s="54"/>
      <c r="FAW29" s="55"/>
      <c r="FAX29" s="56"/>
      <c r="FBA29" s="53"/>
      <c r="FBB29" s="54"/>
      <c r="FBC29" s="55"/>
      <c r="FBD29" s="56"/>
      <c r="FBG29" s="53"/>
      <c r="FBH29" s="54"/>
      <c r="FBI29" s="55"/>
      <c r="FBJ29" s="56"/>
      <c r="FBM29" s="53"/>
      <c r="FBN29" s="54"/>
      <c r="FBO29" s="55"/>
      <c r="FBP29" s="56"/>
      <c r="FBS29" s="53"/>
      <c r="FBT29" s="54"/>
      <c r="FBU29" s="55"/>
      <c r="FBV29" s="56"/>
      <c r="FBY29" s="53"/>
      <c r="FBZ29" s="54"/>
      <c r="FCA29" s="55"/>
      <c r="FCB29" s="56"/>
      <c r="FCE29" s="53"/>
      <c r="FCF29" s="54"/>
      <c r="FCG29" s="55"/>
      <c r="FCH29" s="56"/>
      <c r="FCK29" s="53"/>
      <c r="FCL29" s="54"/>
      <c r="FCM29" s="55"/>
      <c r="FCN29" s="56"/>
      <c r="FCQ29" s="53"/>
      <c r="FCR29" s="54"/>
      <c r="FCS29" s="55"/>
      <c r="FCT29" s="56"/>
      <c r="FCW29" s="53"/>
      <c r="FCX29" s="54"/>
      <c r="FCY29" s="55"/>
      <c r="FCZ29" s="56"/>
      <c r="FDC29" s="53"/>
      <c r="FDD29" s="54"/>
      <c r="FDE29" s="55"/>
      <c r="FDF29" s="56"/>
      <c r="FDI29" s="53"/>
      <c r="FDJ29" s="54"/>
      <c r="FDK29" s="55"/>
      <c r="FDL29" s="56"/>
      <c r="FDO29" s="53"/>
      <c r="FDP29" s="54"/>
      <c r="FDQ29" s="55"/>
      <c r="FDR29" s="56"/>
      <c r="FDU29" s="53"/>
      <c r="FDV29" s="54"/>
      <c r="FDW29" s="55"/>
      <c r="FDX29" s="56"/>
      <c r="FEA29" s="53"/>
      <c r="FEB29" s="54"/>
      <c r="FEC29" s="55"/>
      <c r="FED29" s="56"/>
      <c r="FEG29" s="53"/>
      <c r="FEH29" s="54"/>
      <c r="FEI29" s="55"/>
      <c r="FEJ29" s="56"/>
      <c r="FEM29" s="53"/>
      <c r="FEN29" s="54"/>
      <c r="FEO29" s="55"/>
      <c r="FEP29" s="56"/>
      <c r="FES29" s="53"/>
      <c r="FET29" s="54"/>
      <c r="FEU29" s="55"/>
      <c r="FEV29" s="56"/>
      <c r="FEY29" s="53"/>
      <c r="FEZ29" s="54"/>
      <c r="FFA29" s="55"/>
      <c r="FFB29" s="56"/>
      <c r="FFE29" s="53"/>
      <c r="FFF29" s="54"/>
      <c r="FFG29" s="55"/>
      <c r="FFH29" s="56"/>
      <c r="FFK29" s="53"/>
      <c r="FFL29" s="54"/>
      <c r="FFM29" s="55"/>
      <c r="FFN29" s="56"/>
      <c r="FFQ29" s="53"/>
      <c r="FFR29" s="54"/>
      <c r="FFS29" s="55"/>
      <c r="FFT29" s="56"/>
      <c r="FFW29" s="53"/>
      <c r="FFX29" s="54"/>
      <c r="FFY29" s="55"/>
      <c r="FFZ29" s="56"/>
      <c r="FGC29" s="53"/>
      <c r="FGD29" s="54"/>
      <c r="FGE29" s="55"/>
      <c r="FGF29" s="56"/>
      <c r="FGI29" s="53"/>
      <c r="FGJ29" s="54"/>
      <c r="FGK29" s="55"/>
      <c r="FGL29" s="56"/>
      <c r="FGO29" s="53"/>
      <c r="FGP29" s="54"/>
      <c r="FGQ29" s="55"/>
      <c r="FGR29" s="56"/>
      <c r="FGU29" s="53"/>
      <c r="FGV29" s="54"/>
      <c r="FGW29" s="55"/>
      <c r="FGX29" s="56"/>
      <c r="FHA29" s="53"/>
      <c r="FHB29" s="54"/>
      <c r="FHC29" s="55"/>
      <c r="FHD29" s="56"/>
      <c r="FHG29" s="53"/>
      <c r="FHH29" s="54"/>
      <c r="FHI29" s="55"/>
      <c r="FHJ29" s="56"/>
      <c r="FHM29" s="53"/>
      <c r="FHN29" s="54"/>
      <c r="FHO29" s="55"/>
      <c r="FHP29" s="56"/>
      <c r="FHS29" s="53"/>
      <c r="FHT29" s="54"/>
      <c r="FHU29" s="55"/>
      <c r="FHV29" s="56"/>
      <c r="FHY29" s="53"/>
      <c r="FHZ29" s="54"/>
      <c r="FIA29" s="55"/>
      <c r="FIB29" s="56"/>
      <c r="FIE29" s="53"/>
      <c r="FIF29" s="54"/>
      <c r="FIG29" s="55"/>
      <c r="FIH29" s="56"/>
      <c r="FIK29" s="53"/>
      <c r="FIL29" s="54"/>
      <c r="FIM29" s="55"/>
      <c r="FIN29" s="56"/>
      <c r="FIQ29" s="53"/>
      <c r="FIR29" s="54"/>
      <c r="FIS29" s="55"/>
      <c r="FIT29" s="56"/>
      <c r="FIW29" s="53"/>
      <c r="FIX29" s="54"/>
      <c r="FIY29" s="55"/>
      <c r="FIZ29" s="56"/>
      <c r="FJC29" s="53"/>
      <c r="FJD29" s="54"/>
      <c r="FJE29" s="55"/>
      <c r="FJF29" s="56"/>
      <c r="FJI29" s="53"/>
      <c r="FJJ29" s="54"/>
      <c r="FJK29" s="55"/>
      <c r="FJL29" s="56"/>
      <c r="FJO29" s="53"/>
      <c r="FJP29" s="54"/>
      <c r="FJQ29" s="55"/>
      <c r="FJR29" s="56"/>
      <c r="FJU29" s="53"/>
      <c r="FJV29" s="54"/>
      <c r="FJW29" s="55"/>
      <c r="FJX29" s="56"/>
      <c r="FKA29" s="53"/>
      <c r="FKB29" s="54"/>
      <c r="FKC29" s="55"/>
      <c r="FKD29" s="56"/>
      <c r="FKG29" s="53"/>
      <c r="FKH29" s="54"/>
      <c r="FKI29" s="55"/>
      <c r="FKJ29" s="56"/>
      <c r="FKM29" s="53"/>
      <c r="FKN29" s="54"/>
      <c r="FKO29" s="55"/>
      <c r="FKP29" s="56"/>
      <c r="FKS29" s="53"/>
      <c r="FKT29" s="54"/>
      <c r="FKU29" s="55"/>
      <c r="FKV29" s="56"/>
      <c r="FKY29" s="53"/>
      <c r="FKZ29" s="54"/>
      <c r="FLA29" s="55"/>
      <c r="FLB29" s="56"/>
      <c r="FLE29" s="53"/>
      <c r="FLF29" s="54"/>
      <c r="FLG29" s="55"/>
      <c r="FLH29" s="56"/>
      <c r="FLK29" s="53"/>
      <c r="FLL29" s="54"/>
      <c r="FLM29" s="55"/>
      <c r="FLN29" s="56"/>
      <c r="FLQ29" s="53"/>
      <c r="FLR29" s="54"/>
      <c r="FLS29" s="55"/>
      <c r="FLT29" s="56"/>
      <c r="FLW29" s="53"/>
      <c r="FLX29" s="54"/>
      <c r="FLY29" s="55"/>
      <c r="FLZ29" s="56"/>
      <c r="FMC29" s="53"/>
      <c r="FMD29" s="54"/>
      <c r="FME29" s="55"/>
      <c r="FMF29" s="56"/>
      <c r="FMI29" s="53"/>
      <c r="FMJ29" s="54"/>
      <c r="FMK29" s="55"/>
      <c r="FML29" s="56"/>
      <c r="FMO29" s="53"/>
      <c r="FMP29" s="54"/>
      <c r="FMQ29" s="55"/>
      <c r="FMR29" s="56"/>
      <c r="FMU29" s="53"/>
      <c r="FMV29" s="54"/>
      <c r="FMW29" s="55"/>
      <c r="FMX29" s="56"/>
      <c r="FNA29" s="53"/>
      <c r="FNB29" s="54"/>
      <c r="FNC29" s="55"/>
      <c r="FND29" s="56"/>
      <c r="FNG29" s="53"/>
      <c r="FNH29" s="54"/>
      <c r="FNI29" s="55"/>
      <c r="FNJ29" s="56"/>
      <c r="FNM29" s="53"/>
      <c r="FNN29" s="54"/>
      <c r="FNO29" s="55"/>
      <c r="FNP29" s="56"/>
      <c r="FNS29" s="53"/>
      <c r="FNT29" s="54"/>
      <c r="FNU29" s="55"/>
      <c r="FNV29" s="56"/>
      <c r="FNY29" s="53"/>
      <c r="FNZ29" s="54"/>
      <c r="FOA29" s="55"/>
      <c r="FOB29" s="56"/>
      <c r="FOE29" s="53"/>
      <c r="FOF29" s="54"/>
      <c r="FOG29" s="55"/>
      <c r="FOH29" s="56"/>
      <c r="FOK29" s="53"/>
      <c r="FOL29" s="54"/>
      <c r="FOM29" s="55"/>
      <c r="FON29" s="56"/>
      <c r="FOQ29" s="53"/>
      <c r="FOR29" s="54"/>
      <c r="FOS29" s="55"/>
      <c r="FOT29" s="56"/>
      <c r="FOW29" s="53"/>
      <c r="FOX29" s="54"/>
      <c r="FOY29" s="55"/>
      <c r="FOZ29" s="56"/>
      <c r="FPC29" s="53"/>
      <c r="FPD29" s="54"/>
      <c r="FPE29" s="55"/>
      <c r="FPF29" s="56"/>
      <c r="FPI29" s="53"/>
      <c r="FPJ29" s="54"/>
      <c r="FPK29" s="55"/>
      <c r="FPL29" s="56"/>
      <c r="FPO29" s="53"/>
      <c r="FPP29" s="54"/>
      <c r="FPQ29" s="55"/>
      <c r="FPR29" s="56"/>
      <c r="FPU29" s="53"/>
      <c r="FPV29" s="54"/>
      <c r="FPW29" s="55"/>
      <c r="FPX29" s="56"/>
      <c r="FQA29" s="53"/>
      <c r="FQB29" s="54"/>
      <c r="FQC29" s="55"/>
      <c r="FQD29" s="56"/>
      <c r="FQG29" s="53"/>
      <c r="FQH29" s="54"/>
      <c r="FQI29" s="55"/>
      <c r="FQJ29" s="56"/>
      <c r="FQM29" s="53"/>
      <c r="FQN29" s="54"/>
      <c r="FQO29" s="55"/>
      <c r="FQP29" s="56"/>
      <c r="FQS29" s="53"/>
      <c r="FQT29" s="54"/>
      <c r="FQU29" s="55"/>
      <c r="FQV29" s="56"/>
      <c r="FQY29" s="53"/>
      <c r="FQZ29" s="54"/>
      <c r="FRA29" s="55"/>
      <c r="FRB29" s="56"/>
      <c r="FRE29" s="53"/>
      <c r="FRF29" s="54"/>
      <c r="FRG29" s="55"/>
      <c r="FRH29" s="56"/>
      <c r="FRK29" s="53"/>
      <c r="FRL29" s="54"/>
      <c r="FRM29" s="55"/>
      <c r="FRN29" s="56"/>
      <c r="FRQ29" s="53"/>
      <c r="FRR29" s="54"/>
      <c r="FRS29" s="55"/>
      <c r="FRT29" s="56"/>
      <c r="FRW29" s="53"/>
      <c r="FRX29" s="54"/>
      <c r="FRY29" s="55"/>
      <c r="FRZ29" s="56"/>
      <c r="FSC29" s="53"/>
      <c r="FSD29" s="54"/>
      <c r="FSE29" s="55"/>
      <c r="FSF29" s="56"/>
      <c r="FSI29" s="53"/>
      <c r="FSJ29" s="54"/>
      <c r="FSK29" s="55"/>
      <c r="FSL29" s="56"/>
      <c r="FSO29" s="53"/>
      <c r="FSP29" s="54"/>
      <c r="FSQ29" s="55"/>
      <c r="FSR29" s="56"/>
      <c r="FSU29" s="53"/>
      <c r="FSV29" s="54"/>
      <c r="FSW29" s="55"/>
      <c r="FSX29" s="56"/>
      <c r="FTA29" s="53"/>
      <c r="FTB29" s="54"/>
      <c r="FTC29" s="55"/>
      <c r="FTD29" s="56"/>
      <c r="FTG29" s="53"/>
      <c r="FTH29" s="54"/>
      <c r="FTI29" s="55"/>
      <c r="FTJ29" s="56"/>
      <c r="FTM29" s="53"/>
      <c r="FTN29" s="54"/>
      <c r="FTO29" s="55"/>
      <c r="FTP29" s="56"/>
      <c r="FTS29" s="53"/>
      <c r="FTT29" s="54"/>
      <c r="FTU29" s="55"/>
      <c r="FTV29" s="56"/>
      <c r="FTY29" s="53"/>
      <c r="FTZ29" s="54"/>
      <c r="FUA29" s="55"/>
      <c r="FUB29" s="56"/>
      <c r="FUE29" s="53"/>
      <c r="FUF29" s="54"/>
      <c r="FUG29" s="55"/>
      <c r="FUH29" s="56"/>
      <c r="FUK29" s="53"/>
      <c r="FUL29" s="54"/>
      <c r="FUM29" s="55"/>
      <c r="FUN29" s="56"/>
      <c r="FUQ29" s="53"/>
      <c r="FUR29" s="54"/>
      <c r="FUS29" s="55"/>
      <c r="FUT29" s="56"/>
      <c r="FUW29" s="53"/>
      <c r="FUX29" s="54"/>
      <c r="FUY29" s="55"/>
      <c r="FUZ29" s="56"/>
      <c r="FVC29" s="53"/>
      <c r="FVD29" s="54"/>
      <c r="FVE29" s="55"/>
      <c r="FVF29" s="56"/>
      <c r="FVI29" s="53"/>
      <c r="FVJ29" s="54"/>
      <c r="FVK29" s="55"/>
      <c r="FVL29" s="56"/>
      <c r="FVO29" s="53"/>
      <c r="FVP29" s="54"/>
      <c r="FVQ29" s="55"/>
      <c r="FVR29" s="56"/>
      <c r="FVU29" s="53"/>
      <c r="FVV29" s="54"/>
      <c r="FVW29" s="55"/>
      <c r="FVX29" s="56"/>
      <c r="FWA29" s="53"/>
      <c r="FWB29" s="54"/>
      <c r="FWC29" s="55"/>
      <c r="FWD29" s="56"/>
      <c r="FWG29" s="53"/>
      <c r="FWH29" s="54"/>
      <c r="FWI29" s="55"/>
      <c r="FWJ29" s="56"/>
      <c r="FWM29" s="53"/>
      <c r="FWN29" s="54"/>
      <c r="FWO29" s="55"/>
      <c r="FWP29" s="56"/>
      <c r="FWS29" s="53"/>
      <c r="FWT29" s="54"/>
      <c r="FWU29" s="55"/>
      <c r="FWV29" s="56"/>
      <c r="FWY29" s="53"/>
      <c r="FWZ29" s="54"/>
      <c r="FXA29" s="55"/>
      <c r="FXB29" s="56"/>
      <c r="FXE29" s="53"/>
      <c r="FXF29" s="54"/>
      <c r="FXG29" s="55"/>
      <c r="FXH29" s="56"/>
      <c r="FXK29" s="53"/>
      <c r="FXL29" s="54"/>
      <c r="FXM29" s="55"/>
      <c r="FXN29" s="56"/>
      <c r="FXQ29" s="53"/>
      <c r="FXR29" s="54"/>
      <c r="FXS29" s="55"/>
      <c r="FXT29" s="56"/>
      <c r="FXW29" s="53"/>
      <c r="FXX29" s="54"/>
      <c r="FXY29" s="55"/>
      <c r="FXZ29" s="56"/>
      <c r="FYC29" s="53"/>
      <c r="FYD29" s="54"/>
      <c r="FYE29" s="55"/>
      <c r="FYF29" s="56"/>
      <c r="FYI29" s="53"/>
      <c r="FYJ29" s="54"/>
      <c r="FYK29" s="55"/>
      <c r="FYL29" s="56"/>
      <c r="FYO29" s="53"/>
      <c r="FYP29" s="54"/>
      <c r="FYQ29" s="55"/>
      <c r="FYR29" s="56"/>
      <c r="FYU29" s="53"/>
      <c r="FYV29" s="54"/>
      <c r="FYW29" s="55"/>
      <c r="FYX29" s="56"/>
      <c r="FZA29" s="53"/>
      <c r="FZB29" s="54"/>
      <c r="FZC29" s="55"/>
      <c r="FZD29" s="56"/>
      <c r="FZG29" s="53"/>
      <c r="FZH29" s="54"/>
      <c r="FZI29" s="55"/>
      <c r="FZJ29" s="56"/>
      <c r="FZM29" s="53"/>
      <c r="FZN29" s="54"/>
      <c r="FZO29" s="55"/>
      <c r="FZP29" s="56"/>
      <c r="FZS29" s="53"/>
      <c r="FZT29" s="54"/>
      <c r="FZU29" s="55"/>
      <c r="FZV29" s="56"/>
      <c r="FZY29" s="53"/>
      <c r="FZZ29" s="54"/>
      <c r="GAA29" s="55"/>
      <c r="GAB29" s="56"/>
      <c r="GAE29" s="53"/>
      <c r="GAF29" s="54"/>
      <c r="GAG29" s="55"/>
      <c r="GAH29" s="56"/>
      <c r="GAK29" s="53"/>
      <c r="GAL29" s="54"/>
      <c r="GAM29" s="55"/>
      <c r="GAN29" s="56"/>
      <c r="GAQ29" s="53"/>
      <c r="GAR29" s="54"/>
      <c r="GAS29" s="55"/>
      <c r="GAT29" s="56"/>
      <c r="GAW29" s="53"/>
      <c r="GAX29" s="54"/>
      <c r="GAY29" s="55"/>
      <c r="GAZ29" s="56"/>
      <c r="GBC29" s="53"/>
      <c r="GBD29" s="54"/>
      <c r="GBE29" s="55"/>
      <c r="GBF29" s="56"/>
      <c r="GBI29" s="53"/>
      <c r="GBJ29" s="54"/>
      <c r="GBK29" s="55"/>
      <c r="GBL29" s="56"/>
      <c r="GBO29" s="53"/>
      <c r="GBP29" s="54"/>
      <c r="GBQ29" s="55"/>
      <c r="GBR29" s="56"/>
      <c r="GBU29" s="53"/>
      <c r="GBV29" s="54"/>
      <c r="GBW29" s="55"/>
      <c r="GBX29" s="56"/>
      <c r="GCA29" s="53"/>
      <c r="GCB29" s="54"/>
      <c r="GCC29" s="55"/>
      <c r="GCD29" s="56"/>
      <c r="GCG29" s="53"/>
      <c r="GCH29" s="54"/>
      <c r="GCI29" s="55"/>
      <c r="GCJ29" s="56"/>
      <c r="GCM29" s="53"/>
      <c r="GCN29" s="54"/>
      <c r="GCO29" s="55"/>
      <c r="GCP29" s="56"/>
      <c r="GCS29" s="53"/>
      <c r="GCT29" s="54"/>
      <c r="GCU29" s="55"/>
      <c r="GCV29" s="56"/>
      <c r="GCY29" s="53"/>
      <c r="GCZ29" s="54"/>
      <c r="GDA29" s="55"/>
      <c r="GDB29" s="56"/>
      <c r="GDE29" s="53"/>
      <c r="GDF29" s="54"/>
      <c r="GDG29" s="55"/>
      <c r="GDH29" s="56"/>
      <c r="GDK29" s="53"/>
      <c r="GDL29" s="54"/>
      <c r="GDM29" s="55"/>
      <c r="GDN29" s="56"/>
      <c r="GDQ29" s="53"/>
      <c r="GDR29" s="54"/>
      <c r="GDS29" s="55"/>
      <c r="GDT29" s="56"/>
      <c r="GDW29" s="53"/>
      <c r="GDX29" s="54"/>
      <c r="GDY29" s="55"/>
      <c r="GDZ29" s="56"/>
      <c r="GEC29" s="53"/>
      <c r="GED29" s="54"/>
      <c r="GEE29" s="55"/>
      <c r="GEF29" s="56"/>
      <c r="GEI29" s="53"/>
      <c r="GEJ29" s="54"/>
      <c r="GEK29" s="55"/>
      <c r="GEL29" s="56"/>
      <c r="GEO29" s="53"/>
      <c r="GEP29" s="54"/>
      <c r="GEQ29" s="55"/>
      <c r="GER29" s="56"/>
      <c r="GEU29" s="53"/>
      <c r="GEV29" s="54"/>
      <c r="GEW29" s="55"/>
      <c r="GEX29" s="56"/>
      <c r="GFA29" s="53"/>
      <c r="GFB29" s="54"/>
      <c r="GFC29" s="55"/>
      <c r="GFD29" s="56"/>
      <c r="GFG29" s="53"/>
      <c r="GFH29" s="54"/>
      <c r="GFI29" s="55"/>
      <c r="GFJ29" s="56"/>
      <c r="GFM29" s="53"/>
      <c r="GFN29" s="54"/>
      <c r="GFO29" s="55"/>
      <c r="GFP29" s="56"/>
      <c r="GFS29" s="53"/>
      <c r="GFT29" s="54"/>
      <c r="GFU29" s="55"/>
      <c r="GFV29" s="56"/>
      <c r="GFY29" s="53"/>
      <c r="GFZ29" s="54"/>
      <c r="GGA29" s="55"/>
      <c r="GGB29" s="56"/>
      <c r="GGE29" s="53"/>
      <c r="GGF29" s="54"/>
      <c r="GGG29" s="55"/>
      <c r="GGH29" s="56"/>
      <c r="GGK29" s="53"/>
      <c r="GGL29" s="54"/>
      <c r="GGM29" s="55"/>
      <c r="GGN29" s="56"/>
      <c r="GGQ29" s="53"/>
      <c r="GGR29" s="54"/>
      <c r="GGS29" s="55"/>
      <c r="GGT29" s="56"/>
      <c r="GGW29" s="53"/>
      <c r="GGX29" s="54"/>
      <c r="GGY29" s="55"/>
      <c r="GGZ29" s="56"/>
      <c r="GHC29" s="53"/>
      <c r="GHD29" s="54"/>
      <c r="GHE29" s="55"/>
      <c r="GHF29" s="56"/>
      <c r="GHI29" s="53"/>
      <c r="GHJ29" s="54"/>
      <c r="GHK29" s="55"/>
      <c r="GHL29" s="56"/>
      <c r="GHO29" s="53"/>
      <c r="GHP29" s="54"/>
      <c r="GHQ29" s="55"/>
      <c r="GHR29" s="56"/>
      <c r="GHU29" s="53"/>
      <c r="GHV29" s="54"/>
      <c r="GHW29" s="55"/>
      <c r="GHX29" s="56"/>
      <c r="GIA29" s="53"/>
      <c r="GIB29" s="54"/>
      <c r="GIC29" s="55"/>
      <c r="GID29" s="56"/>
      <c r="GIG29" s="53"/>
      <c r="GIH29" s="54"/>
      <c r="GII29" s="55"/>
      <c r="GIJ29" s="56"/>
      <c r="GIM29" s="53"/>
      <c r="GIN29" s="54"/>
      <c r="GIO29" s="55"/>
      <c r="GIP29" s="56"/>
      <c r="GIS29" s="53"/>
      <c r="GIT29" s="54"/>
      <c r="GIU29" s="55"/>
      <c r="GIV29" s="56"/>
      <c r="GIY29" s="53"/>
      <c r="GIZ29" s="54"/>
      <c r="GJA29" s="55"/>
      <c r="GJB29" s="56"/>
      <c r="GJE29" s="53"/>
      <c r="GJF29" s="54"/>
      <c r="GJG29" s="55"/>
      <c r="GJH29" s="56"/>
      <c r="GJK29" s="53"/>
      <c r="GJL29" s="54"/>
      <c r="GJM29" s="55"/>
      <c r="GJN29" s="56"/>
      <c r="GJQ29" s="53"/>
      <c r="GJR29" s="54"/>
      <c r="GJS29" s="55"/>
      <c r="GJT29" s="56"/>
      <c r="GJW29" s="53"/>
      <c r="GJX29" s="54"/>
      <c r="GJY29" s="55"/>
      <c r="GJZ29" s="56"/>
      <c r="GKC29" s="53"/>
      <c r="GKD29" s="54"/>
      <c r="GKE29" s="55"/>
      <c r="GKF29" s="56"/>
      <c r="GKI29" s="53"/>
      <c r="GKJ29" s="54"/>
      <c r="GKK29" s="55"/>
      <c r="GKL29" s="56"/>
      <c r="GKO29" s="53"/>
      <c r="GKP29" s="54"/>
      <c r="GKQ29" s="55"/>
      <c r="GKR29" s="56"/>
      <c r="GKU29" s="53"/>
      <c r="GKV29" s="54"/>
      <c r="GKW29" s="55"/>
      <c r="GKX29" s="56"/>
      <c r="GLA29" s="53"/>
      <c r="GLB29" s="54"/>
      <c r="GLC29" s="55"/>
      <c r="GLD29" s="56"/>
      <c r="GLG29" s="53"/>
      <c r="GLH29" s="54"/>
      <c r="GLI29" s="55"/>
      <c r="GLJ29" s="56"/>
      <c r="GLM29" s="53"/>
      <c r="GLN29" s="54"/>
      <c r="GLO29" s="55"/>
      <c r="GLP29" s="56"/>
      <c r="GLS29" s="53"/>
      <c r="GLT29" s="54"/>
      <c r="GLU29" s="55"/>
      <c r="GLV29" s="56"/>
      <c r="GLY29" s="53"/>
      <c r="GLZ29" s="54"/>
      <c r="GMA29" s="55"/>
      <c r="GMB29" s="56"/>
      <c r="GME29" s="53"/>
      <c r="GMF29" s="54"/>
      <c r="GMG29" s="55"/>
      <c r="GMH29" s="56"/>
      <c r="GMK29" s="53"/>
      <c r="GML29" s="54"/>
      <c r="GMM29" s="55"/>
      <c r="GMN29" s="56"/>
      <c r="GMQ29" s="53"/>
      <c r="GMR29" s="54"/>
      <c r="GMS29" s="55"/>
      <c r="GMT29" s="56"/>
      <c r="GMW29" s="53"/>
      <c r="GMX29" s="54"/>
      <c r="GMY29" s="55"/>
      <c r="GMZ29" s="56"/>
      <c r="GNC29" s="53"/>
      <c r="GND29" s="54"/>
      <c r="GNE29" s="55"/>
      <c r="GNF29" s="56"/>
      <c r="GNI29" s="53"/>
      <c r="GNJ29" s="54"/>
      <c r="GNK29" s="55"/>
      <c r="GNL29" s="56"/>
      <c r="GNO29" s="53"/>
      <c r="GNP29" s="54"/>
      <c r="GNQ29" s="55"/>
      <c r="GNR29" s="56"/>
      <c r="GNU29" s="53"/>
      <c r="GNV29" s="54"/>
      <c r="GNW29" s="55"/>
      <c r="GNX29" s="56"/>
      <c r="GOA29" s="53"/>
      <c r="GOB29" s="54"/>
      <c r="GOC29" s="55"/>
      <c r="GOD29" s="56"/>
      <c r="GOG29" s="53"/>
      <c r="GOH29" s="54"/>
      <c r="GOI29" s="55"/>
      <c r="GOJ29" s="56"/>
      <c r="GOM29" s="53"/>
      <c r="GON29" s="54"/>
      <c r="GOO29" s="55"/>
      <c r="GOP29" s="56"/>
      <c r="GOS29" s="53"/>
      <c r="GOT29" s="54"/>
      <c r="GOU29" s="55"/>
      <c r="GOV29" s="56"/>
      <c r="GOY29" s="53"/>
      <c r="GOZ29" s="54"/>
      <c r="GPA29" s="55"/>
      <c r="GPB29" s="56"/>
      <c r="GPE29" s="53"/>
      <c r="GPF29" s="54"/>
      <c r="GPG29" s="55"/>
      <c r="GPH29" s="56"/>
      <c r="GPK29" s="53"/>
      <c r="GPL29" s="54"/>
      <c r="GPM29" s="55"/>
      <c r="GPN29" s="56"/>
      <c r="GPQ29" s="53"/>
      <c r="GPR29" s="54"/>
      <c r="GPS29" s="55"/>
      <c r="GPT29" s="56"/>
      <c r="GPW29" s="53"/>
      <c r="GPX29" s="54"/>
      <c r="GPY29" s="55"/>
      <c r="GPZ29" s="56"/>
      <c r="GQC29" s="53"/>
      <c r="GQD29" s="54"/>
      <c r="GQE29" s="55"/>
      <c r="GQF29" s="56"/>
      <c r="GQI29" s="53"/>
      <c r="GQJ29" s="54"/>
      <c r="GQK29" s="55"/>
      <c r="GQL29" s="56"/>
      <c r="GQO29" s="53"/>
      <c r="GQP29" s="54"/>
      <c r="GQQ29" s="55"/>
      <c r="GQR29" s="56"/>
      <c r="GQU29" s="53"/>
      <c r="GQV29" s="54"/>
      <c r="GQW29" s="55"/>
      <c r="GQX29" s="56"/>
      <c r="GRA29" s="53"/>
      <c r="GRB29" s="54"/>
      <c r="GRC29" s="55"/>
      <c r="GRD29" s="56"/>
      <c r="GRG29" s="53"/>
      <c r="GRH29" s="54"/>
      <c r="GRI29" s="55"/>
      <c r="GRJ29" s="56"/>
      <c r="GRM29" s="53"/>
      <c r="GRN29" s="54"/>
      <c r="GRO29" s="55"/>
      <c r="GRP29" s="56"/>
      <c r="GRS29" s="53"/>
      <c r="GRT29" s="54"/>
      <c r="GRU29" s="55"/>
      <c r="GRV29" s="56"/>
      <c r="GRY29" s="53"/>
      <c r="GRZ29" s="54"/>
      <c r="GSA29" s="55"/>
      <c r="GSB29" s="56"/>
      <c r="GSE29" s="53"/>
      <c r="GSF29" s="54"/>
      <c r="GSG29" s="55"/>
      <c r="GSH29" s="56"/>
      <c r="GSK29" s="53"/>
      <c r="GSL29" s="54"/>
      <c r="GSM29" s="55"/>
      <c r="GSN29" s="56"/>
      <c r="GSQ29" s="53"/>
      <c r="GSR29" s="54"/>
      <c r="GSS29" s="55"/>
      <c r="GST29" s="56"/>
      <c r="GSW29" s="53"/>
      <c r="GSX29" s="54"/>
      <c r="GSY29" s="55"/>
      <c r="GSZ29" s="56"/>
      <c r="GTC29" s="53"/>
      <c r="GTD29" s="54"/>
      <c r="GTE29" s="55"/>
      <c r="GTF29" s="56"/>
      <c r="GTI29" s="53"/>
      <c r="GTJ29" s="54"/>
      <c r="GTK29" s="55"/>
      <c r="GTL29" s="56"/>
      <c r="GTO29" s="53"/>
      <c r="GTP29" s="54"/>
      <c r="GTQ29" s="55"/>
      <c r="GTR29" s="56"/>
      <c r="GTU29" s="53"/>
      <c r="GTV29" s="54"/>
      <c r="GTW29" s="55"/>
      <c r="GTX29" s="56"/>
      <c r="GUA29" s="53"/>
      <c r="GUB29" s="54"/>
      <c r="GUC29" s="55"/>
      <c r="GUD29" s="56"/>
      <c r="GUG29" s="53"/>
      <c r="GUH29" s="54"/>
      <c r="GUI29" s="55"/>
      <c r="GUJ29" s="56"/>
      <c r="GUM29" s="53"/>
      <c r="GUN29" s="54"/>
      <c r="GUO29" s="55"/>
      <c r="GUP29" s="56"/>
      <c r="GUS29" s="53"/>
      <c r="GUT29" s="54"/>
      <c r="GUU29" s="55"/>
      <c r="GUV29" s="56"/>
      <c r="GUY29" s="53"/>
      <c r="GUZ29" s="54"/>
      <c r="GVA29" s="55"/>
      <c r="GVB29" s="56"/>
      <c r="GVE29" s="53"/>
      <c r="GVF29" s="54"/>
      <c r="GVG29" s="55"/>
      <c r="GVH29" s="56"/>
      <c r="GVK29" s="53"/>
      <c r="GVL29" s="54"/>
      <c r="GVM29" s="55"/>
      <c r="GVN29" s="56"/>
      <c r="GVQ29" s="53"/>
      <c r="GVR29" s="54"/>
      <c r="GVS29" s="55"/>
      <c r="GVT29" s="56"/>
      <c r="GVW29" s="53"/>
      <c r="GVX29" s="54"/>
      <c r="GVY29" s="55"/>
      <c r="GVZ29" s="56"/>
      <c r="GWC29" s="53"/>
      <c r="GWD29" s="54"/>
      <c r="GWE29" s="55"/>
      <c r="GWF29" s="56"/>
      <c r="GWI29" s="53"/>
      <c r="GWJ29" s="54"/>
      <c r="GWK29" s="55"/>
      <c r="GWL29" s="56"/>
      <c r="GWO29" s="53"/>
      <c r="GWP29" s="54"/>
      <c r="GWQ29" s="55"/>
      <c r="GWR29" s="56"/>
      <c r="GWU29" s="53"/>
      <c r="GWV29" s="54"/>
      <c r="GWW29" s="55"/>
      <c r="GWX29" s="56"/>
      <c r="GXA29" s="53"/>
      <c r="GXB29" s="54"/>
      <c r="GXC29" s="55"/>
      <c r="GXD29" s="56"/>
      <c r="GXG29" s="53"/>
      <c r="GXH29" s="54"/>
      <c r="GXI29" s="55"/>
      <c r="GXJ29" s="56"/>
      <c r="GXM29" s="53"/>
      <c r="GXN29" s="54"/>
      <c r="GXO29" s="55"/>
      <c r="GXP29" s="56"/>
      <c r="GXS29" s="53"/>
      <c r="GXT29" s="54"/>
      <c r="GXU29" s="55"/>
      <c r="GXV29" s="56"/>
      <c r="GXY29" s="53"/>
      <c r="GXZ29" s="54"/>
      <c r="GYA29" s="55"/>
      <c r="GYB29" s="56"/>
      <c r="GYE29" s="53"/>
      <c r="GYF29" s="54"/>
      <c r="GYG29" s="55"/>
      <c r="GYH29" s="56"/>
      <c r="GYK29" s="53"/>
      <c r="GYL29" s="54"/>
      <c r="GYM29" s="55"/>
      <c r="GYN29" s="56"/>
      <c r="GYQ29" s="53"/>
      <c r="GYR29" s="54"/>
      <c r="GYS29" s="55"/>
      <c r="GYT29" s="56"/>
      <c r="GYW29" s="53"/>
      <c r="GYX29" s="54"/>
      <c r="GYY29" s="55"/>
      <c r="GYZ29" s="56"/>
      <c r="GZC29" s="53"/>
      <c r="GZD29" s="54"/>
      <c r="GZE29" s="55"/>
      <c r="GZF29" s="56"/>
      <c r="GZI29" s="53"/>
      <c r="GZJ29" s="54"/>
      <c r="GZK29" s="55"/>
      <c r="GZL29" s="56"/>
      <c r="GZO29" s="53"/>
      <c r="GZP29" s="54"/>
      <c r="GZQ29" s="55"/>
      <c r="GZR29" s="56"/>
      <c r="GZU29" s="53"/>
      <c r="GZV29" s="54"/>
      <c r="GZW29" s="55"/>
      <c r="GZX29" s="56"/>
      <c r="HAA29" s="53"/>
      <c r="HAB29" s="54"/>
      <c r="HAC29" s="55"/>
      <c r="HAD29" s="56"/>
      <c r="HAG29" s="53"/>
      <c r="HAH29" s="54"/>
      <c r="HAI29" s="55"/>
      <c r="HAJ29" s="56"/>
      <c r="HAM29" s="53"/>
      <c r="HAN29" s="54"/>
      <c r="HAO29" s="55"/>
      <c r="HAP29" s="56"/>
      <c r="HAS29" s="53"/>
      <c r="HAT29" s="54"/>
      <c r="HAU29" s="55"/>
      <c r="HAV29" s="56"/>
      <c r="HAY29" s="53"/>
      <c r="HAZ29" s="54"/>
      <c r="HBA29" s="55"/>
      <c r="HBB29" s="56"/>
      <c r="HBE29" s="53"/>
      <c r="HBF29" s="54"/>
      <c r="HBG29" s="55"/>
      <c r="HBH29" s="56"/>
      <c r="HBK29" s="53"/>
      <c r="HBL29" s="54"/>
      <c r="HBM29" s="55"/>
      <c r="HBN29" s="56"/>
      <c r="HBQ29" s="53"/>
      <c r="HBR29" s="54"/>
      <c r="HBS29" s="55"/>
      <c r="HBT29" s="56"/>
      <c r="HBW29" s="53"/>
      <c r="HBX29" s="54"/>
      <c r="HBY29" s="55"/>
      <c r="HBZ29" s="56"/>
      <c r="HCC29" s="53"/>
      <c r="HCD29" s="54"/>
      <c r="HCE29" s="55"/>
      <c r="HCF29" s="56"/>
      <c r="HCI29" s="53"/>
      <c r="HCJ29" s="54"/>
      <c r="HCK29" s="55"/>
      <c r="HCL29" s="56"/>
      <c r="HCO29" s="53"/>
      <c r="HCP29" s="54"/>
      <c r="HCQ29" s="55"/>
      <c r="HCR29" s="56"/>
      <c r="HCU29" s="53"/>
      <c r="HCV29" s="54"/>
      <c r="HCW29" s="55"/>
      <c r="HCX29" s="56"/>
      <c r="HDA29" s="53"/>
      <c r="HDB29" s="54"/>
      <c r="HDC29" s="55"/>
      <c r="HDD29" s="56"/>
      <c r="HDG29" s="53"/>
      <c r="HDH29" s="54"/>
      <c r="HDI29" s="55"/>
      <c r="HDJ29" s="56"/>
      <c r="HDM29" s="53"/>
      <c r="HDN29" s="54"/>
      <c r="HDO29" s="55"/>
      <c r="HDP29" s="56"/>
      <c r="HDS29" s="53"/>
      <c r="HDT29" s="54"/>
      <c r="HDU29" s="55"/>
      <c r="HDV29" s="56"/>
      <c r="HDY29" s="53"/>
      <c r="HDZ29" s="54"/>
      <c r="HEA29" s="55"/>
      <c r="HEB29" s="56"/>
      <c r="HEE29" s="53"/>
      <c r="HEF29" s="54"/>
      <c r="HEG29" s="55"/>
      <c r="HEH29" s="56"/>
      <c r="HEK29" s="53"/>
      <c r="HEL29" s="54"/>
      <c r="HEM29" s="55"/>
      <c r="HEN29" s="56"/>
      <c r="HEQ29" s="53"/>
      <c r="HER29" s="54"/>
      <c r="HES29" s="55"/>
      <c r="HET29" s="56"/>
      <c r="HEW29" s="53"/>
      <c r="HEX29" s="54"/>
      <c r="HEY29" s="55"/>
      <c r="HEZ29" s="56"/>
      <c r="HFC29" s="53"/>
      <c r="HFD29" s="54"/>
      <c r="HFE29" s="55"/>
      <c r="HFF29" s="56"/>
      <c r="HFI29" s="53"/>
      <c r="HFJ29" s="54"/>
      <c r="HFK29" s="55"/>
      <c r="HFL29" s="56"/>
      <c r="HFO29" s="53"/>
      <c r="HFP29" s="54"/>
      <c r="HFQ29" s="55"/>
      <c r="HFR29" s="56"/>
      <c r="HFU29" s="53"/>
      <c r="HFV29" s="54"/>
      <c r="HFW29" s="55"/>
      <c r="HFX29" s="56"/>
      <c r="HGA29" s="53"/>
      <c r="HGB29" s="54"/>
      <c r="HGC29" s="55"/>
      <c r="HGD29" s="56"/>
      <c r="HGG29" s="53"/>
      <c r="HGH29" s="54"/>
      <c r="HGI29" s="55"/>
      <c r="HGJ29" s="56"/>
      <c r="HGM29" s="53"/>
      <c r="HGN29" s="54"/>
      <c r="HGO29" s="55"/>
      <c r="HGP29" s="56"/>
      <c r="HGS29" s="53"/>
      <c r="HGT29" s="54"/>
      <c r="HGU29" s="55"/>
      <c r="HGV29" s="56"/>
      <c r="HGY29" s="53"/>
      <c r="HGZ29" s="54"/>
      <c r="HHA29" s="55"/>
      <c r="HHB29" s="56"/>
      <c r="HHE29" s="53"/>
      <c r="HHF29" s="54"/>
      <c r="HHG29" s="55"/>
      <c r="HHH29" s="56"/>
      <c r="HHK29" s="53"/>
      <c r="HHL29" s="54"/>
      <c r="HHM29" s="55"/>
      <c r="HHN29" s="56"/>
      <c r="HHQ29" s="53"/>
      <c r="HHR29" s="54"/>
      <c r="HHS29" s="55"/>
      <c r="HHT29" s="56"/>
      <c r="HHW29" s="53"/>
      <c r="HHX29" s="54"/>
      <c r="HHY29" s="55"/>
      <c r="HHZ29" s="56"/>
      <c r="HIC29" s="53"/>
      <c r="HID29" s="54"/>
      <c r="HIE29" s="55"/>
      <c r="HIF29" s="56"/>
      <c r="HII29" s="53"/>
      <c r="HIJ29" s="54"/>
      <c r="HIK29" s="55"/>
      <c r="HIL29" s="56"/>
      <c r="HIO29" s="53"/>
      <c r="HIP29" s="54"/>
      <c r="HIQ29" s="55"/>
      <c r="HIR29" s="56"/>
      <c r="HIU29" s="53"/>
      <c r="HIV29" s="54"/>
      <c r="HIW29" s="55"/>
      <c r="HIX29" s="56"/>
      <c r="HJA29" s="53"/>
      <c r="HJB29" s="54"/>
      <c r="HJC29" s="55"/>
      <c r="HJD29" s="56"/>
      <c r="HJG29" s="53"/>
      <c r="HJH29" s="54"/>
      <c r="HJI29" s="55"/>
      <c r="HJJ29" s="56"/>
      <c r="HJM29" s="53"/>
      <c r="HJN29" s="54"/>
      <c r="HJO29" s="55"/>
      <c r="HJP29" s="56"/>
      <c r="HJS29" s="53"/>
      <c r="HJT29" s="54"/>
      <c r="HJU29" s="55"/>
      <c r="HJV29" s="56"/>
      <c r="HJY29" s="53"/>
      <c r="HJZ29" s="54"/>
      <c r="HKA29" s="55"/>
      <c r="HKB29" s="56"/>
      <c r="HKE29" s="53"/>
      <c r="HKF29" s="54"/>
      <c r="HKG29" s="55"/>
      <c r="HKH29" s="56"/>
      <c r="HKK29" s="53"/>
      <c r="HKL29" s="54"/>
      <c r="HKM29" s="55"/>
      <c r="HKN29" s="56"/>
      <c r="HKQ29" s="53"/>
      <c r="HKR29" s="54"/>
      <c r="HKS29" s="55"/>
      <c r="HKT29" s="56"/>
      <c r="HKW29" s="53"/>
      <c r="HKX29" s="54"/>
      <c r="HKY29" s="55"/>
      <c r="HKZ29" s="56"/>
      <c r="HLC29" s="53"/>
      <c r="HLD29" s="54"/>
      <c r="HLE29" s="55"/>
      <c r="HLF29" s="56"/>
      <c r="HLI29" s="53"/>
      <c r="HLJ29" s="54"/>
      <c r="HLK29" s="55"/>
      <c r="HLL29" s="56"/>
      <c r="HLO29" s="53"/>
      <c r="HLP29" s="54"/>
      <c r="HLQ29" s="55"/>
      <c r="HLR29" s="56"/>
      <c r="HLU29" s="53"/>
      <c r="HLV29" s="54"/>
      <c r="HLW29" s="55"/>
      <c r="HLX29" s="56"/>
      <c r="HMA29" s="53"/>
      <c r="HMB29" s="54"/>
      <c r="HMC29" s="55"/>
      <c r="HMD29" s="56"/>
      <c r="HMG29" s="53"/>
      <c r="HMH29" s="54"/>
      <c r="HMI29" s="55"/>
      <c r="HMJ29" s="56"/>
      <c r="HMM29" s="53"/>
      <c r="HMN29" s="54"/>
      <c r="HMO29" s="55"/>
      <c r="HMP29" s="56"/>
      <c r="HMS29" s="53"/>
      <c r="HMT29" s="54"/>
      <c r="HMU29" s="55"/>
      <c r="HMV29" s="56"/>
      <c r="HMY29" s="53"/>
      <c r="HMZ29" s="54"/>
      <c r="HNA29" s="55"/>
      <c r="HNB29" s="56"/>
      <c r="HNE29" s="53"/>
      <c r="HNF29" s="54"/>
      <c r="HNG29" s="55"/>
      <c r="HNH29" s="56"/>
      <c r="HNK29" s="53"/>
      <c r="HNL29" s="54"/>
      <c r="HNM29" s="55"/>
      <c r="HNN29" s="56"/>
      <c r="HNQ29" s="53"/>
      <c r="HNR29" s="54"/>
      <c r="HNS29" s="55"/>
      <c r="HNT29" s="56"/>
      <c r="HNW29" s="53"/>
      <c r="HNX29" s="54"/>
      <c r="HNY29" s="55"/>
      <c r="HNZ29" s="56"/>
      <c r="HOC29" s="53"/>
      <c r="HOD29" s="54"/>
      <c r="HOE29" s="55"/>
      <c r="HOF29" s="56"/>
      <c r="HOI29" s="53"/>
      <c r="HOJ29" s="54"/>
      <c r="HOK29" s="55"/>
      <c r="HOL29" s="56"/>
      <c r="HOO29" s="53"/>
      <c r="HOP29" s="54"/>
      <c r="HOQ29" s="55"/>
      <c r="HOR29" s="56"/>
      <c r="HOU29" s="53"/>
      <c r="HOV29" s="54"/>
      <c r="HOW29" s="55"/>
      <c r="HOX29" s="56"/>
      <c r="HPA29" s="53"/>
      <c r="HPB29" s="54"/>
      <c r="HPC29" s="55"/>
      <c r="HPD29" s="56"/>
      <c r="HPG29" s="53"/>
      <c r="HPH29" s="54"/>
      <c r="HPI29" s="55"/>
      <c r="HPJ29" s="56"/>
      <c r="HPM29" s="53"/>
      <c r="HPN29" s="54"/>
      <c r="HPO29" s="55"/>
      <c r="HPP29" s="56"/>
      <c r="HPS29" s="53"/>
      <c r="HPT29" s="54"/>
      <c r="HPU29" s="55"/>
      <c r="HPV29" s="56"/>
      <c r="HPY29" s="53"/>
      <c r="HPZ29" s="54"/>
      <c r="HQA29" s="55"/>
      <c r="HQB29" s="56"/>
      <c r="HQE29" s="53"/>
      <c r="HQF29" s="54"/>
      <c r="HQG29" s="55"/>
      <c r="HQH29" s="56"/>
      <c r="HQK29" s="53"/>
      <c r="HQL29" s="54"/>
      <c r="HQM29" s="55"/>
      <c r="HQN29" s="56"/>
      <c r="HQQ29" s="53"/>
      <c r="HQR29" s="54"/>
      <c r="HQS29" s="55"/>
      <c r="HQT29" s="56"/>
      <c r="HQW29" s="53"/>
      <c r="HQX29" s="54"/>
      <c r="HQY29" s="55"/>
      <c r="HQZ29" s="56"/>
      <c r="HRC29" s="53"/>
      <c r="HRD29" s="54"/>
      <c r="HRE29" s="55"/>
      <c r="HRF29" s="56"/>
      <c r="HRI29" s="53"/>
      <c r="HRJ29" s="54"/>
      <c r="HRK29" s="55"/>
      <c r="HRL29" s="56"/>
      <c r="HRO29" s="53"/>
      <c r="HRP29" s="54"/>
      <c r="HRQ29" s="55"/>
      <c r="HRR29" s="56"/>
      <c r="HRU29" s="53"/>
      <c r="HRV29" s="54"/>
      <c r="HRW29" s="55"/>
      <c r="HRX29" s="56"/>
      <c r="HSA29" s="53"/>
      <c r="HSB29" s="54"/>
      <c r="HSC29" s="55"/>
      <c r="HSD29" s="56"/>
      <c r="HSG29" s="53"/>
      <c r="HSH29" s="54"/>
      <c r="HSI29" s="55"/>
      <c r="HSJ29" s="56"/>
      <c r="HSM29" s="53"/>
      <c r="HSN29" s="54"/>
      <c r="HSO29" s="55"/>
      <c r="HSP29" s="56"/>
      <c r="HSS29" s="53"/>
      <c r="HST29" s="54"/>
      <c r="HSU29" s="55"/>
      <c r="HSV29" s="56"/>
      <c r="HSY29" s="53"/>
      <c r="HSZ29" s="54"/>
      <c r="HTA29" s="55"/>
      <c r="HTB29" s="56"/>
      <c r="HTE29" s="53"/>
      <c r="HTF29" s="54"/>
      <c r="HTG29" s="55"/>
      <c r="HTH29" s="56"/>
      <c r="HTK29" s="53"/>
      <c r="HTL29" s="54"/>
      <c r="HTM29" s="55"/>
      <c r="HTN29" s="56"/>
      <c r="HTQ29" s="53"/>
      <c r="HTR29" s="54"/>
      <c r="HTS29" s="55"/>
      <c r="HTT29" s="56"/>
      <c r="HTW29" s="53"/>
      <c r="HTX29" s="54"/>
      <c r="HTY29" s="55"/>
      <c r="HTZ29" s="56"/>
      <c r="HUC29" s="53"/>
      <c r="HUD29" s="54"/>
      <c r="HUE29" s="55"/>
      <c r="HUF29" s="56"/>
      <c r="HUI29" s="53"/>
      <c r="HUJ29" s="54"/>
      <c r="HUK29" s="55"/>
      <c r="HUL29" s="56"/>
      <c r="HUO29" s="53"/>
      <c r="HUP29" s="54"/>
      <c r="HUQ29" s="55"/>
      <c r="HUR29" s="56"/>
      <c r="HUU29" s="53"/>
      <c r="HUV29" s="54"/>
      <c r="HUW29" s="55"/>
      <c r="HUX29" s="56"/>
      <c r="HVA29" s="53"/>
      <c r="HVB29" s="54"/>
      <c r="HVC29" s="55"/>
      <c r="HVD29" s="56"/>
      <c r="HVG29" s="53"/>
      <c r="HVH29" s="54"/>
      <c r="HVI29" s="55"/>
      <c r="HVJ29" s="56"/>
      <c r="HVM29" s="53"/>
      <c r="HVN29" s="54"/>
      <c r="HVO29" s="55"/>
      <c r="HVP29" s="56"/>
      <c r="HVS29" s="53"/>
      <c r="HVT29" s="54"/>
      <c r="HVU29" s="55"/>
      <c r="HVV29" s="56"/>
      <c r="HVY29" s="53"/>
      <c r="HVZ29" s="54"/>
      <c r="HWA29" s="55"/>
      <c r="HWB29" s="56"/>
      <c r="HWE29" s="53"/>
      <c r="HWF29" s="54"/>
      <c r="HWG29" s="55"/>
      <c r="HWH29" s="56"/>
      <c r="HWK29" s="53"/>
      <c r="HWL29" s="54"/>
      <c r="HWM29" s="55"/>
      <c r="HWN29" s="56"/>
      <c r="HWQ29" s="53"/>
      <c r="HWR29" s="54"/>
      <c r="HWS29" s="55"/>
      <c r="HWT29" s="56"/>
      <c r="HWW29" s="53"/>
      <c r="HWX29" s="54"/>
      <c r="HWY29" s="55"/>
      <c r="HWZ29" s="56"/>
      <c r="HXC29" s="53"/>
      <c r="HXD29" s="54"/>
      <c r="HXE29" s="55"/>
      <c r="HXF29" s="56"/>
      <c r="HXI29" s="53"/>
      <c r="HXJ29" s="54"/>
      <c r="HXK29" s="55"/>
      <c r="HXL29" s="56"/>
      <c r="HXO29" s="53"/>
      <c r="HXP29" s="54"/>
      <c r="HXQ29" s="55"/>
      <c r="HXR29" s="56"/>
      <c r="HXU29" s="53"/>
      <c r="HXV29" s="54"/>
      <c r="HXW29" s="55"/>
      <c r="HXX29" s="56"/>
      <c r="HYA29" s="53"/>
      <c r="HYB29" s="54"/>
      <c r="HYC29" s="55"/>
      <c r="HYD29" s="56"/>
      <c r="HYG29" s="53"/>
      <c r="HYH29" s="54"/>
      <c r="HYI29" s="55"/>
      <c r="HYJ29" s="56"/>
      <c r="HYM29" s="53"/>
      <c r="HYN29" s="54"/>
      <c r="HYO29" s="55"/>
      <c r="HYP29" s="56"/>
      <c r="HYS29" s="53"/>
      <c r="HYT29" s="54"/>
      <c r="HYU29" s="55"/>
      <c r="HYV29" s="56"/>
      <c r="HYY29" s="53"/>
      <c r="HYZ29" s="54"/>
      <c r="HZA29" s="55"/>
      <c r="HZB29" s="56"/>
      <c r="HZE29" s="53"/>
      <c r="HZF29" s="54"/>
      <c r="HZG29" s="55"/>
      <c r="HZH29" s="56"/>
      <c r="HZK29" s="53"/>
      <c r="HZL29" s="54"/>
      <c r="HZM29" s="55"/>
      <c r="HZN29" s="56"/>
      <c r="HZQ29" s="53"/>
      <c r="HZR29" s="54"/>
      <c r="HZS29" s="55"/>
      <c r="HZT29" s="56"/>
      <c r="HZW29" s="53"/>
      <c r="HZX29" s="54"/>
      <c r="HZY29" s="55"/>
      <c r="HZZ29" s="56"/>
      <c r="IAC29" s="53"/>
      <c r="IAD29" s="54"/>
      <c r="IAE29" s="55"/>
      <c r="IAF29" s="56"/>
      <c r="IAI29" s="53"/>
      <c r="IAJ29" s="54"/>
      <c r="IAK29" s="55"/>
      <c r="IAL29" s="56"/>
      <c r="IAO29" s="53"/>
      <c r="IAP29" s="54"/>
      <c r="IAQ29" s="55"/>
      <c r="IAR29" s="56"/>
      <c r="IAU29" s="53"/>
      <c r="IAV29" s="54"/>
      <c r="IAW29" s="55"/>
      <c r="IAX29" s="56"/>
      <c r="IBA29" s="53"/>
      <c r="IBB29" s="54"/>
      <c r="IBC29" s="55"/>
      <c r="IBD29" s="56"/>
      <c r="IBG29" s="53"/>
      <c r="IBH29" s="54"/>
      <c r="IBI29" s="55"/>
      <c r="IBJ29" s="56"/>
      <c r="IBM29" s="53"/>
      <c r="IBN29" s="54"/>
      <c r="IBO29" s="55"/>
      <c r="IBP29" s="56"/>
      <c r="IBS29" s="53"/>
      <c r="IBT29" s="54"/>
      <c r="IBU29" s="55"/>
      <c r="IBV29" s="56"/>
      <c r="IBY29" s="53"/>
      <c r="IBZ29" s="54"/>
      <c r="ICA29" s="55"/>
      <c r="ICB29" s="56"/>
      <c r="ICE29" s="53"/>
      <c r="ICF29" s="54"/>
      <c r="ICG29" s="55"/>
      <c r="ICH29" s="56"/>
      <c r="ICK29" s="53"/>
      <c r="ICL29" s="54"/>
      <c r="ICM29" s="55"/>
      <c r="ICN29" s="56"/>
      <c r="ICQ29" s="53"/>
      <c r="ICR29" s="54"/>
      <c r="ICS29" s="55"/>
      <c r="ICT29" s="56"/>
      <c r="ICW29" s="53"/>
      <c r="ICX29" s="54"/>
      <c r="ICY29" s="55"/>
      <c r="ICZ29" s="56"/>
      <c r="IDC29" s="53"/>
      <c r="IDD29" s="54"/>
      <c r="IDE29" s="55"/>
      <c r="IDF29" s="56"/>
      <c r="IDI29" s="53"/>
      <c r="IDJ29" s="54"/>
      <c r="IDK29" s="55"/>
      <c r="IDL29" s="56"/>
      <c r="IDO29" s="53"/>
      <c r="IDP29" s="54"/>
      <c r="IDQ29" s="55"/>
      <c r="IDR29" s="56"/>
      <c r="IDU29" s="53"/>
      <c r="IDV29" s="54"/>
      <c r="IDW29" s="55"/>
      <c r="IDX29" s="56"/>
      <c r="IEA29" s="53"/>
      <c r="IEB29" s="54"/>
      <c r="IEC29" s="55"/>
      <c r="IED29" s="56"/>
      <c r="IEG29" s="53"/>
      <c r="IEH29" s="54"/>
      <c r="IEI29" s="55"/>
      <c r="IEJ29" s="56"/>
      <c r="IEM29" s="53"/>
      <c r="IEN29" s="54"/>
      <c r="IEO29" s="55"/>
      <c r="IEP29" s="56"/>
      <c r="IES29" s="53"/>
      <c r="IET29" s="54"/>
      <c r="IEU29" s="55"/>
      <c r="IEV29" s="56"/>
      <c r="IEY29" s="53"/>
      <c r="IEZ29" s="54"/>
      <c r="IFA29" s="55"/>
      <c r="IFB29" s="56"/>
      <c r="IFE29" s="53"/>
      <c r="IFF29" s="54"/>
      <c r="IFG29" s="55"/>
      <c r="IFH29" s="56"/>
      <c r="IFK29" s="53"/>
      <c r="IFL29" s="54"/>
      <c r="IFM29" s="55"/>
      <c r="IFN29" s="56"/>
      <c r="IFQ29" s="53"/>
      <c r="IFR29" s="54"/>
      <c r="IFS29" s="55"/>
      <c r="IFT29" s="56"/>
      <c r="IFW29" s="53"/>
      <c r="IFX29" s="54"/>
      <c r="IFY29" s="55"/>
      <c r="IFZ29" s="56"/>
      <c r="IGC29" s="53"/>
      <c r="IGD29" s="54"/>
      <c r="IGE29" s="55"/>
      <c r="IGF29" s="56"/>
      <c r="IGI29" s="53"/>
      <c r="IGJ29" s="54"/>
      <c r="IGK29" s="55"/>
      <c r="IGL29" s="56"/>
      <c r="IGO29" s="53"/>
      <c r="IGP29" s="54"/>
      <c r="IGQ29" s="55"/>
      <c r="IGR29" s="56"/>
      <c r="IGU29" s="53"/>
      <c r="IGV29" s="54"/>
      <c r="IGW29" s="55"/>
      <c r="IGX29" s="56"/>
      <c r="IHA29" s="53"/>
      <c r="IHB29" s="54"/>
      <c r="IHC29" s="55"/>
      <c r="IHD29" s="56"/>
      <c r="IHG29" s="53"/>
      <c r="IHH29" s="54"/>
      <c r="IHI29" s="55"/>
      <c r="IHJ29" s="56"/>
      <c r="IHM29" s="53"/>
      <c r="IHN29" s="54"/>
      <c r="IHO29" s="55"/>
      <c r="IHP29" s="56"/>
      <c r="IHS29" s="53"/>
      <c r="IHT29" s="54"/>
      <c r="IHU29" s="55"/>
      <c r="IHV29" s="56"/>
      <c r="IHY29" s="53"/>
      <c r="IHZ29" s="54"/>
      <c r="IIA29" s="55"/>
      <c r="IIB29" s="56"/>
      <c r="IIE29" s="53"/>
      <c r="IIF29" s="54"/>
      <c r="IIG29" s="55"/>
      <c r="IIH29" s="56"/>
      <c r="IIK29" s="53"/>
      <c r="IIL29" s="54"/>
      <c r="IIM29" s="55"/>
      <c r="IIN29" s="56"/>
      <c r="IIQ29" s="53"/>
      <c r="IIR29" s="54"/>
      <c r="IIS29" s="55"/>
      <c r="IIT29" s="56"/>
      <c r="IIW29" s="53"/>
      <c r="IIX29" s="54"/>
      <c r="IIY29" s="55"/>
      <c r="IIZ29" s="56"/>
      <c r="IJC29" s="53"/>
      <c r="IJD29" s="54"/>
      <c r="IJE29" s="55"/>
      <c r="IJF29" s="56"/>
      <c r="IJI29" s="53"/>
      <c r="IJJ29" s="54"/>
      <c r="IJK29" s="55"/>
      <c r="IJL29" s="56"/>
      <c r="IJO29" s="53"/>
      <c r="IJP29" s="54"/>
      <c r="IJQ29" s="55"/>
      <c r="IJR29" s="56"/>
      <c r="IJU29" s="53"/>
      <c r="IJV29" s="54"/>
      <c r="IJW29" s="55"/>
      <c r="IJX29" s="56"/>
      <c r="IKA29" s="53"/>
      <c r="IKB29" s="54"/>
      <c r="IKC29" s="55"/>
      <c r="IKD29" s="56"/>
      <c r="IKG29" s="53"/>
      <c r="IKH29" s="54"/>
      <c r="IKI29" s="55"/>
      <c r="IKJ29" s="56"/>
      <c r="IKM29" s="53"/>
      <c r="IKN29" s="54"/>
      <c r="IKO29" s="55"/>
      <c r="IKP29" s="56"/>
      <c r="IKS29" s="53"/>
      <c r="IKT29" s="54"/>
      <c r="IKU29" s="55"/>
      <c r="IKV29" s="56"/>
      <c r="IKY29" s="53"/>
      <c r="IKZ29" s="54"/>
      <c r="ILA29" s="55"/>
      <c r="ILB29" s="56"/>
      <c r="ILE29" s="53"/>
      <c r="ILF29" s="54"/>
      <c r="ILG29" s="55"/>
      <c r="ILH29" s="56"/>
      <c r="ILK29" s="53"/>
      <c r="ILL29" s="54"/>
      <c r="ILM29" s="55"/>
      <c r="ILN29" s="56"/>
      <c r="ILQ29" s="53"/>
      <c r="ILR29" s="54"/>
      <c r="ILS29" s="55"/>
      <c r="ILT29" s="56"/>
      <c r="ILW29" s="53"/>
      <c r="ILX29" s="54"/>
      <c r="ILY29" s="55"/>
      <c r="ILZ29" s="56"/>
      <c r="IMC29" s="53"/>
      <c r="IMD29" s="54"/>
      <c r="IME29" s="55"/>
      <c r="IMF29" s="56"/>
      <c r="IMI29" s="53"/>
      <c r="IMJ29" s="54"/>
      <c r="IMK29" s="55"/>
      <c r="IML29" s="56"/>
      <c r="IMO29" s="53"/>
      <c r="IMP29" s="54"/>
      <c r="IMQ29" s="55"/>
      <c r="IMR29" s="56"/>
      <c r="IMU29" s="53"/>
      <c r="IMV29" s="54"/>
      <c r="IMW29" s="55"/>
      <c r="IMX29" s="56"/>
      <c r="INA29" s="53"/>
      <c r="INB29" s="54"/>
      <c r="INC29" s="55"/>
      <c r="IND29" s="56"/>
      <c r="ING29" s="53"/>
      <c r="INH29" s="54"/>
      <c r="INI29" s="55"/>
      <c r="INJ29" s="56"/>
      <c r="INM29" s="53"/>
      <c r="INN29" s="54"/>
      <c r="INO29" s="55"/>
      <c r="INP29" s="56"/>
      <c r="INS29" s="53"/>
      <c r="INT29" s="54"/>
      <c r="INU29" s="55"/>
      <c r="INV29" s="56"/>
      <c r="INY29" s="53"/>
      <c r="INZ29" s="54"/>
      <c r="IOA29" s="55"/>
      <c r="IOB29" s="56"/>
      <c r="IOE29" s="53"/>
      <c r="IOF29" s="54"/>
      <c r="IOG29" s="55"/>
      <c r="IOH29" s="56"/>
      <c r="IOK29" s="53"/>
      <c r="IOL29" s="54"/>
      <c r="IOM29" s="55"/>
      <c r="ION29" s="56"/>
      <c r="IOQ29" s="53"/>
      <c r="IOR29" s="54"/>
      <c r="IOS29" s="55"/>
      <c r="IOT29" s="56"/>
      <c r="IOW29" s="53"/>
      <c r="IOX29" s="54"/>
      <c r="IOY29" s="55"/>
      <c r="IOZ29" s="56"/>
      <c r="IPC29" s="53"/>
      <c r="IPD29" s="54"/>
      <c r="IPE29" s="55"/>
      <c r="IPF29" s="56"/>
      <c r="IPI29" s="53"/>
      <c r="IPJ29" s="54"/>
      <c r="IPK29" s="55"/>
      <c r="IPL29" s="56"/>
      <c r="IPO29" s="53"/>
      <c r="IPP29" s="54"/>
      <c r="IPQ29" s="55"/>
      <c r="IPR29" s="56"/>
      <c r="IPU29" s="53"/>
      <c r="IPV29" s="54"/>
      <c r="IPW29" s="55"/>
      <c r="IPX29" s="56"/>
      <c r="IQA29" s="53"/>
      <c r="IQB29" s="54"/>
      <c r="IQC29" s="55"/>
      <c r="IQD29" s="56"/>
      <c r="IQG29" s="53"/>
      <c r="IQH29" s="54"/>
      <c r="IQI29" s="55"/>
      <c r="IQJ29" s="56"/>
      <c r="IQM29" s="53"/>
      <c r="IQN29" s="54"/>
      <c r="IQO29" s="55"/>
      <c r="IQP29" s="56"/>
      <c r="IQS29" s="53"/>
      <c r="IQT29" s="54"/>
      <c r="IQU29" s="55"/>
      <c r="IQV29" s="56"/>
      <c r="IQY29" s="53"/>
      <c r="IQZ29" s="54"/>
      <c r="IRA29" s="55"/>
      <c r="IRB29" s="56"/>
      <c r="IRE29" s="53"/>
      <c r="IRF29" s="54"/>
      <c r="IRG29" s="55"/>
      <c r="IRH29" s="56"/>
      <c r="IRK29" s="53"/>
      <c r="IRL29" s="54"/>
      <c r="IRM29" s="55"/>
      <c r="IRN29" s="56"/>
      <c r="IRQ29" s="53"/>
      <c r="IRR29" s="54"/>
      <c r="IRS29" s="55"/>
      <c r="IRT29" s="56"/>
      <c r="IRW29" s="53"/>
      <c r="IRX29" s="54"/>
      <c r="IRY29" s="55"/>
      <c r="IRZ29" s="56"/>
      <c r="ISC29" s="53"/>
      <c r="ISD29" s="54"/>
      <c r="ISE29" s="55"/>
      <c r="ISF29" s="56"/>
      <c r="ISI29" s="53"/>
      <c r="ISJ29" s="54"/>
      <c r="ISK29" s="55"/>
      <c r="ISL29" s="56"/>
      <c r="ISO29" s="53"/>
      <c r="ISP29" s="54"/>
      <c r="ISQ29" s="55"/>
      <c r="ISR29" s="56"/>
      <c r="ISU29" s="53"/>
      <c r="ISV29" s="54"/>
      <c r="ISW29" s="55"/>
      <c r="ISX29" s="56"/>
      <c r="ITA29" s="53"/>
      <c r="ITB29" s="54"/>
      <c r="ITC29" s="55"/>
      <c r="ITD29" s="56"/>
      <c r="ITG29" s="53"/>
      <c r="ITH29" s="54"/>
      <c r="ITI29" s="55"/>
      <c r="ITJ29" s="56"/>
      <c r="ITM29" s="53"/>
      <c r="ITN29" s="54"/>
      <c r="ITO29" s="55"/>
      <c r="ITP29" s="56"/>
      <c r="ITS29" s="53"/>
      <c r="ITT29" s="54"/>
      <c r="ITU29" s="55"/>
      <c r="ITV29" s="56"/>
      <c r="ITY29" s="53"/>
      <c r="ITZ29" s="54"/>
      <c r="IUA29" s="55"/>
      <c r="IUB29" s="56"/>
      <c r="IUE29" s="53"/>
      <c r="IUF29" s="54"/>
      <c r="IUG29" s="55"/>
      <c r="IUH29" s="56"/>
      <c r="IUK29" s="53"/>
      <c r="IUL29" s="54"/>
      <c r="IUM29" s="55"/>
      <c r="IUN29" s="56"/>
      <c r="IUQ29" s="53"/>
      <c r="IUR29" s="54"/>
      <c r="IUS29" s="55"/>
      <c r="IUT29" s="56"/>
      <c r="IUW29" s="53"/>
      <c r="IUX29" s="54"/>
      <c r="IUY29" s="55"/>
      <c r="IUZ29" s="56"/>
      <c r="IVC29" s="53"/>
      <c r="IVD29" s="54"/>
      <c r="IVE29" s="55"/>
      <c r="IVF29" s="56"/>
      <c r="IVI29" s="53"/>
      <c r="IVJ29" s="54"/>
      <c r="IVK29" s="55"/>
      <c r="IVL29" s="56"/>
      <c r="IVO29" s="53"/>
      <c r="IVP29" s="54"/>
      <c r="IVQ29" s="55"/>
      <c r="IVR29" s="56"/>
      <c r="IVU29" s="53"/>
      <c r="IVV29" s="54"/>
      <c r="IVW29" s="55"/>
      <c r="IVX29" s="56"/>
      <c r="IWA29" s="53"/>
      <c r="IWB29" s="54"/>
      <c r="IWC29" s="55"/>
      <c r="IWD29" s="56"/>
      <c r="IWG29" s="53"/>
      <c r="IWH29" s="54"/>
      <c r="IWI29" s="55"/>
      <c r="IWJ29" s="56"/>
      <c r="IWM29" s="53"/>
      <c r="IWN29" s="54"/>
      <c r="IWO29" s="55"/>
      <c r="IWP29" s="56"/>
      <c r="IWS29" s="53"/>
      <c r="IWT29" s="54"/>
      <c r="IWU29" s="55"/>
      <c r="IWV29" s="56"/>
      <c r="IWY29" s="53"/>
      <c r="IWZ29" s="54"/>
      <c r="IXA29" s="55"/>
      <c r="IXB29" s="56"/>
      <c r="IXE29" s="53"/>
      <c r="IXF29" s="54"/>
      <c r="IXG29" s="55"/>
      <c r="IXH29" s="56"/>
      <c r="IXK29" s="53"/>
      <c r="IXL29" s="54"/>
      <c r="IXM29" s="55"/>
      <c r="IXN29" s="56"/>
      <c r="IXQ29" s="53"/>
      <c r="IXR29" s="54"/>
      <c r="IXS29" s="55"/>
      <c r="IXT29" s="56"/>
      <c r="IXW29" s="53"/>
      <c r="IXX29" s="54"/>
      <c r="IXY29" s="55"/>
      <c r="IXZ29" s="56"/>
      <c r="IYC29" s="53"/>
      <c r="IYD29" s="54"/>
      <c r="IYE29" s="55"/>
      <c r="IYF29" s="56"/>
      <c r="IYI29" s="53"/>
      <c r="IYJ29" s="54"/>
      <c r="IYK29" s="55"/>
      <c r="IYL29" s="56"/>
      <c r="IYO29" s="53"/>
      <c r="IYP29" s="54"/>
      <c r="IYQ29" s="55"/>
      <c r="IYR29" s="56"/>
      <c r="IYU29" s="53"/>
      <c r="IYV29" s="54"/>
      <c r="IYW29" s="55"/>
      <c r="IYX29" s="56"/>
      <c r="IZA29" s="53"/>
      <c r="IZB29" s="54"/>
      <c r="IZC29" s="55"/>
      <c r="IZD29" s="56"/>
      <c r="IZG29" s="53"/>
      <c r="IZH29" s="54"/>
      <c r="IZI29" s="55"/>
      <c r="IZJ29" s="56"/>
      <c r="IZM29" s="53"/>
      <c r="IZN29" s="54"/>
      <c r="IZO29" s="55"/>
      <c r="IZP29" s="56"/>
      <c r="IZS29" s="53"/>
      <c r="IZT29" s="54"/>
      <c r="IZU29" s="55"/>
      <c r="IZV29" s="56"/>
      <c r="IZY29" s="53"/>
      <c r="IZZ29" s="54"/>
      <c r="JAA29" s="55"/>
      <c r="JAB29" s="56"/>
      <c r="JAE29" s="53"/>
      <c r="JAF29" s="54"/>
      <c r="JAG29" s="55"/>
      <c r="JAH29" s="56"/>
      <c r="JAK29" s="53"/>
      <c r="JAL29" s="54"/>
      <c r="JAM29" s="55"/>
      <c r="JAN29" s="56"/>
      <c r="JAQ29" s="53"/>
      <c r="JAR29" s="54"/>
      <c r="JAS29" s="55"/>
      <c r="JAT29" s="56"/>
      <c r="JAW29" s="53"/>
      <c r="JAX29" s="54"/>
      <c r="JAY29" s="55"/>
      <c r="JAZ29" s="56"/>
      <c r="JBC29" s="53"/>
      <c r="JBD29" s="54"/>
      <c r="JBE29" s="55"/>
      <c r="JBF29" s="56"/>
      <c r="JBI29" s="53"/>
      <c r="JBJ29" s="54"/>
      <c r="JBK29" s="55"/>
      <c r="JBL29" s="56"/>
      <c r="JBO29" s="53"/>
      <c r="JBP29" s="54"/>
      <c r="JBQ29" s="55"/>
      <c r="JBR29" s="56"/>
      <c r="JBU29" s="53"/>
      <c r="JBV29" s="54"/>
      <c r="JBW29" s="55"/>
      <c r="JBX29" s="56"/>
      <c r="JCA29" s="53"/>
      <c r="JCB29" s="54"/>
      <c r="JCC29" s="55"/>
      <c r="JCD29" s="56"/>
      <c r="JCG29" s="53"/>
      <c r="JCH29" s="54"/>
      <c r="JCI29" s="55"/>
      <c r="JCJ29" s="56"/>
      <c r="JCM29" s="53"/>
      <c r="JCN29" s="54"/>
      <c r="JCO29" s="55"/>
      <c r="JCP29" s="56"/>
      <c r="JCS29" s="53"/>
      <c r="JCT29" s="54"/>
      <c r="JCU29" s="55"/>
      <c r="JCV29" s="56"/>
      <c r="JCY29" s="53"/>
      <c r="JCZ29" s="54"/>
      <c r="JDA29" s="55"/>
      <c r="JDB29" s="56"/>
      <c r="JDE29" s="53"/>
      <c r="JDF29" s="54"/>
      <c r="JDG29" s="55"/>
      <c r="JDH29" s="56"/>
      <c r="JDK29" s="53"/>
      <c r="JDL29" s="54"/>
      <c r="JDM29" s="55"/>
      <c r="JDN29" s="56"/>
      <c r="JDQ29" s="53"/>
      <c r="JDR29" s="54"/>
      <c r="JDS29" s="55"/>
      <c r="JDT29" s="56"/>
      <c r="JDW29" s="53"/>
      <c r="JDX29" s="54"/>
      <c r="JDY29" s="55"/>
      <c r="JDZ29" s="56"/>
      <c r="JEC29" s="53"/>
      <c r="JED29" s="54"/>
      <c r="JEE29" s="55"/>
      <c r="JEF29" s="56"/>
      <c r="JEI29" s="53"/>
      <c r="JEJ29" s="54"/>
      <c r="JEK29" s="55"/>
      <c r="JEL29" s="56"/>
      <c r="JEO29" s="53"/>
      <c r="JEP29" s="54"/>
      <c r="JEQ29" s="55"/>
      <c r="JER29" s="56"/>
      <c r="JEU29" s="53"/>
      <c r="JEV29" s="54"/>
      <c r="JEW29" s="55"/>
      <c r="JEX29" s="56"/>
      <c r="JFA29" s="53"/>
      <c r="JFB29" s="54"/>
      <c r="JFC29" s="55"/>
      <c r="JFD29" s="56"/>
      <c r="JFG29" s="53"/>
      <c r="JFH29" s="54"/>
      <c r="JFI29" s="55"/>
      <c r="JFJ29" s="56"/>
      <c r="JFM29" s="53"/>
      <c r="JFN29" s="54"/>
      <c r="JFO29" s="55"/>
      <c r="JFP29" s="56"/>
      <c r="JFS29" s="53"/>
      <c r="JFT29" s="54"/>
      <c r="JFU29" s="55"/>
      <c r="JFV29" s="56"/>
      <c r="JFY29" s="53"/>
      <c r="JFZ29" s="54"/>
      <c r="JGA29" s="55"/>
      <c r="JGB29" s="56"/>
      <c r="JGE29" s="53"/>
      <c r="JGF29" s="54"/>
      <c r="JGG29" s="55"/>
      <c r="JGH29" s="56"/>
      <c r="JGK29" s="53"/>
      <c r="JGL29" s="54"/>
      <c r="JGM29" s="55"/>
      <c r="JGN29" s="56"/>
      <c r="JGQ29" s="53"/>
      <c r="JGR29" s="54"/>
      <c r="JGS29" s="55"/>
      <c r="JGT29" s="56"/>
      <c r="JGW29" s="53"/>
      <c r="JGX29" s="54"/>
      <c r="JGY29" s="55"/>
      <c r="JGZ29" s="56"/>
      <c r="JHC29" s="53"/>
      <c r="JHD29" s="54"/>
      <c r="JHE29" s="55"/>
      <c r="JHF29" s="56"/>
      <c r="JHI29" s="53"/>
      <c r="JHJ29" s="54"/>
      <c r="JHK29" s="55"/>
      <c r="JHL29" s="56"/>
      <c r="JHO29" s="53"/>
      <c r="JHP29" s="54"/>
      <c r="JHQ29" s="55"/>
      <c r="JHR29" s="56"/>
      <c r="JHU29" s="53"/>
      <c r="JHV29" s="54"/>
      <c r="JHW29" s="55"/>
      <c r="JHX29" s="56"/>
      <c r="JIA29" s="53"/>
      <c r="JIB29" s="54"/>
      <c r="JIC29" s="55"/>
      <c r="JID29" s="56"/>
      <c r="JIG29" s="53"/>
      <c r="JIH29" s="54"/>
      <c r="JII29" s="55"/>
      <c r="JIJ29" s="56"/>
      <c r="JIM29" s="53"/>
      <c r="JIN29" s="54"/>
      <c r="JIO29" s="55"/>
      <c r="JIP29" s="56"/>
      <c r="JIS29" s="53"/>
      <c r="JIT29" s="54"/>
      <c r="JIU29" s="55"/>
      <c r="JIV29" s="56"/>
      <c r="JIY29" s="53"/>
      <c r="JIZ29" s="54"/>
      <c r="JJA29" s="55"/>
      <c r="JJB29" s="56"/>
      <c r="JJE29" s="53"/>
      <c r="JJF29" s="54"/>
      <c r="JJG29" s="55"/>
      <c r="JJH29" s="56"/>
      <c r="JJK29" s="53"/>
      <c r="JJL29" s="54"/>
      <c r="JJM29" s="55"/>
      <c r="JJN29" s="56"/>
      <c r="JJQ29" s="53"/>
      <c r="JJR29" s="54"/>
      <c r="JJS29" s="55"/>
      <c r="JJT29" s="56"/>
      <c r="JJW29" s="53"/>
      <c r="JJX29" s="54"/>
      <c r="JJY29" s="55"/>
      <c r="JJZ29" s="56"/>
      <c r="JKC29" s="53"/>
      <c r="JKD29" s="54"/>
      <c r="JKE29" s="55"/>
      <c r="JKF29" s="56"/>
      <c r="JKI29" s="53"/>
      <c r="JKJ29" s="54"/>
      <c r="JKK29" s="55"/>
      <c r="JKL29" s="56"/>
      <c r="JKO29" s="53"/>
      <c r="JKP29" s="54"/>
      <c r="JKQ29" s="55"/>
      <c r="JKR29" s="56"/>
      <c r="JKU29" s="53"/>
      <c r="JKV29" s="54"/>
      <c r="JKW29" s="55"/>
      <c r="JKX29" s="56"/>
      <c r="JLA29" s="53"/>
      <c r="JLB29" s="54"/>
      <c r="JLC29" s="55"/>
      <c r="JLD29" s="56"/>
      <c r="JLG29" s="53"/>
      <c r="JLH29" s="54"/>
      <c r="JLI29" s="55"/>
      <c r="JLJ29" s="56"/>
      <c r="JLM29" s="53"/>
      <c r="JLN29" s="54"/>
      <c r="JLO29" s="55"/>
      <c r="JLP29" s="56"/>
      <c r="JLS29" s="53"/>
      <c r="JLT29" s="54"/>
      <c r="JLU29" s="55"/>
      <c r="JLV29" s="56"/>
      <c r="JLY29" s="53"/>
      <c r="JLZ29" s="54"/>
      <c r="JMA29" s="55"/>
      <c r="JMB29" s="56"/>
      <c r="JME29" s="53"/>
      <c r="JMF29" s="54"/>
      <c r="JMG29" s="55"/>
      <c r="JMH29" s="56"/>
      <c r="JMK29" s="53"/>
      <c r="JML29" s="54"/>
      <c r="JMM29" s="55"/>
      <c r="JMN29" s="56"/>
      <c r="JMQ29" s="53"/>
      <c r="JMR29" s="54"/>
      <c r="JMS29" s="55"/>
      <c r="JMT29" s="56"/>
      <c r="JMW29" s="53"/>
      <c r="JMX29" s="54"/>
      <c r="JMY29" s="55"/>
      <c r="JMZ29" s="56"/>
      <c r="JNC29" s="53"/>
      <c r="JND29" s="54"/>
      <c r="JNE29" s="55"/>
      <c r="JNF29" s="56"/>
      <c r="JNI29" s="53"/>
      <c r="JNJ29" s="54"/>
      <c r="JNK29" s="55"/>
      <c r="JNL29" s="56"/>
      <c r="JNO29" s="53"/>
      <c r="JNP29" s="54"/>
      <c r="JNQ29" s="55"/>
      <c r="JNR29" s="56"/>
      <c r="JNU29" s="53"/>
      <c r="JNV29" s="54"/>
      <c r="JNW29" s="55"/>
      <c r="JNX29" s="56"/>
      <c r="JOA29" s="53"/>
      <c r="JOB29" s="54"/>
      <c r="JOC29" s="55"/>
      <c r="JOD29" s="56"/>
      <c r="JOG29" s="53"/>
      <c r="JOH29" s="54"/>
      <c r="JOI29" s="55"/>
      <c r="JOJ29" s="56"/>
      <c r="JOM29" s="53"/>
      <c r="JON29" s="54"/>
      <c r="JOO29" s="55"/>
      <c r="JOP29" s="56"/>
      <c r="JOS29" s="53"/>
      <c r="JOT29" s="54"/>
      <c r="JOU29" s="55"/>
      <c r="JOV29" s="56"/>
      <c r="JOY29" s="53"/>
      <c r="JOZ29" s="54"/>
      <c r="JPA29" s="55"/>
      <c r="JPB29" s="56"/>
      <c r="JPE29" s="53"/>
      <c r="JPF29" s="54"/>
      <c r="JPG29" s="55"/>
      <c r="JPH29" s="56"/>
      <c r="JPK29" s="53"/>
      <c r="JPL29" s="54"/>
      <c r="JPM29" s="55"/>
      <c r="JPN29" s="56"/>
      <c r="JPQ29" s="53"/>
      <c r="JPR29" s="54"/>
      <c r="JPS29" s="55"/>
      <c r="JPT29" s="56"/>
      <c r="JPW29" s="53"/>
      <c r="JPX29" s="54"/>
      <c r="JPY29" s="55"/>
      <c r="JPZ29" s="56"/>
      <c r="JQC29" s="53"/>
      <c r="JQD29" s="54"/>
      <c r="JQE29" s="55"/>
      <c r="JQF29" s="56"/>
      <c r="JQI29" s="53"/>
      <c r="JQJ29" s="54"/>
      <c r="JQK29" s="55"/>
      <c r="JQL29" s="56"/>
      <c r="JQO29" s="53"/>
      <c r="JQP29" s="54"/>
      <c r="JQQ29" s="55"/>
      <c r="JQR29" s="56"/>
      <c r="JQU29" s="53"/>
      <c r="JQV29" s="54"/>
      <c r="JQW29" s="55"/>
      <c r="JQX29" s="56"/>
      <c r="JRA29" s="53"/>
      <c r="JRB29" s="54"/>
      <c r="JRC29" s="55"/>
      <c r="JRD29" s="56"/>
      <c r="JRG29" s="53"/>
      <c r="JRH29" s="54"/>
      <c r="JRI29" s="55"/>
      <c r="JRJ29" s="56"/>
      <c r="JRM29" s="53"/>
      <c r="JRN29" s="54"/>
      <c r="JRO29" s="55"/>
      <c r="JRP29" s="56"/>
      <c r="JRS29" s="53"/>
      <c r="JRT29" s="54"/>
      <c r="JRU29" s="55"/>
      <c r="JRV29" s="56"/>
      <c r="JRY29" s="53"/>
      <c r="JRZ29" s="54"/>
      <c r="JSA29" s="55"/>
      <c r="JSB29" s="56"/>
      <c r="JSE29" s="53"/>
      <c r="JSF29" s="54"/>
      <c r="JSG29" s="55"/>
      <c r="JSH29" s="56"/>
      <c r="JSK29" s="53"/>
      <c r="JSL29" s="54"/>
      <c r="JSM29" s="55"/>
      <c r="JSN29" s="56"/>
      <c r="JSQ29" s="53"/>
      <c r="JSR29" s="54"/>
      <c r="JSS29" s="55"/>
      <c r="JST29" s="56"/>
      <c r="JSW29" s="53"/>
      <c r="JSX29" s="54"/>
      <c r="JSY29" s="55"/>
      <c r="JSZ29" s="56"/>
      <c r="JTC29" s="53"/>
      <c r="JTD29" s="54"/>
      <c r="JTE29" s="55"/>
      <c r="JTF29" s="56"/>
      <c r="JTI29" s="53"/>
      <c r="JTJ29" s="54"/>
      <c r="JTK29" s="55"/>
      <c r="JTL29" s="56"/>
      <c r="JTO29" s="53"/>
      <c r="JTP29" s="54"/>
      <c r="JTQ29" s="55"/>
      <c r="JTR29" s="56"/>
      <c r="JTU29" s="53"/>
      <c r="JTV29" s="54"/>
      <c r="JTW29" s="55"/>
      <c r="JTX29" s="56"/>
      <c r="JUA29" s="53"/>
      <c r="JUB29" s="54"/>
      <c r="JUC29" s="55"/>
      <c r="JUD29" s="56"/>
      <c r="JUG29" s="53"/>
      <c r="JUH29" s="54"/>
      <c r="JUI29" s="55"/>
      <c r="JUJ29" s="56"/>
      <c r="JUM29" s="53"/>
      <c r="JUN29" s="54"/>
      <c r="JUO29" s="55"/>
      <c r="JUP29" s="56"/>
      <c r="JUS29" s="53"/>
      <c r="JUT29" s="54"/>
      <c r="JUU29" s="55"/>
      <c r="JUV29" s="56"/>
      <c r="JUY29" s="53"/>
      <c r="JUZ29" s="54"/>
      <c r="JVA29" s="55"/>
      <c r="JVB29" s="56"/>
      <c r="JVE29" s="53"/>
      <c r="JVF29" s="54"/>
      <c r="JVG29" s="55"/>
      <c r="JVH29" s="56"/>
      <c r="JVK29" s="53"/>
      <c r="JVL29" s="54"/>
      <c r="JVM29" s="55"/>
      <c r="JVN29" s="56"/>
      <c r="JVQ29" s="53"/>
      <c r="JVR29" s="54"/>
      <c r="JVS29" s="55"/>
      <c r="JVT29" s="56"/>
      <c r="JVW29" s="53"/>
      <c r="JVX29" s="54"/>
      <c r="JVY29" s="55"/>
      <c r="JVZ29" s="56"/>
      <c r="JWC29" s="53"/>
      <c r="JWD29" s="54"/>
      <c r="JWE29" s="55"/>
      <c r="JWF29" s="56"/>
      <c r="JWI29" s="53"/>
      <c r="JWJ29" s="54"/>
      <c r="JWK29" s="55"/>
      <c r="JWL29" s="56"/>
      <c r="JWO29" s="53"/>
      <c r="JWP29" s="54"/>
      <c r="JWQ29" s="55"/>
      <c r="JWR29" s="56"/>
      <c r="JWU29" s="53"/>
      <c r="JWV29" s="54"/>
      <c r="JWW29" s="55"/>
      <c r="JWX29" s="56"/>
      <c r="JXA29" s="53"/>
      <c r="JXB29" s="54"/>
      <c r="JXC29" s="55"/>
      <c r="JXD29" s="56"/>
      <c r="JXG29" s="53"/>
      <c r="JXH29" s="54"/>
      <c r="JXI29" s="55"/>
      <c r="JXJ29" s="56"/>
      <c r="JXM29" s="53"/>
      <c r="JXN29" s="54"/>
      <c r="JXO29" s="55"/>
      <c r="JXP29" s="56"/>
      <c r="JXS29" s="53"/>
      <c r="JXT29" s="54"/>
      <c r="JXU29" s="55"/>
      <c r="JXV29" s="56"/>
      <c r="JXY29" s="53"/>
      <c r="JXZ29" s="54"/>
      <c r="JYA29" s="55"/>
      <c r="JYB29" s="56"/>
      <c r="JYE29" s="53"/>
      <c r="JYF29" s="54"/>
      <c r="JYG29" s="55"/>
      <c r="JYH29" s="56"/>
      <c r="JYK29" s="53"/>
      <c r="JYL29" s="54"/>
      <c r="JYM29" s="55"/>
      <c r="JYN29" s="56"/>
      <c r="JYQ29" s="53"/>
      <c r="JYR29" s="54"/>
      <c r="JYS29" s="55"/>
      <c r="JYT29" s="56"/>
      <c r="JYW29" s="53"/>
      <c r="JYX29" s="54"/>
      <c r="JYY29" s="55"/>
      <c r="JYZ29" s="56"/>
      <c r="JZC29" s="53"/>
      <c r="JZD29" s="54"/>
      <c r="JZE29" s="55"/>
      <c r="JZF29" s="56"/>
      <c r="JZI29" s="53"/>
      <c r="JZJ29" s="54"/>
      <c r="JZK29" s="55"/>
      <c r="JZL29" s="56"/>
      <c r="JZO29" s="53"/>
      <c r="JZP29" s="54"/>
      <c r="JZQ29" s="55"/>
      <c r="JZR29" s="56"/>
      <c r="JZU29" s="53"/>
      <c r="JZV29" s="54"/>
      <c r="JZW29" s="55"/>
      <c r="JZX29" s="56"/>
      <c r="KAA29" s="53"/>
      <c r="KAB29" s="54"/>
      <c r="KAC29" s="55"/>
      <c r="KAD29" s="56"/>
      <c r="KAG29" s="53"/>
      <c r="KAH29" s="54"/>
      <c r="KAI29" s="55"/>
      <c r="KAJ29" s="56"/>
      <c r="KAM29" s="53"/>
      <c r="KAN29" s="54"/>
      <c r="KAO29" s="55"/>
      <c r="KAP29" s="56"/>
      <c r="KAS29" s="53"/>
      <c r="KAT29" s="54"/>
      <c r="KAU29" s="55"/>
      <c r="KAV29" s="56"/>
      <c r="KAY29" s="53"/>
      <c r="KAZ29" s="54"/>
      <c r="KBA29" s="55"/>
      <c r="KBB29" s="56"/>
      <c r="KBE29" s="53"/>
      <c r="KBF29" s="54"/>
      <c r="KBG29" s="55"/>
      <c r="KBH29" s="56"/>
      <c r="KBK29" s="53"/>
      <c r="KBL29" s="54"/>
      <c r="KBM29" s="55"/>
      <c r="KBN29" s="56"/>
      <c r="KBQ29" s="53"/>
      <c r="KBR29" s="54"/>
      <c r="KBS29" s="55"/>
      <c r="KBT29" s="56"/>
      <c r="KBW29" s="53"/>
      <c r="KBX29" s="54"/>
      <c r="KBY29" s="55"/>
      <c r="KBZ29" s="56"/>
      <c r="KCC29" s="53"/>
      <c r="KCD29" s="54"/>
      <c r="KCE29" s="55"/>
      <c r="KCF29" s="56"/>
      <c r="KCI29" s="53"/>
      <c r="KCJ29" s="54"/>
      <c r="KCK29" s="55"/>
      <c r="KCL29" s="56"/>
      <c r="KCO29" s="53"/>
      <c r="KCP29" s="54"/>
      <c r="KCQ29" s="55"/>
      <c r="KCR29" s="56"/>
      <c r="KCU29" s="53"/>
      <c r="KCV29" s="54"/>
      <c r="KCW29" s="55"/>
      <c r="KCX29" s="56"/>
      <c r="KDA29" s="53"/>
      <c r="KDB29" s="54"/>
      <c r="KDC29" s="55"/>
      <c r="KDD29" s="56"/>
      <c r="KDG29" s="53"/>
      <c r="KDH29" s="54"/>
      <c r="KDI29" s="55"/>
      <c r="KDJ29" s="56"/>
      <c r="KDM29" s="53"/>
      <c r="KDN29" s="54"/>
      <c r="KDO29" s="55"/>
      <c r="KDP29" s="56"/>
      <c r="KDS29" s="53"/>
      <c r="KDT29" s="54"/>
      <c r="KDU29" s="55"/>
      <c r="KDV29" s="56"/>
      <c r="KDY29" s="53"/>
      <c r="KDZ29" s="54"/>
      <c r="KEA29" s="55"/>
      <c r="KEB29" s="56"/>
      <c r="KEE29" s="53"/>
      <c r="KEF29" s="54"/>
      <c r="KEG29" s="55"/>
      <c r="KEH29" s="56"/>
      <c r="KEK29" s="53"/>
      <c r="KEL29" s="54"/>
      <c r="KEM29" s="55"/>
      <c r="KEN29" s="56"/>
      <c r="KEQ29" s="53"/>
      <c r="KER29" s="54"/>
      <c r="KES29" s="55"/>
      <c r="KET29" s="56"/>
      <c r="KEW29" s="53"/>
      <c r="KEX29" s="54"/>
      <c r="KEY29" s="55"/>
      <c r="KEZ29" s="56"/>
      <c r="KFC29" s="53"/>
      <c r="KFD29" s="54"/>
      <c r="KFE29" s="55"/>
      <c r="KFF29" s="56"/>
      <c r="KFI29" s="53"/>
      <c r="KFJ29" s="54"/>
      <c r="KFK29" s="55"/>
      <c r="KFL29" s="56"/>
      <c r="KFO29" s="53"/>
      <c r="KFP29" s="54"/>
      <c r="KFQ29" s="55"/>
      <c r="KFR29" s="56"/>
      <c r="KFU29" s="53"/>
      <c r="KFV29" s="54"/>
      <c r="KFW29" s="55"/>
      <c r="KFX29" s="56"/>
      <c r="KGA29" s="53"/>
      <c r="KGB29" s="54"/>
      <c r="KGC29" s="55"/>
      <c r="KGD29" s="56"/>
      <c r="KGG29" s="53"/>
      <c r="KGH29" s="54"/>
      <c r="KGI29" s="55"/>
      <c r="KGJ29" s="56"/>
      <c r="KGM29" s="53"/>
      <c r="KGN29" s="54"/>
      <c r="KGO29" s="55"/>
      <c r="KGP29" s="56"/>
      <c r="KGS29" s="53"/>
      <c r="KGT29" s="54"/>
      <c r="KGU29" s="55"/>
      <c r="KGV29" s="56"/>
      <c r="KGY29" s="53"/>
      <c r="KGZ29" s="54"/>
      <c r="KHA29" s="55"/>
      <c r="KHB29" s="56"/>
      <c r="KHE29" s="53"/>
      <c r="KHF29" s="54"/>
      <c r="KHG29" s="55"/>
      <c r="KHH29" s="56"/>
      <c r="KHK29" s="53"/>
      <c r="KHL29" s="54"/>
      <c r="KHM29" s="55"/>
      <c r="KHN29" s="56"/>
      <c r="KHQ29" s="53"/>
      <c r="KHR29" s="54"/>
      <c r="KHS29" s="55"/>
      <c r="KHT29" s="56"/>
      <c r="KHW29" s="53"/>
      <c r="KHX29" s="54"/>
      <c r="KHY29" s="55"/>
      <c r="KHZ29" s="56"/>
      <c r="KIC29" s="53"/>
      <c r="KID29" s="54"/>
      <c r="KIE29" s="55"/>
      <c r="KIF29" s="56"/>
      <c r="KII29" s="53"/>
      <c r="KIJ29" s="54"/>
      <c r="KIK29" s="55"/>
      <c r="KIL29" s="56"/>
      <c r="KIO29" s="53"/>
      <c r="KIP29" s="54"/>
      <c r="KIQ29" s="55"/>
      <c r="KIR29" s="56"/>
      <c r="KIU29" s="53"/>
      <c r="KIV29" s="54"/>
      <c r="KIW29" s="55"/>
      <c r="KIX29" s="56"/>
      <c r="KJA29" s="53"/>
      <c r="KJB29" s="54"/>
      <c r="KJC29" s="55"/>
      <c r="KJD29" s="56"/>
      <c r="KJG29" s="53"/>
      <c r="KJH29" s="54"/>
      <c r="KJI29" s="55"/>
      <c r="KJJ29" s="56"/>
      <c r="KJM29" s="53"/>
      <c r="KJN29" s="54"/>
      <c r="KJO29" s="55"/>
      <c r="KJP29" s="56"/>
      <c r="KJS29" s="53"/>
      <c r="KJT29" s="54"/>
      <c r="KJU29" s="55"/>
      <c r="KJV29" s="56"/>
      <c r="KJY29" s="53"/>
      <c r="KJZ29" s="54"/>
      <c r="KKA29" s="55"/>
      <c r="KKB29" s="56"/>
      <c r="KKE29" s="53"/>
      <c r="KKF29" s="54"/>
      <c r="KKG29" s="55"/>
      <c r="KKH29" s="56"/>
      <c r="KKK29" s="53"/>
      <c r="KKL29" s="54"/>
      <c r="KKM29" s="55"/>
      <c r="KKN29" s="56"/>
      <c r="KKQ29" s="53"/>
      <c r="KKR29" s="54"/>
      <c r="KKS29" s="55"/>
      <c r="KKT29" s="56"/>
      <c r="KKW29" s="53"/>
      <c r="KKX29" s="54"/>
      <c r="KKY29" s="55"/>
      <c r="KKZ29" s="56"/>
      <c r="KLC29" s="53"/>
      <c r="KLD29" s="54"/>
      <c r="KLE29" s="55"/>
      <c r="KLF29" s="56"/>
      <c r="KLI29" s="53"/>
      <c r="KLJ29" s="54"/>
      <c r="KLK29" s="55"/>
      <c r="KLL29" s="56"/>
      <c r="KLO29" s="53"/>
      <c r="KLP29" s="54"/>
      <c r="KLQ29" s="55"/>
      <c r="KLR29" s="56"/>
      <c r="KLU29" s="53"/>
      <c r="KLV29" s="54"/>
      <c r="KLW29" s="55"/>
      <c r="KLX29" s="56"/>
      <c r="KMA29" s="53"/>
      <c r="KMB29" s="54"/>
      <c r="KMC29" s="55"/>
      <c r="KMD29" s="56"/>
      <c r="KMG29" s="53"/>
      <c r="KMH29" s="54"/>
      <c r="KMI29" s="55"/>
      <c r="KMJ29" s="56"/>
      <c r="KMM29" s="53"/>
      <c r="KMN29" s="54"/>
      <c r="KMO29" s="55"/>
      <c r="KMP29" s="56"/>
      <c r="KMS29" s="53"/>
      <c r="KMT29" s="54"/>
      <c r="KMU29" s="55"/>
      <c r="KMV29" s="56"/>
      <c r="KMY29" s="53"/>
      <c r="KMZ29" s="54"/>
      <c r="KNA29" s="55"/>
      <c r="KNB29" s="56"/>
      <c r="KNE29" s="53"/>
      <c r="KNF29" s="54"/>
      <c r="KNG29" s="55"/>
      <c r="KNH29" s="56"/>
      <c r="KNK29" s="53"/>
      <c r="KNL29" s="54"/>
      <c r="KNM29" s="55"/>
      <c r="KNN29" s="56"/>
      <c r="KNQ29" s="53"/>
      <c r="KNR29" s="54"/>
      <c r="KNS29" s="55"/>
      <c r="KNT29" s="56"/>
      <c r="KNW29" s="53"/>
      <c r="KNX29" s="54"/>
      <c r="KNY29" s="55"/>
      <c r="KNZ29" s="56"/>
      <c r="KOC29" s="53"/>
      <c r="KOD29" s="54"/>
      <c r="KOE29" s="55"/>
      <c r="KOF29" s="56"/>
      <c r="KOI29" s="53"/>
      <c r="KOJ29" s="54"/>
      <c r="KOK29" s="55"/>
      <c r="KOL29" s="56"/>
      <c r="KOO29" s="53"/>
      <c r="KOP29" s="54"/>
      <c r="KOQ29" s="55"/>
      <c r="KOR29" s="56"/>
      <c r="KOU29" s="53"/>
      <c r="KOV29" s="54"/>
      <c r="KOW29" s="55"/>
      <c r="KOX29" s="56"/>
      <c r="KPA29" s="53"/>
      <c r="KPB29" s="54"/>
      <c r="KPC29" s="55"/>
      <c r="KPD29" s="56"/>
      <c r="KPG29" s="53"/>
      <c r="KPH29" s="54"/>
      <c r="KPI29" s="55"/>
      <c r="KPJ29" s="56"/>
      <c r="KPM29" s="53"/>
      <c r="KPN29" s="54"/>
      <c r="KPO29" s="55"/>
      <c r="KPP29" s="56"/>
      <c r="KPS29" s="53"/>
      <c r="KPT29" s="54"/>
      <c r="KPU29" s="55"/>
      <c r="KPV29" s="56"/>
      <c r="KPY29" s="53"/>
      <c r="KPZ29" s="54"/>
      <c r="KQA29" s="55"/>
      <c r="KQB29" s="56"/>
      <c r="KQE29" s="53"/>
      <c r="KQF29" s="54"/>
      <c r="KQG29" s="55"/>
      <c r="KQH29" s="56"/>
      <c r="KQK29" s="53"/>
      <c r="KQL29" s="54"/>
      <c r="KQM29" s="55"/>
      <c r="KQN29" s="56"/>
      <c r="KQQ29" s="53"/>
      <c r="KQR29" s="54"/>
      <c r="KQS29" s="55"/>
      <c r="KQT29" s="56"/>
      <c r="KQW29" s="53"/>
      <c r="KQX29" s="54"/>
      <c r="KQY29" s="55"/>
      <c r="KQZ29" s="56"/>
      <c r="KRC29" s="53"/>
      <c r="KRD29" s="54"/>
      <c r="KRE29" s="55"/>
      <c r="KRF29" s="56"/>
      <c r="KRI29" s="53"/>
      <c r="KRJ29" s="54"/>
      <c r="KRK29" s="55"/>
      <c r="KRL29" s="56"/>
      <c r="KRO29" s="53"/>
      <c r="KRP29" s="54"/>
      <c r="KRQ29" s="55"/>
      <c r="KRR29" s="56"/>
      <c r="KRU29" s="53"/>
      <c r="KRV29" s="54"/>
      <c r="KRW29" s="55"/>
      <c r="KRX29" s="56"/>
      <c r="KSA29" s="53"/>
      <c r="KSB29" s="54"/>
      <c r="KSC29" s="55"/>
      <c r="KSD29" s="56"/>
      <c r="KSG29" s="53"/>
      <c r="KSH29" s="54"/>
      <c r="KSI29" s="55"/>
      <c r="KSJ29" s="56"/>
      <c r="KSM29" s="53"/>
      <c r="KSN29" s="54"/>
      <c r="KSO29" s="55"/>
      <c r="KSP29" s="56"/>
      <c r="KSS29" s="53"/>
      <c r="KST29" s="54"/>
      <c r="KSU29" s="55"/>
      <c r="KSV29" s="56"/>
      <c r="KSY29" s="53"/>
      <c r="KSZ29" s="54"/>
      <c r="KTA29" s="55"/>
      <c r="KTB29" s="56"/>
      <c r="KTE29" s="53"/>
      <c r="KTF29" s="54"/>
      <c r="KTG29" s="55"/>
      <c r="KTH29" s="56"/>
      <c r="KTK29" s="53"/>
      <c r="KTL29" s="54"/>
      <c r="KTM29" s="55"/>
      <c r="KTN29" s="56"/>
      <c r="KTQ29" s="53"/>
      <c r="KTR29" s="54"/>
      <c r="KTS29" s="55"/>
      <c r="KTT29" s="56"/>
      <c r="KTW29" s="53"/>
      <c r="KTX29" s="54"/>
      <c r="KTY29" s="55"/>
      <c r="KTZ29" s="56"/>
      <c r="KUC29" s="53"/>
      <c r="KUD29" s="54"/>
      <c r="KUE29" s="55"/>
      <c r="KUF29" s="56"/>
      <c r="KUI29" s="53"/>
      <c r="KUJ29" s="54"/>
      <c r="KUK29" s="55"/>
      <c r="KUL29" s="56"/>
      <c r="KUO29" s="53"/>
      <c r="KUP29" s="54"/>
      <c r="KUQ29" s="55"/>
      <c r="KUR29" s="56"/>
      <c r="KUU29" s="53"/>
      <c r="KUV29" s="54"/>
      <c r="KUW29" s="55"/>
      <c r="KUX29" s="56"/>
      <c r="KVA29" s="53"/>
      <c r="KVB29" s="54"/>
      <c r="KVC29" s="55"/>
      <c r="KVD29" s="56"/>
      <c r="KVG29" s="53"/>
      <c r="KVH29" s="54"/>
      <c r="KVI29" s="55"/>
      <c r="KVJ29" s="56"/>
      <c r="KVM29" s="53"/>
      <c r="KVN29" s="54"/>
      <c r="KVO29" s="55"/>
      <c r="KVP29" s="56"/>
      <c r="KVS29" s="53"/>
      <c r="KVT29" s="54"/>
      <c r="KVU29" s="55"/>
      <c r="KVV29" s="56"/>
      <c r="KVY29" s="53"/>
      <c r="KVZ29" s="54"/>
      <c r="KWA29" s="55"/>
      <c r="KWB29" s="56"/>
      <c r="KWE29" s="53"/>
      <c r="KWF29" s="54"/>
      <c r="KWG29" s="55"/>
      <c r="KWH29" s="56"/>
      <c r="KWK29" s="53"/>
      <c r="KWL29" s="54"/>
      <c r="KWM29" s="55"/>
      <c r="KWN29" s="56"/>
      <c r="KWQ29" s="53"/>
      <c r="KWR29" s="54"/>
      <c r="KWS29" s="55"/>
      <c r="KWT29" s="56"/>
      <c r="KWW29" s="53"/>
      <c r="KWX29" s="54"/>
      <c r="KWY29" s="55"/>
      <c r="KWZ29" s="56"/>
      <c r="KXC29" s="53"/>
      <c r="KXD29" s="54"/>
      <c r="KXE29" s="55"/>
      <c r="KXF29" s="56"/>
      <c r="KXI29" s="53"/>
      <c r="KXJ29" s="54"/>
      <c r="KXK29" s="55"/>
      <c r="KXL29" s="56"/>
      <c r="KXO29" s="53"/>
      <c r="KXP29" s="54"/>
      <c r="KXQ29" s="55"/>
      <c r="KXR29" s="56"/>
      <c r="KXU29" s="53"/>
      <c r="KXV29" s="54"/>
      <c r="KXW29" s="55"/>
      <c r="KXX29" s="56"/>
      <c r="KYA29" s="53"/>
      <c r="KYB29" s="54"/>
      <c r="KYC29" s="55"/>
      <c r="KYD29" s="56"/>
      <c r="KYG29" s="53"/>
      <c r="KYH29" s="54"/>
      <c r="KYI29" s="55"/>
      <c r="KYJ29" s="56"/>
      <c r="KYM29" s="53"/>
      <c r="KYN29" s="54"/>
      <c r="KYO29" s="55"/>
      <c r="KYP29" s="56"/>
      <c r="KYS29" s="53"/>
      <c r="KYT29" s="54"/>
      <c r="KYU29" s="55"/>
      <c r="KYV29" s="56"/>
      <c r="KYY29" s="53"/>
      <c r="KYZ29" s="54"/>
      <c r="KZA29" s="55"/>
      <c r="KZB29" s="56"/>
      <c r="KZE29" s="53"/>
      <c r="KZF29" s="54"/>
      <c r="KZG29" s="55"/>
      <c r="KZH29" s="56"/>
      <c r="KZK29" s="53"/>
      <c r="KZL29" s="54"/>
      <c r="KZM29" s="55"/>
      <c r="KZN29" s="56"/>
      <c r="KZQ29" s="53"/>
      <c r="KZR29" s="54"/>
      <c r="KZS29" s="55"/>
      <c r="KZT29" s="56"/>
      <c r="KZW29" s="53"/>
      <c r="KZX29" s="54"/>
      <c r="KZY29" s="55"/>
      <c r="KZZ29" s="56"/>
      <c r="LAC29" s="53"/>
      <c r="LAD29" s="54"/>
      <c r="LAE29" s="55"/>
      <c r="LAF29" s="56"/>
      <c r="LAI29" s="53"/>
      <c r="LAJ29" s="54"/>
      <c r="LAK29" s="55"/>
      <c r="LAL29" s="56"/>
      <c r="LAO29" s="53"/>
      <c r="LAP29" s="54"/>
      <c r="LAQ29" s="55"/>
      <c r="LAR29" s="56"/>
      <c r="LAU29" s="53"/>
      <c r="LAV29" s="54"/>
      <c r="LAW29" s="55"/>
      <c r="LAX29" s="56"/>
      <c r="LBA29" s="53"/>
      <c r="LBB29" s="54"/>
      <c r="LBC29" s="55"/>
      <c r="LBD29" s="56"/>
      <c r="LBG29" s="53"/>
      <c r="LBH29" s="54"/>
      <c r="LBI29" s="55"/>
      <c r="LBJ29" s="56"/>
      <c r="LBM29" s="53"/>
      <c r="LBN29" s="54"/>
      <c r="LBO29" s="55"/>
      <c r="LBP29" s="56"/>
      <c r="LBS29" s="53"/>
      <c r="LBT29" s="54"/>
      <c r="LBU29" s="55"/>
      <c r="LBV29" s="56"/>
      <c r="LBY29" s="53"/>
      <c r="LBZ29" s="54"/>
      <c r="LCA29" s="55"/>
      <c r="LCB29" s="56"/>
      <c r="LCE29" s="53"/>
      <c r="LCF29" s="54"/>
      <c r="LCG29" s="55"/>
      <c r="LCH29" s="56"/>
      <c r="LCK29" s="53"/>
      <c r="LCL29" s="54"/>
      <c r="LCM29" s="55"/>
      <c r="LCN29" s="56"/>
      <c r="LCQ29" s="53"/>
      <c r="LCR29" s="54"/>
      <c r="LCS29" s="55"/>
      <c r="LCT29" s="56"/>
      <c r="LCW29" s="53"/>
      <c r="LCX29" s="54"/>
      <c r="LCY29" s="55"/>
      <c r="LCZ29" s="56"/>
      <c r="LDC29" s="53"/>
      <c r="LDD29" s="54"/>
      <c r="LDE29" s="55"/>
      <c r="LDF29" s="56"/>
      <c r="LDI29" s="53"/>
      <c r="LDJ29" s="54"/>
      <c r="LDK29" s="55"/>
      <c r="LDL29" s="56"/>
      <c r="LDO29" s="53"/>
      <c r="LDP29" s="54"/>
      <c r="LDQ29" s="55"/>
      <c r="LDR29" s="56"/>
      <c r="LDU29" s="53"/>
      <c r="LDV29" s="54"/>
      <c r="LDW29" s="55"/>
      <c r="LDX29" s="56"/>
      <c r="LEA29" s="53"/>
      <c r="LEB29" s="54"/>
      <c r="LEC29" s="55"/>
      <c r="LED29" s="56"/>
      <c r="LEG29" s="53"/>
      <c r="LEH29" s="54"/>
      <c r="LEI29" s="55"/>
      <c r="LEJ29" s="56"/>
      <c r="LEM29" s="53"/>
      <c r="LEN29" s="54"/>
      <c r="LEO29" s="55"/>
      <c r="LEP29" s="56"/>
      <c r="LES29" s="53"/>
      <c r="LET29" s="54"/>
      <c r="LEU29" s="55"/>
      <c r="LEV29" s="56"/>
      <c r="LEY29" s="53"/>
      <c r="LEZ29" s="54"/>
      <c r="LFA29" s="55"/>
      <c r="LFB29" s="56"/>
      <c r="LFE29" s="53"/>
      <c r="LFF29" s="54"/>
      <c r="LFG29" s="55"/>
      <c r="LFH29" s="56"/>
      <c r="LFK29" s="53"/>
      <c r="LFL29" s="54"/>
      <c r="LFM29" s="55"/>
      <c r="LFN29" s="56"/>
      <c r="LFQ29" s="53"/>
      <c r="LFR29" s="54"/>
      <c r="LFS29" s="55"/>
      <c r="LFT29" s="56"/>
      <c r="LFW29" s="53"/>
      <c r="LFX29" s="54"/>
      <c r="LFY29" s="55"/>
      <c r="LFZ29" s="56"/>
      <c r="LGC29" s="53"/>
      <c r="LGD29" s="54"/>
      <c r="LGE29" s="55"/>
      <c r="LGF29" s="56"/>
      <c r="LGI29" s="53"/>
      <c r="LGJ29" s="54"/>
      <c r="LGK29" s="55"/>
      <c r="LGL29" s="56"/>
      <c r="LGO29" s="53"/>
      <c r="LGP29" s="54"/>
      <c r="LGQ29" s="55"/>
      <c r="LGR29" s="56"/>
      <c r="LGU29" s="53"/>
      <c r="LGV29" s="54"/>
      <c r="LGW29" s="55"/>
      <c r="LGX29" s="56"/>
      <c r="LHA29" s="53"/>
      <c r="LHB29" s="54"/>
      <c r="LHC29" s="55"/>
      <c r="LHD29" s="56"/>
      <c r="LHG29" s="53"/>
      <c r="LHH29" s="54"/>
      <c r="LHI29" s="55"/>
      <c r="LHJ29" s="56"/>
      <c r="LHM29" s="53"/>
      <c r="LHN29" s="54"/>
      <c r="LHO29" s="55"/>
      <c r="LHP29" s="56"/>
      <c r="LHS29" s="53"/>
      <c r="LHT29" s="54"/>
      <c r="LHU29" s="55"/>
      <c r="LHV29" s="56"/>
      <c r="LHY29" s="53"/>
      <c r="LHZ29" s="54"/>
      <c r="LIA29" s="55"/>
      <c r="LIB29" s="56"/>
      <c r="LIE29" s="53"/>
      <c r="LIF29" s="54"/>
      <c r="LIG29" s="55"/>
      <c r="LIH29" s="56"/>
      <c r="LIK29" s="53"/>
      <c r="LIL29" s="54"/>
      <c r="LIM29" s="55"/>
      <c r="LIN29" s="56"/>
      <c r="LIQ29" s="53"/>
      <c r="LIR29" s="54"/>
      <c r="LIS29" s="55"/>
      <c r="LIT29" s="56"/>
      <c r="LIW29" s="53"/>
      <c r="LIX29" s="54"/>
      <c r="LIY29" s="55"/>
      <c r="LIZ29" s="56"/>
      <c r="LJC29" s="53"/>
      <c r="LJD29" s="54"/>
      <c r="LJE29" s="55"/>
      <c r="LJF29" s="56"/>
      <c r="LJI29" s="53"/>
      <c r="LJJ29" s="54"/>
      <c r="LJK29" s="55"/>
      <c r="LJL29" s="56"/>
      <c r="LJO29" s="53"/>
      <c r="LJP29" s="54"/>
      <c r="LJQ29" s="55"/>
      <c r="LJR29" s="56"/>
      <c r="LJU29" s="53"/>
      <c r="LJV29" s="54"/>
      <c r="LJW29" s="55"/>
      <c r="LJX29" s="56"/>
      <c r="LKA29" s="53"/>
      <c r="LKB29" s="54"/>
      <c r="LKC29" s="55"/>
      <c r="LKD29" s="56"/>
      <c r="LKG29" s="53"/>
      <c r="LKH29" s="54"/>
      <c r="LKI29" s="55"/>
      <c r="LKJ29" s="56"/>
      <c r="LKM29" s="53"/>
      <c r="LKN29" s="54"/>
      <c r="LKO29" s="55"/>
      <c r="LKP29" s="56"/>
      <c r="LKS29" s="53"/>
      <c r="LKT29" s="54"/>
      <c r="LKU29" s="55"/>
      <c r="LKV29" s="56"/>
      <c r="LKY29" s="53"/>
      <c r="LKZ29" s="54"/>
      <c r="LLA29" s="55"/>
      <c r="LLB29" s="56"/>
      <c r="LLE29" s="53"/>
      <c r="LLF29" s="54"/>
      <c r="LLG29" s="55"/>
      <c r="LLH29" s="56"/>
      <c r="LLK29" s="53"/>
      <c r="LLL29" s="54"/>
      <c r="LLM29" s="55"/>
      <c r="LLN29" s="56"/>
      <c r="LLQ29" s="53"/>
      <c r="LLR29" s="54"/>
      <c r="LLS29" s="55"/>
      <c r="LLT29" s="56"/>
      <c r="LLW29" s="53"/>
      <c r="LLX29" s="54"/>
      <c r="LLY29" s="55"/>
      <c r="LLZ29" s="56"/>
      <c r="LMC29" s="53"/>
      <c r="LMD29" s="54"/>
      <c r="LME29" s="55"/>
      <c r="LMF29" s="56"/>
      <c r="LMI29" s="53"/>
      <c r="LMJ29" s="54"/>
      <c r="LMK29" s="55"/>
      <c r="LML29" s="56"/>
      <c r="LMO29" s="53"/>
      <c r="LMP29" s="54"/>
      <c r="LMQ29" s="55"/>
      <c r="LMR29" s="56"/>
      <c r="LMU29" s="53"/>
      <c r="LMV29" s="54"/>
      <c r="LMW29" s="55"/>
      <c r="LMX29" s="56"/>
      <c r="LNA29" s="53"/>
      <c r="LNB29" s="54"/>
      <c r="LNC29" s="55"/>
      <c r="LND29" s="56"/>
      <c r="LNG29" s="53"/>
      <c r="LNH29" s="54"/>
      <c r="LNI29" s="55"/>
      <c r="LNJ29" s="56"/>
      <c r="LNM29" s="53"/>
      <c r="LNN29" s="54"/>
      <c r="LNO29" s="55"/>
      <c r="LNP29" s="56"/>
      <c r="LNS29" s="53"/>
      <c r="LNT29" s="54"/>
      <c r="LNU29" s="55"/>
      <c r="LNV29" s="56"/>
      <c r="LNY29" s="53"/>
      <c r="LNZ29" s="54"/>
      <c r="LOA29" s="55"/>
      <c r="LOB29" s="56"/>
      <c r="LOE29" s="53"/>
      <c r="LOF29" s="54"/>
      <c r="LOG29" s="55"/>
      <c r="LOH29" s="56"/>
      <c r="LOK29" s="53"/>
      <c r="LOL29" s="54"/>
      <c r="LOM29" s="55"/>
      <c r="LON29" s="56"/>
      <c r="LOQ29" s="53"/>
      <c r="LOR29" s="54"/>
      <c r="LOS29" s="55"/>
      <c r="LOT29" s="56"/>
      <c r="LOW29" s="53"/>
      <c r="LOX29" s="54"/>
      <c r="LOY29" s="55"/>
      <c r="LOZ29" s="56"/>
      <c r="LPC29" s="53"/>
      <c r="LPD29" s="54"/>
      <c r="LPE29" s="55"/>
      <c r="LPF29" s="56"/>
      <c r="LPI29" s="53"/>
      <c r="LPJ29" s="54"/>
      <c r="LPK29" s="55"/>
      <c r="LPL29" s="56"/>
      <c r="LPO29" s="53"/>
      <c r="LPP29" s="54"/>
      <c r="LPQ29" s="55"/>
      <c r="LPR29" s="56"/>
      <c r="LPU29" s="53"/>
      <c r="LPV29" s="54"/>
      <c r="LPW29" s="55"/>
      <c r="LPX29" s="56"/>
      <c r="LQA29" s="53"/>
      <c r="LQB29" s="54"/>
      <c r="LQC29" s="55"/>
      <c r="LQD29" s="56"/>
      <c r="LQG29" s="53"/>
      <c r="LQH29" s="54"/>
      <c r="LQI29" s="55"/>
      <c r="LQJ29" s="56"/>
      <c r="LQM29" s="53"/>
      <c r="LQN29" s="54"/>
      <c r="LQO29" s="55"/>
      <c r="LQP29" s="56"/>
      <c r="LQS29" s="53"/>
      <c r="LQT29" s="54"/>
      <c r="LQU29" s="55"/>
      <c r="LQV29" s="56"/>
      <c r="LQY29" s="53"/>
      <c r="LQZ29" s="54"/>
      <c r="LRA29" s="55"/>
      <c r="LRB29" s="56"/>
      <c r="LRE29" s="53"/>
      <c r="LRF29" s="54"/>
      <c r="LRG29" s="55"/>
      <c r="LRH29" s="56"/>
      <c r="LRK29" s="53"/>
      <c r="LRL29" s="54"/>
      <c r="LRM29" s="55"/>
      <c r="LRN29" s="56"/>
      <c r="LRQ29" s="53"/>
      <c r="LRR29" s="54"/>
      <c r="LRS29" s="55"/>
      <c r="LRT29" s="56"/>
      <c r="LRW29" s="53"/>
      <c r="LRX29" s="54"/>
      <c r="LRY29" s="55"/>
      <c r="LRZ29" s="56"/>
      <c r="LSC29" s="53"/>
      <c r="LSD29" s="54"/>
      <c r="LSE29" s="55"/>
      <c r="LSF29" s="56"/>
      <c r="LSI29" s="53"/>
      <c r="LSJ29" s="54"/>
      <c r="LSK29" s="55"/>
      <c r="LSL29" s="56"/>
      <c r="LSO29" s="53"/>
      <c r="LSP29" s="54"/>
      <c r="LSQ29" s="55"/>
      <c r="LSR29" s="56"/>
      <c r="LSU29" s="53"/>
      <c r="LSV29" s="54"/>
      <c r="LSW29" s="55"/>
      <c r="LSX29" s="56"/>
      <c r="LTA29" s="53"/>
      <c r="LTB29" s="54"/>
      <c r="LTC29" s="55"/>
      <c r="LTD29" s="56"/>
      <c r="LTG29" s="53"/>
      <c r="LTH29" s="54"/>
      <c r="LTI29" s="55"/>
      <c r="LTJ29" s="56"/>
      <c r="LTM29" s="53"/>
      <c r="LTN29" s="54"/>
      <c r="LTO29" s="55"/>
      <c r="LTP29" s="56"/>
      <c r="LTS29" s="53"/>
      <c r="LTT29" s="54"/>
      <c r="LTU29" s="55"/>
      <c r="LTV29" s="56"/>
      <c r="LTY29" s="53"/>
      <c r="LTZ29" s="54"/>
      <c r="LUA29" s="55"/>
      <c r="LUB29" s="56"/>
      <c r="LUE29" s="53"/>
      <c r="LUF29" s="54"/>
      <c r="LUG29" s="55"/>
      <c r="LUH29" s="56"/>
      <c r="LUK29" s="53"/>
      <c r="LUL29" s="54"/>
      <c r="LUM29" s="55"/>
      <c r="LUN29" s="56"/>
      <c r="LUQ29" s="53"/>
      <c r="LUR29" s="54"/>
      <c r="LUS29" s="55"/>
      <c r="LUT29" s="56"/>
      <c r="LUW29" s="53"/>
      <c r="LUX29" s="54"/>
      <c r="LUY29" s="55"/>
      <c r="LUZ29" s="56"/>
      <c r="LVC29" s="53"/>
      <c r="LVD29" s="54"/>
      <c r="LVE29" s="55"/>
      <c r="LVF29" s="56"/>
      <c r="LVI29" s="53"/>
      <c r="LVJ29" s="54"/>
      <c r="LVK29" s="55"/>
      <c r="LVL29" s="56"/>
      <c r="LVO29" s="53"/>
      <c r="LVP29" s="54"/>
      <c r="LVQ29" s="55"/>
      <c r="LVR29" s="56"/>
      <c r="LVU29" s="53"/>
      <c r="LVV29" s="54"/>
      <c r="LVW29" s="55"/>
      <c r="LVX29" s="56"/>
      <c r="LWA29" s="53"/>
      <c r="LWB29" s="54"/>
      <c r="LWC29" s="55"/>
      <c r="LWD29" s="56"/>
      <c r="LWG29" s="53"/>
      <c r="LWH29" s="54"/>
      <c r="LWI29" s="55"/>
      <c r="LWJ29" s="56"/>
      <c r="LWM29" s="53"/>
      <c r="LWN29" s="54"/>
      <c r="LWO29" s="55"/>
      <c r="LWP29" s="56"/>
      <c r="LWS29" s="53"/>
      <c r="LWT29" s="54"/>
      <c r="LWU29" s="55"/>
      <c r="LWV29" s="56"/>
      <c r="LWY29" s="53"/>
      <c r="LWZ29" s="54"/>
      <c r="LXA29" s="55"/>
      <c r="LXB29" s="56"/>
      <c r="LXE29" s="53"/>
      <c r="LXF29" s="54"/>
      <c r="LXG29" s="55"/>
      <c r="LXH29" s="56"/>
      <c r="LXK29" s="53"/>
      <c r="LXL29" s="54"/>
      <c r="LXM29" s="55"/>
      <c r="LXN29" s="56"/>
      <c r="LXQ29" s="53"/>
      <c r="LXR29" s="54"/>
      <c r="LXS29" s="55"/>
      <c r="LXT29" s="56"/>
      <c r="LXW29" s="53"/>
      <c r="LXX29" s="54"/>
      <c r="LXY29" s="55"/>
      <c r="LXZ29" s="56"/>
      <c r="LYC29" s="53"/>
      <c r="LYD29" s="54"/>
      <c r="LYE29" s="55"/>
      <c r="LYF29" s="56"/>
      <c r="LYI29" s="53"/>
      <c r="LYJ29" s="54"/>
      <c r="LYK29" s="55"/>
      <c r="LYL29" s="56"/>
      <c r="LYO29" s="53"/>
      <c r="LYP29" s="54"/>
      <c r="LYQ29" s="55"/>
      <c r="LYR29" s="56"/>
      <c r="LYU29" s="53"/>
      <c r="LYV29" s="54"/>
      <c r="LYW29" s="55"/>
      <c r="LYX29" s="56"/>
      <c r="LZA29" s="53"/>
      <c r="LZB29" s="54"/>
      <c r="LZC29" s="55"/>
      <c r="LZD29" s="56"/>
      <c r="LZG29" s="53"/>
      <c r="LZH29" s="54"/>
      <c r="LZI29" s="55"/>
      <c r="LZJ29" s="56"/>
      <c r="LZM29" s="53"/>
      <c r="LZN29" s="54"/>
      <c r="LZO29" s="55"/>
      <c r="LZP29" s="56"/>
      <c r="LZS29" s="53"/>
      <c r="LZT29" s="54"/>
      <c r="LZU29" s="55"/>
      <c r="LZV29" s="56"/>
      <c r="LZY29" s="53"/>
      <c r="LZZ29" s="54"/>
      <c r="MAA29" s="55"/>
      <c r="MAB29" s="56"/>
      <c r="MAE29" s="53"/>
      <c r="MAF29" s="54"/>
      <c r="MAG29" s="55"/>
      <c r="MAH29" s="56"/>
      <c r="MAK29" s="53"/>
      <c r="MAL29" s="54"/>
      <c r="MAM29" s="55"/>
      <c r="MAN29" s="56"/>
      <c r="MAQ29" s="53"/>
      <c r="MAR29" s="54"/>
      <c r="MAS29" s="55"/>
      <c r="MAT29" s="56"/>
      <c r="MAW29" s="53"/>
      <c r="MAX29" s="54"/>
      <c r="MAY29" s="55"/>
      <c r="MAZ29" s="56"/>
      <c r="MBC29" s="53"/>
      <c r="MBD29" s="54"/>
      <c r="MBE29" s="55"/>
      <c r="MBF29" s="56"/>
      <c r="MBI29" s="53"/>
      <c r="MBJ29" s="54"/>
      <c r="MBK29" s="55"/>
      <c r="MBL29" s="56"/>
      <c r="MBO29" s="53"/>
      <c r="MBP29" s="54"/>
      <c r="MBQ29" s="55"/>
      <c r="MBR29" s="56"/>
      <c r="MBU29" s="53"/>
      <c r="MBV29" s="54"/>
      <c r="MBW29" s="55"/>
      <c r="MBX29" s="56"/>
      <c r="MCA29" s="53"/>
      <c r="MCB29" s="54"/>
      <c r="MCC29" s="55"/>
      <c r="MCD29" s="56"/>
      <c r="MCG29" s="53"/>
      <c r="MCH29" s="54"/>
      <c r="MCI29" s="55"/>
      <c r="MCJ29" s="56"/>
      <c r="MCM29" s="53"/>
      <c r="MCN29" s="54"/>
      <c r="MCO29" s="55"/>
      <c r="MCP29" s="56"/>
      <c r="MCS29" s="53"/>
      <c r="MCT29" s="54"/>
      <c r="MCU29" s="55"/>
      <c r="MCV29" s="56"/>
      <c r="MCY29" s="53"/>
      <c r="MCZ29" s="54"/>
      <c r="MDA29" s="55"/>
      <c r="MDB29" s="56"/>
      <c r="MDE29" s="53"/>
      <c r="MDF29" s="54"/>
      <c r="MDG29" s="55"/>
      <c r="MDH29" s="56"/>
      <c r="MDK29" s="53"/>
      <c r="MDL29" s="54"/>
      <c r="MDM29" s="55"/>
      <c r="MDN29" s="56"/>
      <c r="MDQ29" s="53"/>
      <c r="MDR29" s="54"/>
      <c r="MDS29" s="55"/>
      <c r="MDT29" s="56"/>
      <c r="MDW29" s="53"/>
      <c r="MDX29" s="54"/>
      <c r="MDY29" s="55"/>
      <c r="MDZ29" s="56"/>
      <c r="MEC29" s="53"/>
      <c r="MED29" s="54"/>
      <c r="MEE29" s="55"/>
      <c r="MEF29" s="56"/>
      <c r="MEI29" s="53"/>
      <c r="MEJ29" s="54"/>
      <c r="MEK29" s="55"/>
      <c r="MEL29" s="56"/>
      <c r="MEO29" s="53"/>
      <c r="MEP29" s="54"/>
      <c r="MEQ29" s="55"/>
      <c r="MER29" s="56"/>
      <c r="MEU29" s="53"/>
      <c r="MEV29" s="54"/>
      <c r="MEW29" s="55"/>
      <c r="MEX29" s="56"/>
      <c r="MFA29" s="53"/>
      <c r="MFB29" s="54"/>
      <c r="MFC29" s="55"/>
      <c r="MFD29" s="56"/>
      <c r="MFG29" s="53"/>
      <c r="MFH29" s="54"/>
      <c r="MFI29" s="55"/>
      <c r="MFJ29" s="56"/>
      <c r="MFM29" s="53"/>
      <c r="MFN29" s="54"/>
      <c r="MFO29" s="55"/>
      <c r="MFP29" s="56"/>
      <c r="MFS29" s="53"/>
      <c r="MFT29" s="54"/>
      <c r="MFU29" s="55"/>
      <c r="MFV29" s="56"/>
      <c r="MFY29" s="53"/>
      <c r="MFZ29" s="54"/>
      <c r="MGA29" s="55"/>
      <c r="MGB29" s="56"/>
      <c r="MGE29" s="53"/>
      <c r="MGF29" s="54"/>
      <c r="MGG29" s="55"/>
      <c r="MGH29" s="56"/>
      <c r="MGK29" s="53"/>
      <c r="MGL29" s="54"/>
      <c r="MGM29" s="55"/>
      <c r="MGN29" s="56"/>
      <c r="MGQ29" s="53"/>
      <c r="MGR29" s="54"/>
      <c r="MGS29" s="55"/>
      <c r="MGT29" s="56"/>
      <c r="MGW29" s="53"/>
      <c r="MGX29" s="54"/>
      <c r="MGY29" s="55"/>
      <c r="MGZ29" s="56"/>
      <c r="MHC29" s="53"/>
      <c r="MHD29" s="54"/>
      <c r="MHE29" s="55"/>
      <c r="MHF29" s="56"/>
      <c r="MHI29" s="53"/>
      <c r="MHJ29" s="54"/>
      <c r="MHK29" s="55"/>
      <c r="MHL29" s="56"/>
      <c r="MHO29" s="53"/>
      <c r="MHP29" s="54"/>
      <c r="MHQ29" s="55"/>
      <c r="MHR29" s="56"/>
      <c r="MHU29" s="53"/>
      <c r="MHV29" s="54"/>
      <c r="MHW29" s="55"/>
      <c r="MHX29" s="56"/>
      <c r="MIA29" s="53"/>
      <c r="MIB29" s="54"/>
      <c r="MIC29" s="55"/>
      <c r="MID29" s="56"/>
      <c r="MIG29" s="53"/>
      <c r="MIH29" s="54"/>
      <c r="MII29" s="55"/>
      <c r="MIJ29" s="56"/>
      <c r="MIM29" s="53"/>
      <c r="MIN29" s="54"/>
      <c r="MIO29" s="55"/>
      <c r="MIP29" s="56"/>
      <c r="MIS29" s="53"/>
      <c r="MIT29" s="54"/>
      <c r="MIU29" s="55"/>
      <c r="MIV29" s="56"/>
      <c r="MIY29" s="53"/>
      <c r="MIZ29" s="54"/>
      <c r="MJA29" s="55"/>
      <c r="MJB29" s="56"/>
      <c r="MJE29" s="53"/>
      <c r="MJF29" s="54"/>
      <c r="MJG29" s="55"/>
      <c r="MJH29" s="56"/>
      <c r="MJK29" s="53"/>
      <c r="MJL29" s="54"/>
      <c r="MJM29" s="55"/>
      <c r="MJN29" s="56"/>
      <c r="MJQ29" s="53"/>
      <c r="MJR29" s="54"/>
      <c r="MJS29" s="55"/>
      <c r="MJT29" s="56"/>
      <c r="MJW29" s="53"/>
      <c r="MJX29" s="54"/>
      <c r="MJY29" s="55"/>
      <c r="MJZ29" s="56"/>
      <c r="MKC29" s="53"/>
      <c r="MKD29" s="54"/>
      <c r="MKE29" s="55"/>
      <c r="MKF29" s="56"/>
      <c r="MKI29" s="53"/>
      <c r="MKJ29" s="54"/>
      <c r="MKK29" s="55"/>
      <c r="MKL29" s="56"/>
      <c r="MKO29" s="53"/>
      <c r="MKP29" s="54"/>
      <c r="MKQ29" s="55"/>
      <c r="MKR29" s="56"/>
      <c r="MKU29" s="53"/>
      <c r="MKV29" s="54"/>
      <c r="MKW29" s="55"/>
      <c r="MKX29" s="56"/>
      <c r="MLA29" s="53"/>
      <c r="MLB29" s="54"/>
      <c r="MLC29" s="55"/>
      <c r="MLD29" s="56"/>
      <c r="MLG29" s="53"/>
      <c r="MLH29" s="54"/>
      <c r="MLI29" s="55"/>
      <c r="MLJ29" s="56"/>
      <c r="MLM29" s="53"/>
      <c r="MLN29" s="54"/>
      <c r="MLO29" s="55"/>
      <c r="MLP29" s="56"/>
      <c r="MLS29" s="53"/>
      <c r="MLT29" s="54"/>
      <c r="MLU29" s="55"/>
      <c r="MLV29" s="56"/>
      <c r="MLY29" s="53"/>
      <c r="MLZ29" s="54"/>
      <c r="MMA29" s="55"/>
      <c r="MMB29" s="56"/>
      <c r="MME29" s="53"/>
      <c r="MMF29" s="54"/>
      <c r="MMG29" s="55"/>
      <c r="MMH29" s="56"/>
      <c r="MMK29" s="53"/>
      <c r="MML29" s="54"/>
      <c r="MMM29" s="55"/>
      <c r="MMN29" s="56"/>
      <c r="MMQ29" s="53"/>
      <c r="MMR29" s="54"/>
      <c r="MMS29" s="55"/>
      <c r="MMT29" s="56"/>
      <c r="MMW29" s="53"/>
      <c r="MMX29" s="54"/>
      <c r="MMY29" s="55"/>
      <c r="MMZ29" s="56"/>
      <c r="MNC29" s="53"/>
      <c r="MND29" s="54"/>
      <c r="MNE29" s="55"/>
      <c r="MNF29" s="56"/>
      <c r="MNI29" s="53"/>
      <c r="MNJ29" s="54"/>
      <c r="MNK29" s="55"/>
      <c r="MNL29" s="56"/>
      <c r="MNO29" s="53"/>
      <c r="MNP29" s="54"/>
      <c r="MNQ29" s="55"/>
      <c r="MNR29" s="56"/>
      <c r="MNU29" s="53"/>
      <c r="MNV29" s="54"/>
      <c r="MNW29" s="55"/>
      <c r="MNX29" s="56"/>
      <c r="MOA29" s="53"/>
      <c r="MOB29" s="54"/>
      <c r="MOC29" s="55"/>
      <c r="MOD29" s="56"/>
      <c r="MOG29" s="53"/>
      <c r="MOH29" s="54"/>
      <c r="MOI29" s="55"/>
      <c r="MOJ29" s="56"/>
      <c r="MOM29" s="53"/>
      <c r="MON29" s="54"/>
      <c r="MOO29" s="55"/>
      <c r="MOP29" s="56"/>
      <c r="MOS29" s="53"/>
      <c r="MOT29" s="54"/>
      <c r="MOU29" s="55"/>
      <c r="MOV29" s="56"/>
      <c r="MOY29" s="53"/>
      <c r="MOZ29" s="54"/>
      <c r="MPA29" s="55"/>
      <c r="MPB29" s="56"/>
      <c r="MPE29" s="53"/>
      <c r="MPF29" s="54"/>
      <c r="MPG29" s="55"/>
      <c r="MPH29" s="56"/>
      <c r="MPK29" s="53"/>
      <c r="MPL29" s="54"/>
      <c r="MPM29" s="55"/>
      <c r="MPN29" s="56"/>
      <c r="MPQ29" s="53"/>
      <c r="MPR29" s="54"/>
      <c r="MPS29" s="55"/>
      <c r="MPT29" s="56"/>
      <c r="MPW29" s="53"/>
      <c r="MPX29" s="54"/>
      <c r="MPY29" s="55"/>
      <c r="MPZ29" s="56"/>
      <c r="MQC29" s="53"/>
      <c r="MQD29" s="54"/>
      <c r="MQE29" s="55"/>
      <c r="MQF29" s="56"/>
      <c r="MQI29" s="53"/>
      <c r="MQJ29" s="54"/>
      <c r="MQK29" s="55"/>
      <c r="MQL29" s="56"/>
      <c r="MQO29" s="53"/>
      <c r="MQP29" s="54"/>
      <c r="MQQ29" s="55"/>
      <c r="MQR29" s="56"/>
      <c r="MQU29" s="53"/>
      <c r="MQV29" s="54"/>
      <c r="MQW29" s="55"/>
      <c r="MQX29" s="56"/>
      <c r="MRA29" s="53"/>
      <c r="MRB29" s="54"/>
      <c r="MRC29" s="55"/>
      <c r="MRD29" s="56"/>
      <c r="MRG29" s="53"/>
      <c r="MRH29" s="54"/>
      <c r="MRI29" s="55"/>
      <c r="MRJ29" s="56"/>
      <c r="MRM29" s="53"/>
      <c r="MRN29" s="54"/>
      <c r="MRO29" s="55"/>
      <c r="MRP29" s="56"/>
      <c r="MRS29" s="53"/>
      <c r="MRT29" s="54"/>
      <c r="MRU29" s="55"/>
      <c r="MRV29" s="56"/>
      <c r="MRY29" s="53"/>
      <c r="MRZ29" s="54"/>
      <c r="MSA29" s="55"/>
      <c r="MSB29" s="56"/>
      <c r="MSE29" s="53"/>
      <c r="MSF29" s="54"/>
      <c r="MSG29" s="55"/>
      <c r="MSH29" s="56"/>
      <c r="MSK29" s="53"/>
      <c r="MSL29" s="54"/>
      <c r="MSM29" s="55"/>
      <c r="MSN29" s="56"/>
      <c r="MSQ29" s="53"/>
      <c r="MSR29" s="54"/>
      <c r="MSS29" s="55"/>
      <c r="MST29" s="56"/>
      <c r="MSW29" s="53"/>
      <c r="MSX29" s="54"/>
      <c r="MSY29" s="55"/>
      <c r="MSZ29" s="56"/>
      <c r="MTC29" s="53"/>
      <c r="MTD29" s="54"/>
      <c r="MTE29" s="55"/>
      <c r="MTF29" s="56"/>
      <c r="MTI29" s="53"/>
      <c r="MTJ29" s="54"/>
      <c r="MTK29" s="55"/>
      <c r="MTL29" s="56"/>
      <c r="MTO29" s="53"/>
      <c r="MTP29" s="54"/>
      <c r="MTQ29" s="55"/>
      <c r="MTR29" s="56"/>
      <c r="MTU29" s="53"/>
      <c r="MTV29" s="54"/>
      <c r="MTW29" s="55"/>
      <c r="MTX29" s="56"/>
      <c r="MUA29" s="53"/>
      <c r="MUB29" s="54"/>
      <c r="MUC29" s="55"/>
      <c r="MUD29" s="56"/>
      <c r="MUG29" s="53"/>
      <c r="MUH29" s="54"/>
      <c r="MUI29" s="55"/>
      <c r="MUJ29" s="56"/>
      <c r="MUM29" s="53"/>
      <c r="MUN29" s="54"/>
      <c r="MUO29" s="55"/>
      <c r="MUP29" s="56"/>
      <c r="MUS29" s="53"/>
      <c r="MUT29" s="54"/>
      <c r="MUU29" s="55"/>
      <c r="MUV29" s="56"/>
      <c r="MUY29" s="53"/>
      <c r="MUZ29" s="54"/>
      <c r="MVA29" s="55"/>
      <c r="MVB29" s="56"/>
      <c r="MVE29" s="53"/>
      <c r="MVF29" s="54"/>
      <c r="MVG29" s="55"/>
      <c r="MVH29" s="56"/>
      <c r="MVK29" s="53"/>
      <c r="MVL29" s="54"/>
      <c r="MVM29" s="55"/>
      <c r="MVN29" s="56"/>
      <c r="MVQ29" s="53"/>
      <c r="MVR29" s="54"/>
      <c r="MVS29" s="55"/>
      <c r="MVT29" s="56"/>
      <c r="MVW29" s="53"/>
      <c r="MVX29" s="54"/>
      <c r="MVY29" s="55"/>
      <c r="MVZ29" s="56"/>
      <c r="MWC29" s="53"/>
      <c r="MWD29" s="54"/>
      <c r="MWE29" s="55"/>
      <c r="MWF29" s="56"/>
      <c r="MWI29" s="53"/>
      <c r="MWJ29" s="54"/>
      <c r="MWK29" s="55"/>
      <c r="MWL29" s="56"/>
      <c r="MWO29" s="53"/>
      <c r="MWP29" s="54"/>
      <c r="MWQ29" s="55"/>
      <c r="MWR29" s="56"/>
      <c r="MWU29" s="53"/>
      <c r="MWV29" s="54"/>
      <c r="MWW29" s="55"/>
      <c r="MWX29" s="56"/>
      <c r="MXA29" s="53"/>
      <c r="MXB29" s="54"/>
      <c r="MXC29" s="55"/>
      <c r="MXD29" s="56"/>
      <c r="MXG29" s="53"/>
      <c r="MXH29" s="54"/>
      <c r="MXI29" s="55"/>
      <c r="MXJ29" s="56"/>
      <c r="MXM29" s="53"/>
      <c r="MXN29" s="54"/>
      <c r="MXO29" s="55"/>
      <c r="MXP29" s="56"/>
      <c r="MXS29" s="53"/>
      <c r="MXT29" s="54"/>
      <c r="MXU29" s="55"/>
      <c r="MXV29" s="56"/>
      <c r="MXY29" s="53"/>
      <c r="MXZ29" s="54"/>
      <c r="MYA29" s="55"/>
      <c r="MYB29" s="56"/>
      <c r="MYE29" s="53"/>
      <c r="MYF29" s="54"/>
      <c r="MYG29" s="55"/>
      <c r="MYH29" s="56"/>
      <c r="MYK29" s="53"/>
      <c r="MYL29" s="54"/>
      <c r="MYM29" s="55"/>
      <c r="MYN29" s="56"/>
      <c r="MYQ29" s="53"/>
      <c r="MYR29" s="54"/>
      <c r="MYS29" s="55"/>
      <c r="MYT29" s="56"/>
      <c r="MYW29" s="53"/>
      <c r="MYX29" s="54"/>
      <c r="MYY29" s="55"/>
      <c r="MYZ29" s="56"/>
      <c r="MZC29" s="53"/>
      <c r="MZD29" s="54"/>
      <c r="MZE29" s="55"/>
      <c r="MZF29" s="56"/>
      <c r="MZI29" s="53"/>
      <c r="MZJ29" s="54"/>
      <c r="MZK29" s="55"/>
      <c r="MZL29" s="56"/>
      <c r="MZO29" s="53"/>
      <c r="MZP29" s="54"/>
      <c r="MZQ29" s="55"/>
      <c r="MZR29" s="56"/>
      <c r="MZU29" s="53"/>
      <c r="MZV29" s="54"/>
      <c r="MZW29" s="55"/>
      <c r="MZX29" s="56"/>
      <c r="NAA29" s="53"/>
      <c r="NAB29" s="54"/>
      <c r="NAC29" s="55"/>
      <c r="NAD29" s="56"/>
      <c r="NAG29" s="53"/>
      <c r="NAH29" s="54"/>
      <c r="NAI29" s="55"/>
      <c r="NAJ29" s="56"/>
      <c r="NAM29" s="53"/>
      <c r="NAN29" s="54"/>
      <c r="NAO29" s="55"/>
      <c r="NAP29" s="56"/>
      <c r="NAS29" s="53"/>
      <c r="NAT29" s="54"/>
      <c r="NAU29" s="55"/>
      <c r="NAV29" s="56"/>
      <c r="NAY29" s="53"/>
      <c r="NAZ29" s="54"/>
      <c r="NBA29" s="55"/>
      <c r="NBB29" s="56"/>
      <c r="NBE29" s="53"/>
      <c r="NBF29" s="54"/>
      <c r="NBG29" s="55"/>
      <c r="NBH29" s="56"/>
      <c r="NBK29" s="53"/>
      <c r="NBL29" s="54"/>
      <c r="NBM29" s="55"/>
      <c r="NBN29" s="56"/>
      <c r="NBQ29" s="53"/>
      <c r="NBR29" s="54"/>
      <c r="NBS29" s="55"/>
      <c r="NBT29" s="56"/>
      <c r="NBW29" s="53"/>
      <c r="NBX29" s="54"/>
      <c r="NBY29" s="55"/>
      <c r="NBZ29" s="56"/>
      <c r="NCC29" s="53"/>
      <c r="NCD29" s="54"/>
      <c r="NCE29" s="55"/>
      <c r="NCF29" s="56"/>
      <c r="NCI29" s="53"/>
      <c r="NCJ29" s="54"/>
      <c r="NCK29" s="55"/>
      <c r="NCL29" s="56"/>
      <c r="NCO29" s="53"/>
      <c r="NCP29" s="54"/>
      <c r="NCQ29" s="55"/>
      <c r="NCR29" s="56"/>
      <c r="NCU29" s="53"/>
      <c r="NCV29" s="54"/>
      <c r="NCW29" s="55"/>
      <c r="NCX29" s="56"/>
      <c r="NDA29" s="53"/>
      <c r="NDB29" s="54"/>
      <c r="NDC29" s="55"/>
      <c r="NDD29" s="56"/>
      <c r="NDG29" s="53"/>
      <c r="NDH29" s="54"/>
      <c r="NDI29" s="55"/>
      <c r="NDJ29" s="56"/>
      <c r="NDM29" s="53"/>
      <c r="NDN29" s="54"/>
      <c r="NDO29" s="55"/>
      <c r="NDP29" s="56"/>
      <c r="NDS29" s="53"/>
      <c r="NDT29" s="54"/>
      <c r="NDU29" s="55"/>
      <c r="NDV29" s="56"/>
      <c r="NDY29" s="53"/>
      <c r="NDZ29" s="54"/>
      <c r="NEA29" s="55"/>
      <c r="NEB29" s="56"/>
      <c r="NEE29" s="53"/>
      <c r="NEF29" s="54"/>
      <c r="NEG29" s="55"/>
      <c r="NEH29" s="56"/>
      <c r="NEK29" s="53"/>
      <c r="NEL29" s="54"/>
      <c r="NEM29" s="55"/>
      <c r="NEN29" s="56"/>
      <c r="NEQ29" s="53"/>
      <c r="NER29" s="54"/>
      <c r="NES29" s="55"/>
      <c r="NET29" s="56"/>
      <c r="NEW29" s="53"/>
      <c r="NEX29" s="54"/>
      <c r="NEY29" s="55"/>
      <c r="NEZ29" s="56"/>
      <c r="NFC29" s="53"/>
      <c r="NFD29" s="54"/>
      <c r="NFE29" s="55"/>
      <c r="NFF29" s="56"/>
      <c r="NFI29" s="53"/>
      <c r="NFJ29" s="54"/>
      <c r="NFK29" s="55"/>
      <c r="NFL29" s="56"/>
      <c r="NFO29" s="53"/>
      <c r="NFP29" s="54"/>
      <c r="NFQ29" s="55"/>
      <c r="NFR29" s="56"/>
      <c r="NFU29" s="53"/>
      <c r="NFV29" s="54"/>
      <c r="NFW29" s="55"/>
      <c r="NFX29" s="56"/>
      <c r="NGA29" s="53"/>
      <c r="NGB29" s="54"/>
      <c r="NGC29" s="55"/>
      <c r="NGD29" s="56"/>
      <c r="NGG29" s="53"/>
      <c r="NGH29" s="54"/>
      <c r="NGI29" s="55"/>
      <c r="NGJ29" s="56"/>
      <c r="NGM29" s="53"/>
      <c r="NGN29" s="54"/>
      <c r="NGO29" s="55"/>
      <c r="NGP29" s="56"/>
      <c r="NGS29" s="53"/>
      <c r="NGT29" s="54"/>
      <c r="NGU29" s="55"/>
      <c r="NGV29" s="56"/>
      <c r="NGY29" s="53"/>
      <c r="NGZ29" s="54"/>
      <c r="NHA29" s="55"/>
      <c r="NHB29" s="56"/>
      <c r="NHE29" s="53"/>
      <c r="NHF29" s="54"/>
      <c r="NHG29" s="55"/>
      <c r="NHH29" s="56"/>
      <c r="NHK29" s="53"/>
      <c r="NHL29" s="54"/>
      <c r="NHM29" s="55"/>
      <c r="NHN29" s="56"/>
      <c r="NHQ29" s="53"/>
      <c r="NHR29" s="54"/>
      <c r="NHS29" s="55"/>
      <c r="NHT29" s="56"/>
      <c r="NHW29" s="53"/>
      <c r="NHX29" s="54"/>
      <c r="NHY29" s="55"/>
      <c r="NHZ29" s="56"/>
      <c r="NIC29" s="53"/>
      <c r="NID29" s="54"/>
      <c r="NIE29" s="55"/>
      <c r="NIF29" s="56"/>
      <c r="NII29" s="53"/>
      <c r="NIJ29" s="54"/>
      <c r="NIK29" s="55"/>
      <c r="NIL29" s="56"/>
      <c r="NIO29" s="53"/>
      <c r="NIP29" s="54"/>
      <c r="NIQ29" s="55"/>
      <c r="NIR29" s="56"/>
      <c r="NIU29" s="53"/>
      <c r="NIV29" s="54"/>
      <c r="NIW29" s="55"/>
      <c r="NIX29" s="56"/>
      <c r="NJA29" s="53"/>
      <c r="NJB29" s="54"/>
      <c r="NJC29" s="55"/>
      <c r="NJD29" s="56"/>
      <c r="NJG29" s="53"/>
      <c r="NJH29" s="54"/>
      <c r="NJI29" s="55"/>
      <c r="NJJ29" s="56"/>
      <c r="NJM29" s="53"/>
      <c r="NJN29" s="54"/>
      <c r="NJO29" s="55"/>
      <c r="NJP29" s="56"/>
      <c r="NJS29" s="53"/>
      <c r="NJT29" s="54"/>
      <c r="NJU29" s="55"/>
      <c r="NJV29" s="56"/>
      <c r="NJY29" s="53"/>
      <c r="NJZ29" s="54"/>
      <c r="NKA29" s="55"/>
      <c r="NKB29" s="56"/>
      <c r="NKE29" s="53"/>
      <c r="NKF29" s="54"/>
      <c r="NKG29" s="55"/>
      <c r="NKH29" s="56"/>
      <c r="NKK29" s="53"/>
      <c r="NKL29" s="54"/>
      <c r="NKM29" s="55"/>
      <c r="NKN29" s="56"/>
      <c r="NKQ29" s="53"/>
      <c r="NKR29" s="54"/>
      <c r="NKS29" s="55"/>
      <c r="NKT29" s="56"/>
      <c r="NKW29" s="53"/>
      <c r="NKX29" s="54"/>
      <c r="NKY29" s="55"/>
      <c r="NKZ29" s="56"/>
      <c r="NLC29" s="53"/>
      <c r="NLD29" s="54"/>
      <c r="NLE29" s="55"/>
      <c r="NLF29" s="56"/>
      <c r="NLI29" s="53"/>
      <c r="NLJ29" s="54"/>
      <c r="NLK29" s="55"/>
      <c r="NLL29" s="56"/>
      <c r="NLO29" s="53"/>
      <c r="NLP29" s="54"/>
      <c r="NLQ29" s="55"/>
      <c r="NLR29" s="56"/>
      <c r="NLU29" s="53"/>
      <c r="NLV29" s="54"/>
      <c r="NLW29" s="55"/>
      <c r="NLX29" s="56"/>
      <c r="NMA29" s="53"/>
      <c r="NMB29" s="54"/>
      <c r="NMC29" s="55"/>
      <c r="NMD29" s="56"/>
      <c r="NMG29" s="53"/>
      <c r="NMH29" s="54"/>
      <c r="NMI29" s="55"/>
      <c r="NMJ29" s="56"/>
      <c r="NMM29" s="53"/>
      <c r="NMN29" s="54"/>
      <c r="NMO29" s="55"/>
      <c r="NMP29" s="56"/>
      <c r="NMS29" s="53"/>
      <c r="NMT29" s="54"/>
      <c r="NMU29" s="55"/>
      <c r="NMV29" s="56"/>
      <c r="NMY29" s="53"/>
      <c r="NMZ29" s="54"/>
      <c r="NNA29" s="55"/>
      <c r="NNB29" s="56"/>
      <c r="NNE29" s="53"/>
      <c r="NNF29" s="54"/>
      <c r="NNG29" s="55"/>
      <c r="NNH29" s="56"/>
      <c r="NNK29" s="53"/>
      <c r="NNL29" s="54"/>
      <c r="NNM29" s="55"/>
      <c r="NNN29" s="56"/>
      <c r="NNQ29" s="53"/>
      <c r="NNR29" s="54"/>
      <c r="NNS29" s="55"/>
      <c r="NNT29" s="56"/>
      <c r="NNW29" s="53"/>
      <c r="NNX29" s="54"/>
      <c r="NNY29" s="55"/>
      <c r="NNZ29" s="56"/>
      <c r="NOC29" s="53"/>
      <c r="NOD29" s="54"/>
      <c r="NOE29" s="55"/>
      <c r="NOF29" s="56"/>
      <c r="NOI29" s="53"/>
      <c r="NOJ29" s="54"/>
      <c r="NOK29" s="55"/>
      <c r="NOL29" s="56"/>
      <c r="NOO29" s="53"/>
      <c r="NOP29" s="54"/>
      <c r="NOQ29" s="55"/>
      <c r="NOR29" s="56"/>
      <c r="NOU29" s="53"/>
      <c r="NOV29" s="54"/>
      <c r="NOW29" s="55"/>
      <c r="NOX29" s="56"/>
      <c r="NPA29" s="53"/>
      <c r="NPB29" s="54"/>
      <c r="NPC29" s="55"/>
      <c r="NPD29" s="56"/>
      <c r="NPG29" s="53"/>
      <c r="NPH29" s="54"/>
      <c r="NPI29" s="55"/>
      <c r="NPJ29" s="56"/>
      <c r="NPM29" s="53"/>
      <c r="NPN29" s="54"/>
      <c r="NPO29" s="55"/>
      <c r="NPP29" s="56"/>
      <c r="NPS29" s="53"/>
      <c r="NPT29" s="54"/>
      <c r="NPU29" s="55"/>
      <c r="NPV29" s="56"/>
      <c r="NPY29" s="53"/>
      <c r="NPZ29" s="54"/>
      <c r="NQA29" s="55"/>
      <c r="NQB29" s="56"/>
      <c r="NQE29" s="53"/>
      <c r="NQF29" s="54"/>
      <c r="NQG29" s="55"/>
      <c r="NQH29" s="56"/>
      <c r="NQK29" s="53"/>
      <c r="NQL29" s="54"/>
      <c r="NQM29" s="55"/>
      <c r="NQN29" s="56"/>
      <c r="NQQ29" s="53"/>
      <c r="NQR29" s="54"/>
      <c r="NQS29" s="55"/>
      <c r="NQT29" s="56"/>
      <c r="NQW29" s="53"/>
      <c r="NQX29" s="54"/>
      <c r="NQY29" s="55"/>
      <c r="NQZ29" s="56"/>
      <c r="NRC29" s="53"/>
      <c r="NRD29" s="54"/>
      <c r="NRE29" s="55"/>
      <c r="NRF29" s="56"/>
      <c r="NRI29" s="53"/>
      <c r="NRJ29" s="54"/>
      <c r="NRK29" s="55"/>
      <c r="NRL29" s="56"/>
      <c r="NRO29" s="53"/>
      <c r="NRP29" s="54"/>
      <c r="NRQ29" s="55"/>
      <c r="NRR29" s="56"/>
      <c r="NRU29" s="53"/>
      <c r="NRV29" s="54"/>
      <c r="NRW29" s="55"/>
      <c r="NRX29" s="56"/>
      <c r="NSA29" s="53"/>
      <c r="NSB29" s="54"/>
      <c r="NSC29" s="55"/>
      <c r="NSD29" s="56"/>
      <c r="NSG29" s="53"/>
      <c r="NSH29" s="54"/>
      <c r="NSI29" s="55"/>
      <c r="NSJ29" s="56"/>
      <c r="NSM29" s="53"/>
      <c r="NSN29" s="54"/>
      <c r="NSO29" s="55"/>
      <c r="NSP29" s="56"/>
      <c r="NSS29" s="53"/>
      <c r="NST29" s="54"/>
      <c r="NSU29" s="55"/>
      <c r="NSV29" s="56"/>
      <c r="NSY29" s="53"/>
      <c r="NSZ29" s="54"/>
      <c r="NTA29" s="55"/>
      <c r="NTB29" s="56"/>
      <c r="NTE29" s="53"/>
      <c r="NTF29" s="54"/>
      <c r="NTG29" s="55"/>
      <c r="NTH29" s="56"/>
      <c r="NTK29" s="53"/>
      <c r="NTL29" s="54"/>
      <c r="NTM29" s="55"/>
      <c r="NTN29" s="56"/>
      <c r="NTQ29" s="53"/>
      <c r="NTR29" s="54"/>
      <c r="NTS29" s="55"/>
      <c r="NTT29" s="56"/>
      <c r="NTW29" s="53"/>
      <c r="NTX29" s="54"/>
      <c r="NTY29" s="55"/>
      <c r="NTZ29" s="56"/>
      <c r="NUC29" s="53"/>
      <c r="NUD29" s="54"/>
      <c r="NUE29" s="55"/>
      <c r="NUF29" s="56"/>
      <c r="NUI29" s="53"/>
      <c r="NUJ29" s="54"/>
      <c r="NUK29" s="55"/>
      <c r="NUL29" s="56"/>
      <c r="NUO29" s="53"/>
      <c r="NUP29" s="54"/>
      <c r="NUQ29" s="55"/>
      <c r="NUR29" s="56"/>
      <c r="NUU29" s="53"/>
      <c r="NUV29" s="54"/>
      <c r="NUW29" s="55"/>
      <c r="NUX29" s="56"/>
      <c r="NVA29" s="53"/>
      <c r="NVB29" s="54"/>
      <c r="NVC29" s="55"/>
      <c r="NVD29" s="56"/>
      <c r="NVG29" s="53"/>
      <c r="NVH29" s="54"/>
      <c r="NVI29" s="55"/>
      <c r="NVJ29" s="56"/>
      <c r="NVM29" s="53"/>
      <c r="NVN29" s="54"/>
      <c r="NVO29" s="55"/>
      <c r="NVP29" s="56"/>
      <c r="NVS29" s="53"/>
      <c r="NVT29" s="54"/>
      <c r="NVU29" s="55"/>
      <c r="NVV29" s="56"/>
      <c r="NVY29" s="53"/>
      <c r="NVZ29" s="54"/>
      <c r="NWA29" s="55"/>
      <c r="NWB29" s="56"/>
      <c r="NWE29" s="53"/>
      <c r="NWF29" s="54"/>
      <c r="NWG29" s="55"/>
      <c r="NWH29" s="56"/>
      <c r="NWK29" s="53"/>
      <c r="NWL29" s="54"/>
      <c r="NWM29" s="55"/>
      <c r="NWN29" s="56"/>
      <c r="NWQ29" s="53"/>
      <c r="NWR29" s="54"/>
      <c r="NWS29" s="55"/>
      <c r="NWT29" s="56"/>
      <c r="NWW29" s="53"/>
      <c r="NWX29" s="54"/>
      <c r="NWY29" s="55"/>
      <c r="NWZ29" s="56"/>
      <c r="NXC29" s="53"/>
      <c r="NXD29" s="54"/>
      <c r="NXE29" s="55"/>
      <c r="NXF29" s="56"/>
      <c r="NXI29" s="53"/>
      <c r="NXJ29" s="54"/>
      <c r="NXK29" s="55"/>
      <c r="NXL29" s="56"/>
      <c r="NXO29" s="53"/>
      <c r="NXP29" s="54"/>
      <c r="NXQ29" s="55"/>
      <c r="NXR29" s="56"/>
      <c r="NXU29" s="53"/>
      <c r="NXV29" s="54"/>
      <c r="NXW29" s="55"/>
      <c r="NXX29" s="56"/>
      <c r="NYA29" s="53"/>
      <c r="NYB29" s="54"/>
      <c r="NYC29" s="55"/>
      <c r="NYD29" s="56"/>
      <c r="NYG29" s="53"/>
      <c r="NYH29" s="54"/>
      <c r="NYI29" s="55"/>
      <c r="NYJ29" s="56"/>
      <c r="NYM29" s="53"/>
      <c r="NYN29" s="54"/>
      <c r="NYO29" s="55"/>
      <c r="NYP29" s="56"/>
      <c r="NYS29" s="53"/>
      <c r="NYT29" s="54"/>
      <c r="NYU29" s="55"/>
      <c r="NYV29" s="56"/>
      <c r="NYY29" s="53"/>
      <c r="NYZ29" s="54"/>
      <c r="NZA29" s="55"/>
      <c r="NZB29" s="56"/>
      <c r="NZE29" s="53"/>
      <c r="NZF29" s="54"/>
      <c r="NZG29" s="55"/>
      <c r="NZH29" s="56"/>
      <c r="NZK29" s="53"/>
      <c r="NZL29" s="54"/>
      <c r="NZM29" s="55"/>
      <c r="NZN29" s="56"/>
      <c r="NZQ29" s="53"/>
      <c r="NZR29" s="54"/>
      <c r="NZS29" s="55"/>
      <c r="NZT29" s="56"/>
      <c r="NZW29" s="53"/>
      <c r="NZX29" s="54"/>
      <c r="NZY29" s="55"/>
      <c r="NZZ29" s="56"/>
      <c r="OAC29" s="53"/>
      <c r="OAD29" s="54"/>
      <c r="OAE29" s="55"/>
      <c r="OAF29" s="56"/>
      <c r="OAI29" s="53"/>
      <c r="OAJ29" s="54"/>
      <c r="OAK29" s="55"/>
      <c r="OAL29" s="56"/>
      <c r="OAO29" s="53"/>
      <c r="OAP29" s="54"/>
      <c r="OAQ29" s="55"/>
      <c r="OAR29" s="56"/>
      <c r="OAU29" s="53"/>
      <c r="OAV29" s="54"/>
      <c r="OAW29" s="55"/>
      <c r="OAX29" s="56"/>
      <c r="OBA29" s="53"/>
      <c r="OBB29" s="54"/>
      <c r="OBC29" s="55"/>
      <c r="OBD29" s="56"/>
      <c r="OBG29" s="53"/>
      <c r="OBH29" s="54"/>
      <c r="OBI29" s="55"/>
      <c r="OBJ29" s="56"/>
      <c r="OBM29" s="53"/>
      <c r="OBN29" s="54"/>
      <c r="OBO29" s="55"/>
      <c r="OBP29" s="56"/>
      <c r="OBS29" s="53"/>
      <c r="OBT29" s="54"/>
      <c r="OBU29" s="55"/>
      <c r="OBV29" s="56"/>
      <c r="OBY29" s="53"/>
      <c r="OBZ29" s="54"/>
      <c r="OCA29" s="55"/>
      <c r="OCB29" s="56"/>
      <c r="OCE29" s="53"/>
      <c r="OCF29" s="54"/>
      <c r="OCG29" s="55"/>
      <c r="OCH29" s="56"/>
      <c r="OCK29" s="53"/>
      <c r="OCL29" s="54"/>
      <c r="OCM29" s="55"/>
      <c r="OCN29" s="56"/>
      <c r="OCQ29" s="53"/>
      <c r="OCR29" s="54"/>
      <c r="OCS29" s="55"/>
      <c r="OCT29" s="56"/>
      <c r="OCW29" s="53"/>
      <c r="OCX29" s="54"/>
      <c r="OCY29" s="55"/>
      <c r="OCZ29" s="56"/>
      <c r="ODC29" s="53"/>
      <c r="ODD29" s="54"/>
      <c r="ODE29" s="55"/>
      <c r="ODF29" s="56"/>
      <c r="ODI29" s="53"/>
      <c r="ODJ29" s="54"/>
      <c r="ODK29" s="55"/>
      <c r="ODL29" s="56"/>
      <c r="ODO29" s="53"/>
      <c r="ODP29" s="54"/>
      <c r="ODQ29" s="55"/>
      <c r="ODR29" s="56"/>
      <c r="ODU29" s="53"/>
      <c r="ODV29" s="54"/>
      <c r="ODW29" s="55"/>
      <c r="ODX29" s="56"/>
      <c r="OEA29" s="53"/>
      <c r="OEB29" s="54"/>
      <c r="OEC29" s="55"/>
      <c r="OED29" s="56"/>
      <c r="OEG29" s="53"/>
      <c r="OEH29" s="54"/>
      <c r="OEI29" s="55"/>
      <c r="OEJ29" s="56"/>
      <c r="OEM29" s="53"/>
      <c r="OEN29" s="54"/>
      <c r="OEO29" s="55"/>
      <c r="OEP29" s="56"/>
      <c r="OES29" s="53"/>
      <c r="OET29" s="54"/>
      <c r="OEU29" s="55"/>
      <c r="OEV29" s="56"/>
      <c r="OEY29" s="53"/>
      <c r="OEZ29" s="54"/>
      <c r="OFA29" s="55"/>
      <c r="OFB29" s="56"/>
      <c r="OFE29" s="53"/>
      <c r="OFF29" s="54"/>
      <c r="OFG29" s="55"/>
      <c r="OFH29" s="56"/>
      <c r="OFK29" s="53"/>
      <c r="OFL29" s="54"/>
      <c r="OFM29" s="55"/>
      <c r="OFN29" s="56"/>
      <c r="OFQ29" s="53"/>
      <c r="OFR29" s="54"/>
      <c r="OFS29" s="55"/>
      <c r="OFT29" s="56"/>
      <c r="OFW29" s="53"/>
      <c r="OFX29" s="54"/>
      <c r="OFY29" s="55"/>
      <c r="OFZ29" s="56"/>
      <c r="OGC29" s="53"/>
      <c r="OGD29" s="54"/>
      <c r="OGE29" s="55"/>
      <c r="OGF29" s="56"/>
      <c r="OGI29" s="53"/>
      <c r="OGJ29" s="54"/>
      <c r="OGK29" s="55"/>
      <c r="OGL29" s="56"/>
      <c r="OGO29" s="53"/>
      <c r="OGP29" s="54"/>
      <c r="OGQ29" s="55"/>
      <c r="OGR29" s="56"/>
      <c r="OGU29" s="53"/>
      <c r="OGV29" s="54"/>
      <c r="OGW29" s="55"/>
      <c r="OGX29" s="56"/>
      <c r="OHA29" s="53"/>
      <c r="OHB29" s="54"/>
      <c r="OHC29" s="55"/>
      <c r="OHD29" s="56"/>
      <c r="OHG29" s="53"/>
      <c r="OHH29" s="54"/>
      <c r="OHI29" s="55"/>
      <c r="OHJ29" s="56"/>
      <c r="OHM29" s="53"/>
      <c r="OHN29" s="54"/>
      <c r="OHO29" s="55"/>
      <c r="OHP29" s="56"/>
      <c r="OHS29" s="53"/>
      <c r="OHT29" s="54"/>
      <c r="OHU29" s="55"/>
      <c r="OHV29" s="56"/>
      <c r="OHY29" s="53"/>
      <c r="OHZ29" s="54"/>
      <c r="OIA29" s="55"/>
      <c r="OIB29" s="56"/>
      <c r="OIE29" s="53"/>
      <c r="OIF29" s="54"/>
      <c r="OIG29" s="55"/>
      <c r="OIH29" s="56"/>
      <c r="OIK29" s="53"/>
      <c r="OIL29" s="54"/>
      <c r="OIM29" s="55"/>
      <c r="OIN29" s="56"/>
      <c r="OIQ29" s="53"/>
      <c r="OIR29" s="54"/>
      <c r="OIS29" s="55"/>
      <c r="OIT29" s="56"/>
      <c r="OIW29" s="53"/>
      <c r="OIX29" s="54"/>
      <c r="OIY29" s="55"/>
      <c r="OIZ29" s="56"/>
      <c r="OJC29" s="53"/>
      <c r="OJD29" s="54"/>
      <c r="OJE29" s="55"/>
      <c r="OJF29" s="56"/>
      <c r="OJI29" s="53"/>
      <c r="OJJ29" s="54"/>
      <c r="OJK29" s="55"/>
      <c r="OJL29" s="56"/>
      <c r="OJO29" s="53"/>
      <c r="OJP29" s="54"/>
      <c r="OJQ29" s="55"/>
      <c r="OJR29" s="56"/>
      <c r="OJU29" s="53"/>
      <c r="OJV29" s="54"/>
      <c r="OJW29" s="55"/>
      <c r="OJX29" s="56"/>
      <c r="OKA29" s="53"/>
      <c r="OKB29" s="54"/>
      <c r="OKC29" s="55"/>
      <c r="OKD29" s="56"/>
      <c r="OKG29" s="53"/>
      <c r="OKH29" s="54"/>
      <c r="OKI29" s="55"/>
      <c r="OKJ29" s="56"/>
      <c r="OKM29" s="53"/>
      <c r="OKN29" s="54"/>
      <c r="OKO29" s="55"/>
      <c r="OKP29" s="56"/>
      <c r="OKS29" s="53"/>
      <c r="OKT29" s="54"/>
      <c r="OKU29" s="55"/>
      <c r="OKV29" s="56"/>
      <c r="OKY29" s="53"/>
      <c r="OKZ29" s="54"/>
      <c r="OLA29" s="55"/>
      <c r="OLB29" s="56"/>
      <c r="OLE29" s="53"/>
      <c r="OLF29" s="54"/>
      <c r="OLG29" s="55"/>
      <c r="OLH29" s="56"/>
      <c r="OLK29" s="53"/>
      <c r="OLL29" s="54"/>
      <c r="OLM29" s="55"/>
      <c r="OLN29" s="56"/>
      <c r="OLQ29" s="53"/>
      <c r="OLR29" s="54"/>
      <c r="OLS29" s="55"/>
      <c r="OLT29" s="56"/>
      <c r="OLW29" s="53"/>
      <c r="OLX29" s="54"/>
      <c r="OLY29" s="55"/>
      <c r="OLZ29" s="56"/>
      <c r="OMC29" s="53"/>
      <c r="OMD29" s="54"/>
      <c r="OME29" s="55"/>
      <c r="OMF29" s="56"/>
      <c r="OMI29" s="53"/>
      <c r="OMJ29" s="54"/>
      <c r="OMK29" s="55"/>
      <c r="OML29" s="56"/>
      <c r="OMO29" s="53"/>
      <c r="OMP29" s="54"/>
      <c r="OMQ29" s="55"/>
      <c r="OMR29" s="56"/>
      <c r="OMU29" s="53"/>
      <c r="OMV29" s="54"/>
      <c r="OMW29" s="55"/>
      <c r="OMX29" s="56"/>
      <c r="ONA29" s="53"/>
      <c r="ONB29" s="54"/>
      <c r="ONC29" s="55"/>
      <c r="OND29" s="56"/>
      <c r="ONG29" s="53"/>
      <c r="ONH29" s="54"/>
      <c r="ONI29" s="55"/>
      <c r="ONJ29" s="56"/>
      <c r="ONM29" s="53"/>
      <c r="ONN29" s="54"/>
      <c r="ONO29" s="55"/>
      <c r="ONP29" s="56"/>
      <c r="ONS29" s="53"/>
      <c r="ONT29" s="54"/>
      <c r="ONU29" s="55"/>
      <c r="ONV29" s="56"/>
      <c r="ONY29" s="53"/>
      <c r="ONZ29" s="54"/>
      <c r="OOA29" s="55"/>
      <c r="OOB29" s="56"/>
      <c r="OOE29" s="53"/>
      <c r="OOF29" s="54"/>
      <c r="OOG29" s="55"/>
      <c r="OOH29" s="56"/>
      <c r="OOK29" s="53"/>
      <c r="OOL29" s="54"/>
      <c r="OOM29" s="55"/>
      <c r="OON29" s="56"/>
      <c r="OOQ29" s="53"/>
      <c r="OOR29" s="54"/>
      <c r="OOS29" s="55"/>
      <c r="OOT29" s="56"/>
      <c r="OOW29" s="53"/>
      <c r="OOX29" s="54"/>
      <c r="OOY29" s="55"/>
      <c r="OOZ29" s="56"/>
      <c r="OPC29" s="53"/>
      <c r="OPD29" s="54"/>
      <c r="OPE29" s="55"/>
      <c r="OPF29" s="56"/>
      <c r="OPI29" s="53"/>
      <c r="OPJ29" s="54"/>
      <c r="OPK29" s="55"/>
      <c r="OPL29" s="56"/>
      <c r="OPO29" s="53"/>
      <c r="OPP29" s="54"/>
      <c r="OPQ29" s="55"/>
      <c r="OPR29" s="56"/>
      <c r="OPU29" s="53"/>
      <c r="OPV29" s="54"/>
      <c r="OPW29" s="55"/>
      <c r="OPX29" s="56"/>
      <c r="OQA29" s="53"/>
      <c r="OQB29" s="54"/>
      <c r="OQC29" s="55"/>
      <c r="OQD29" s="56"/>
      <c r="OQG29" s="53"/>
      <c r="OQH29" s="54"/>
      <c r="OQI29" s="55"/>
      <c r="OQJ29" s="56"/>
      <c r="OQM29" s="53"/>
      <c r="OQN29" s="54"/>
      <c r="OQO29" s="55"/>
      <c r="OQP29" s="56"/>
      <c r="OQS29" s="53"/>
      <c r="OQT29" s="54"/>
      <c r="OQU29" s="55"/>
      <c r="OQV29" s="56"/>
      <c r="OQY29" s="53"/>
      <c r="OQZ29" s="54"/>
      <c r="ORA29" s="55"/>
      <c r="ORB29" s="56"/>
      <c r="ORE29" s="53"/>
      <c r="ORF29" s="54"/>
      <c r="ORG29" s="55"/>
      <c r="ORH29" s="56"/>
      <c r="ORK29" s="53"/>
      <c r="ORL29" s="54"/>
      <c r="ORM29" s="55"/>
      <c r="ORN29" s="56"/>
      <c r="ORQ29" s="53"/>
      <c r="ORR29" s="54"/>
      <c r="ORS29" s="55"/>
      <c r="ORT29" s="56"/>
      <c r="ORW29" s="53"/>
      <c r="ORX29" s="54"/>
      <c r="ORY29" s="55"/>
      <c r="ORZ29" s="56"/>
      <c r="OSC29" s="53"/>
      <c r="OSD29" s="54"/>
      <c r="OSE29" s="55"/>
      <c r="OSF29" s="56"/>
      <c r="OSI29" s="53"/>
      <c r="OSJ29" s="54"/>
      <c r="OSK29" s="55"/>
      <c r="OSL29" s="56"/>
      <c r="OSO29" s="53"/>
      <c r="OSP29" s="54"/>
      <c r="OSQ29" s="55"/>
      <c r="OSR29" s="56"/>
      <c r="OSU29" s="53"/>
      <c r="OSV29" s="54"/>
      <c r="OSW29" s="55"/>
      <c r="OSX29" s="56"/>
      <c r="OTA29" s="53"/>
      <c r="OTB29" s="54"/>
      <c r="OTC29" s="55"/>
      <c r="OTD29" s="56"/>
      <c r="OTG29" s="53"/>
      <c r="OTH29" s="54"/>
      <c r="OTI29" s="55"/>
      <c r="OTJ29" s="56"/>
      <c r="OTM29" s="53"/>
      <c r="OTN29" s="54"/>
      <c r="OTO29" s="55"/>
      <c r="OTP29" s="56"/>
      <c r="OTS29" s="53"/>
      <c r="OTT29" s="54"/>
      <c r="OTU29" s="55"/>
      <c r="OTV29" s="56"/>
      <c r="OTY29" s="53"/>
      <c r="OTZ29" s="54"/>
      <c r="OUA29" s="55"/>
      <c r="OUB29" s="56"/>
      <c r="OUE29" s="53"/>
      <c r="OUF29" s="54"/>
      <c r="OUG29" s="55"/>
      <c r="OUH29" s="56"/>
      <c r="OUK29" s="53"/>
      <c r="OUL29" s="54"/>
      <c r="OUM29" s="55"/>
      <c r="OUN29" s="56"/>
      <c r="OUQ29" s="53"/>
      <c r="OUR29" s="54"/>
      <c r="OUS29" s="55"/>
      <c r="OUT29" s="56"/>
      <c r="OUW29" s="53"/>
      <c r="OUX29" s="54"/>
      <c r="OUY29" s="55"/>
      <c r="OUZ29" s="56"/>
      <c r="OVC29" s="53"/>
      <c r="OVD29" s="54"/>
      <c r="OVE29" s="55"/>
      <c r="OVF29" s="56"/>
      <c r="OVI29" s="53"/>
      <c r="OVJ29" s="54"/>
      <c r="OVK29" s="55"/>
      <c r="OVL29" s="56"/>
      <c r="OVO29" s="53"/>
      <c r="OVP29" s="54"/>
      <c r="OVQ29" s="55"/>
      <c r="OVR29" s="56"/>
      <c r="OVU29" s="53"/>
      <c r="OVV29" s="54"/>
      <c r="OVW29" s="55"/>
      <c r="OVX29" s="56"/>
      <c r="OWA29" s="53"/>
      <c r="OWB29" s="54"/>
      <c r="OWC29" s="55"/>
      <c r="OWD29" s="56"/>
      <c r="OWG29" s="53"/>
      <c r="OWH29" s="54"/>
      <c r="OWI29" s="55"/>
      <c r="OWJ29" s="56"/>
      <c r="OWM29" s="53"/>
      <c r="OWN29" s="54"/>
      <c r="OWO29" s="55"/>
      <c r="OWP29" s="56"/>
      <c r="OWS29" s="53"/>
      <c r="OWT29" s="54"/>
      <c r="OWU29" s="55"/>
      <c r="OWV29" s="56"/>
      <c r="OWY29" s="53"/>
      <c r="OWZ29" s="54"/>
      <c r="OXA29" s="55"/>
      <c r="OXB29" s="56"/>
      <c r="OXE29" s="53"/>
      <c r="OXF29" s="54"/>
      <c r="OXG29" s="55"/>
      <c r="OXH29" s="56"/>
      <c r="OXK29" s="53"/>
      <c r="OXL29" s="54"/>
      <c r="OXM29" s="55"/>
      <c r="OXN29" s="56"/>
      <c r="OXQ29" s="53"/>
      <c r="OXR29" s="54"/>
      <c r="OXS29" s="55"/>
      <c r="OXT29" s="56"/>
      <c r="OXW29" s="53"/>
      <c r="OXX29" s="54"/>
      <c r="OXY29" s="55"/>
      <c r="OXZ29" s="56"/>
      <c r="OYC29" s="53"/>
      <c r="OYD29" s="54"/>
      <c r="OYE29" s="55"/>
      <c r="OYF29" s="56"/>
      <c r="OYI29" s="53"/>
      <c r="OYJ29" s="54"/>
      <c r="OYK29" s="55"/>
      <c r="OYL29" s="56"/>
      <c r="OYO29" s="53"/>
      <c r="OYP29" s="54"/>
      <c r="OYQ29" s="55"/>
      <c r="OYR29" s="56"/>
      <c r="OYU29" s="53"/>
      <c r="OYV29" s="54"/>
      <c r="OYW29" s="55"/>
      <c r="OYX29" s="56"/>
      <c r="OZA29" s="53"/>
      <c r="OZB29" s="54"/>
      <c r="OZC29" s="55"/>
      <c r="OZD29" s="56"/>
      <c r="OZG29" s="53"/>
      <c r="OZH29" s="54"/>
      <c r="OZI29" s="55"/>
      <c r="OZJ29" s="56"/>
      <c r="OZM29" s="53"/>
      <c r="OZN29" s="54"/>
      <c r="OZO29" s="55"/>
      <c r="OZP29" s="56"/>
      <c r="OZS29" s="53"/>
      <c r="OZT29" s="54"/>
      <c r="OZU29" s="55"/>
      <c r="OZV29" s="56"/>
      <c r="OZY29" s="53"/>
      <c r="OZZ29" s="54"/>
      <c r="PAA29" s="55"/>
      <c r="PAB29" s="56"/>
      <c r="PAE29" s="53"/>
      <c r="PAF29" s="54"/>
      <c r="PAG29" s="55"/>
      <c r="PAH29" s="56"/>
      <c r="PAK29" s="53"/>
      <c r="PAL29" s="54"/>
      <c r="PAM29" s="55"/>
      <c r="PAN29" s="56"/>
      <c r="PAQ29" s="53"/>
      <c r="PAR29" s="54"/>
      <c r="PAS29" s="55"/>
      <c r="PAT29" s="56"/>
      <c r="PAW29" s="53"/>
      <c r="PAX29" s="54"/>
      <c r="PAY29" s="55"/>
      <c r="PAZ29" s="56"/>
      <c r="PBC29" s="53"/>
      <c r="PBD29" s="54"/>
      <c r="PBE29" s="55"/>
      <c r="PBF29" s="56"/>
      <c r="PBI29" s="53"/>
      <c r="PBJ29" s="54"/>
      <c r="PBK29" s="55"/>
      <c r="PBL29" s="56"/>
      <c r="PBO29" s="53"/>
      <c r="PBP29" s="54"/>
      <c r="PBQ29" s="55"/>
      <c r="PBR29" s="56"/>
      <c r="PBU29" s="53"/>
      <c r="PBV29" s="54"/>
      <c r="PBW29" s="55"/>
      <c r="PBX29" s="56"/>
      <c r="PCA29" s="53"/>
      <c r="PCB29" s="54"/>
      <c r="PCC29" s="55"/>
      <c r="PCD29" s="56"/>
      <c r="PCG29" s="53"/>
      <c r="PCH29" s="54"/>
      <c r="PCI29" s="55"/>
      <c r="PCJ29" s="56"/>
      <c r="PCM29" s="53"/>
      <c r="PCN29" s="54"/>
      <c r="PCO29" s="55"/>
      <c r="PCP29" s="56"/>
      <c r="PCS29" s="53"/>
      <c r="PCT29" s="54"/>
      <c r="PCU29" s="55"/>
      <c r="PCV29" s="56"/>
      <c r="PCY29" s="53"/>
      <c r="PCZ29" s="54"/>
      <c r="PDA29" s="55"/>
      <c r="PDB29" s="56"/>
      <c r="PDE29" s="53"/>
      <c r="PDF29" s="54"/>
      <c r="PDG29" s="55"/>
      <c r="PDH29" s="56"/>
      <c r="PDK29" s="53"/>
      <c r="PDL29" s="54"/>
      <c r="PDM29" s="55"/>
      <c r="PDN29" s="56"/>
      <c r="PDQ29" s="53"/>
      <c r="PDR29" s="54"/>
      <c r="PDS29" s="55"/>
      <c r="PDT29" s="56"/>
      <c r="PDW29" s="53"/>
      <c r="PDX29" s="54"/>
      <c r="PDY29" s="55"/>
      <c r="PDZ29" s="56"/>
      <c r="PEC29" s="53"/>
      <c r="PED29" s="54"/>
      <c r="PEE29" s="55"/>
      <c r="PEF29" s="56"/>
      <c r="PEI29" s="53"/>
      <c r="PEJ29" s="54"/>
      <c r="PEK29" s="55"/>
      <c r="PEL29" s="56"/>
      <c r="PEO29" s="53"/>
      <c r="PEP29" s="54"/>
      <c r="PEQ29" s="55"/>
      <c r="PER29" s="56"/>
      <c r="PEU29" s="53"/>
      <c r="PEV29" s="54"/>
      <c r="PEW29" s="55"/>
      <c r="PEX29" s="56"/>
      <c r="PFA29" s="53"/>
      <c r="PFB29" s="54"/>
      <c r="PFC29" s="55"/>
      <c r="PFD29" s="56"/>
      <c r="PFG29" s="53"/>
      <c r="PFH29" s="54"/>
      <c r="PFI29" s="55"/>
      <c r="PFJ29" s="56"/>
      <c r="PFM29" s="53"/>
      <c r="PFN29" s="54"/>
      <c r="PFO29" s="55"/>
      <c r="PFP29" s="56"/>
      <c r="PFS29" s="53"/>
      <c r="PFT29" s="54"/>
      <c r="PFU29" s="55"/>
      <c r="PFV29" s="56"/>
      <c r="PFY29" s="53"/>
      <c r="PFZ29" s="54"/>
      <c r="PGA29" s="55"/>
      <c r="PGB29" s="56"/>
      <c r="PGE29" s="53"/>
      <c r="PGF29" s="54"/>
      <c r="PGG29" s="55"/>
      <c r="PGH29" s="56"/>
      <c r="PGK29" s="53"/>
      <c r="PGL29" s="54"/>
      <c r="PGM29" s="55"/>
      <c r="PGN29" s="56"/>
      <c r="PGQ29" s="53"/>
      <c r="PGR29" s="54"/>
      <c r="PGS29" s="55"/>
      <c r="PGT29" s="56"/>
      <c r="PGW29" s="53"/>
      <c r="PGX29" s="54"/>
      <c r="PGY29" s="55"/>
      <c r="PGZ29" s="56"/>
      <c r="PHC29" s="53"/>
      <c r="PHD29" s="54"/>
      <c r="PHE29" s="55"/>
      <c r="PHF29" s="56"/>
      <c r="PHI29" s="53"/>
      <c r="PHJ29" s="54"/>
      <c r="PHK29" s="55"/>
      <c r="PHL29" s="56"/>
      <c r="PHO29" s="53"/>
      <c r="PHP29" s="54"/>
      <c r="PHQ29" s="55"/>
      <c r="PHR29" s="56"/>
      <c r="PHU29" s="53"/>
      <c r="PHV29" s="54"/>
      <c r="PHW29" s="55"/>
      <c r="PHX29" s="56"/>
      <c r="PIA29" s="53"/>
      <c r="PIB29" s="54"/>
      <c r="PIC29" s="55"/>
      <c r="PID29" s="56"/>
      <c r="PIG29" s="53"/>
      <c r="PIH29" s="54"/>
      <c r="PII29" s="55"/>
      <c r="PIJ29" s="56"/>
      <c r="PIM29" s="53"/>
      <c r="PIN29" s="54"/>
      <c r="PIO29" s="55"/>
      <c r="PIP29" s="56"/>
      <c r="PIS29" s="53"/>
      <c r="PIT29" s="54"/>
      <c r="PIU29" s="55"/>
      <c r="PIV29" s="56"/>
      <c r="PIY29" s="53"/>
      <c r="PIZ29" s="54"/>
      <c r="PJA29" s="55"/>
      <c r="PJB29" s="56"/>
      <c r="PJE29" s="53"/>
      <c r="PJF29" s="54"/>
      <c r="PJG29" s="55"/>
      <c r="PJH29" s="56"/>
      <c r="PJK29" s="53"/>
      <c r="PJL29" s="54"/>
      <c r="PJM29" s="55"/>
      <c r="PJN29" s="56"/>
      <c r="PJQ29" s="53"/>
      <c r="PJR29" s="54"/>
      <c r="PJS29" s="55"/>
      <c r="PJT29" s="56"/>
      <c r="PJW29" s="53"/>
      <c r="PJX29" s="54"/>
      <c r="PJY29" s="55"/>
      <c r="PJZ29" s="56"/>
      <c r="PKC29" s="53"/>
      <c r="PKD29" s="54"/>
      <c r="PKE29" s="55"/>
      <c r="PKF29" s="56"/>
      <c r="PKI29" s="53"/>
      <c r="PKJ29" s="54"/>
      <c r="PKK29" s="55"/>
      <c r="PKL29" s="56"/>
      <c r="PKO29" s="53"/>
      <c r="PKP29" s="54"/>
      <c r="PKQ29" s="55"/>
      <c r="PKR29" s="56"/>
      <c r="PKU29" s="53"/>
      <c r="PKV29" s="54"/>
      <c r="PKW29" s="55"/>
      <c r="PKX29" s="56"/>
      <c r="PLA29" s="53"/>
      <c r="PLB29" s="54"/>
      <c r="PLC29" s="55"/>
      <c r="PLD29" s="56"/>
      <c r="PLG29" s="53"/>
      <c r="PLH29" s="54"/>
      <c r="PLI29" s="55"/>
      <c r="PLJ29" s="56"/>
      <c r="PLM29" s="53"/>
      <c r="PLN29" s="54"/>
      <c r="PLO29" s="55"/>
      <c r="PLP29" s="56"/>
      <c r="PLS29" s="53"/>
      <c r="PLT29" s="54"/>
      <c r="PLU29" s="55"/>
      <c r="PLV29" s="56"/>
      <c r="PLY29" s="53"/>
      <c r="PLZ29" s="54"/>
      <c r="PMA29" s="55"/>
      <c r="PMB29" s="56"/>
      <c r="PME29" s="53"/>
      <c r="PMF29" s="54"/>
      <c r="PMG29" s="55"/>
      <c r="PMH29" s="56"/>
      <c r="PMK29" s="53"/>
      <c r="PML29" s="54"/>
      <c r="PMM29" s="55"/>
      <c r="PMN29" s="56"/>
      <c r="PMQ29" s="53"/>
      <c r="PMR29" s="54"/>
      <c r="PMS29" s="55"/>
      <c r="PMT29" s="56"/>
      <c r="PMW29" s="53"/>
      <c r="PMX29" s="54"/>
      <c r="PMY29" s="55"/>
      <c r="PMZ29" s="56"/>
      <c r="PNC29" s="53"/>
      <c r="PND29" s="54"/>
      <c r="PNE29" s="55"/>
      <c r="PNF29" s="56"/>
      <c r="PNI29" s="53"/>
      <c r="PNJ29" s="54"/>
      <c r="PNK29" s="55"/>
      <c r="PNL29" s="56"/>
      <c r="PNO29" s="53"/>
      <c r="PNP29" s="54"/>
      <c r="PNQ29" s="55"/>
      <c r="PNR29" s="56"/>
      <c r="PNU29" s="53"/>
      <c r="PNV29" s="54"/>
      <c r="PNW29" s="55"/>
      <c r="PNX29" s="56"/>
      <c r="POA29" s="53"/>
      <c r="POB29" s="54"/>
      <c r="POC29" s="55"/>
      <c r="POD29" s="56"/>
      <c r="POG29" s="53"/>
      <c r="POH29" s="54"/>
      <c r="POI29" s="55"/>
      <c r="POJ29" s="56"/>
      <c r="POM29" s="53"/>
      <c r="PON29" s="54"/>
      <c r="POO29" s="55"/>
      <c r="POP29" s="56"/>
      <c r="POS29" s="53"/>
      <c r="POT29" s="54"/>
      <c r="POU29" s="55"/>
      <c r="POV29" s="56"/>
      <c r="POY29" s="53"/>
      <c r="POZ29" s="54"/>
      <c r="PPA29" s="55"/>
      <c r="PPB29" s="56"/>
      <c r="PPE29" s="53"/>
      <c r="PPF29" s="54"/>
      <c r="PPG29" s="55"/>
      <c r="PPH29" s="56"/>
      <c r="PPK29" s="53"/>
      <c r="PPL29" s="54"/>
      <c r="PPM29" s="55"/>
      <c r="PPN29" s="56"/>
      <c r="PPQ29" s="53"/>
      <c r="PPR29" s="54"/>
      <c r="PPS29" s="55"/>
      <c r="PPT29" s="56"/>
      <c r="PPW29" s="53"/>
      <c r="PPX29" s="54"/>
      <c r="PPY29" s="55"/>
      <c r="PPZ29" s="56"/>
      <c r="PQC29" s="53"/>
      <c r="PQD29" s="54"/>
      <c r="PQE29" s="55"/>
      <c r="PQF29" s="56"/>
      <c r="PQI29" s="53"/>
      <c r="PQJ29" s="54"/>
      <c r="PQK29" s="55"/>
      <c r="PQL29" s="56"/>
      <c r="PQO29" s="53"/>
      <c r="PQP29" s="54"/>
      <c r="PQQ29" s="55"/>
      <c r="PQR29" s="56"/>
      <c r="PQU29" s="53"/>
      <c r="PQV29" s="54"/>
      <c r="PQW29" s="55"/>
      <c r="PQX29" s="56"/>
      <c r="PRA29" s="53"/>
      <c r="PRB29" s="54"/>
      <c r="PRC29" s="55"/>
      <c r="PRD29" s="56"/>
      <c r="PRG29" s="53"/>
      <c r="PRH29" s="54"/>
      <c r="PRI29" s="55"/>
      <c r="PRJ29" s="56"/>
      <c r="PRM29" s="53"/>
      <c r="PRN29" s="54"/>
      <c r="PRO29" s="55"/>
      <c r="PRP29" s="56"/>
      <c r="PRS29" s="53"/>
      <c r="PRT29" s="54"/>
      <c r="PRU29" s="55"/>
      <c r="PRV29" s="56"/>
      <c r="PRY29" s="53"/>
      <c r="PRZ29" s="54"/>
      <c r="PSA29" s="55"/>
      <c r="PSB29" s="56"/>
      <c r="PSE29" s="53"/>
      <c r="PSF29" s="54"/>
      <c r="PSG29" s="55"/>
      <c r="PSH29" s="56"/>
      <c r="PSK29" s="53"/>
      <c r="PSL29" s="54"/>
      <c r="PSM29" s="55"/>
      <c r="PSN29" s="56"/>
      <c r="PSQ29" s="53"/>
      <c r="PSR29" s="54"/>
      <c r="PSS29" s="55"/>
      <c r="PST29" s="56"/>
      <c r="PSW29" s="53"/>
      <c r="PSX29" s="54"/>
      <c r="PSY29" s="55"/>
      <c r="PSZ29" s="56"/>
      <c r="PTC29" s="53"/>
      <c r="PTD29" s="54"/>
      <c r="PTE29" s="55"/>
      <c r="PTF29" s="56"/>
      <c r="PTI29" s="53"/>
      <c r="PTJ29" s="54"/>
      <c r="PTK29" s="55"/>
      <c r="PTL29" s="56"/>
      <c r="PTO29" s="53"/>
      <c r="PTP29" s="54"/>
      <c r="PTQ29" s="55"/>
      <c r="PTR29" s="56"/>
      <c r="PTU29" s="53"/>
      <c r="PTV29" s="54"/>
      <c r="PTW29" s="55"/>
      <c r="PTX29" s="56"/>
      <c r="PUA29" s="53"/>
      <c r="PUB29" s="54"/>
      <c r="PUC29" s="55"/>
      <c r="PUD29" s="56"/>
      <c r="PUG29" s="53"/>
      <c r="PUH29" s="54"/>
      <c r="PUI29" s="55"/>
      <c r="PUJ29" s="56"/>
      <c r="PUM29" s="53"/>
      <c r="PUN29" s="54"/>
      <c r="PUO29" s="55"/>
      <c r="PUP29" s="56"/>
      <c r="PUS29" s="53"/>
      <c r="PUT29" s="54"/>
      <c r="PUU29" s="55"/>
      <c r="PUV29" s="56"/>
      <c r="PUY29" s="53"/>
      <c r="PUZ29" s="54"/>
      <c r="PVA29" s="55"/>
      <c r="PVB29" s="56"/>
      <c r="PVE29" s="53"/>
      <c r="PVF29" s="54"/>
      <c r="PVG29" s="55"/>
      <c r="PVH29" s="56"/>
      <c r="PVK29" s="53"/>
      <c r="PVL29" s="54"/>
      <c r="PVM29" s="55"/>
      <c r="PVN29" s="56"/>
      <c r="PVQ29" s="53"/>
      <c r="PVR29" s="54"/>
      <c r="PVS29" s="55"/>
      <c r="PVT29" s="56"/>
      <c r="PVW29" s="53"/>
      <c r="PVX29" s="54"/>
      <c r="PVY29" s="55"/>
      <c r="PVZ29" s="56"/>
      <c r="PWC29" s="53"/>
      <c r="PWD29" s="54"/>
      <c r="PWE29" s="55"/>
      <c r="PWF29" s="56"/>
      <c r="PWI29" s="53"/>
      <c r="PWJ29" s="54"/>
      <c r="PWK29" s="55"/>
      <c r="PWL29" s="56"/>
      <c r="PWO29" s="53"/>
      <c r="PWP29" s="54"/>
      <c r="PWQ29" s="55"/>
      <c r="PWR29" s="56"/>
      <c r="PWU29" s="53"/>
      <c r="PWV29" s="54"/>
      <c r="PWW29" s="55"/>
      <c r="PWX29" s="56"/>
      <c r="PXA29" s="53"/>
      <c r="PXB29" s="54"/>
      <c r="PXC29" s="55"/>
      <c r="PXD29" s="56"/>
      <c r="PXG29" s="53"/>
      <c r="PXH29" s="54"/>
      <c r="PXI29" s="55"/>
      <c r="PXJ29" s="56"/>
      <c r="PXM29" s="53"/>
      <c r="PXN29" s="54"/>
      <c r="PXO29" s="55"/>
      <c r="PXP29" s="56"/>
      <c r="PXS29" s="53"/>
      <c r="PXT29" s="54"/>
      <c r="PXU29" s="55"/>
      <c r="PXV29" s="56"/>
      <c r="PXY29" s="53"/>
      <c r="PXZ29" s="54"/>
      <c r="PYA29" s="55"/>
      <c r="PYB29" s="56"/>
      <c r="PYE29" s="53"/>
      <c r="PYF29" s="54"/>
      <c r="PYG29" s="55"/>
      <c r="PYH29" s="56"/>
      <c r="PYK29" s="53"/>
      <c r="PYL29" s="54"/>
      <c r="PYM29" s="55"/>
      <c r="PYN29" s="56"/>
      <c r="PYQ29" s="53"/>
      <c r="PYR29" s="54"/>
      <c r="PYS29" s="55"/>
      <c r="PYT29" s="56"/>
      <c r="PYW29" s="53"/>
      <c r="PYX29" s="54"/>
      <c r="PYY29" s="55"/>
      <c r="PYZ29" s="56"/>
      <c r="PZC29" s="53"/>
      <c r="PZD29" s="54"/>
      <c r="PZE29" s="55"/>
      <c r="PZF29" s="56"/>
      <c r="PZI29" s="53"/>
      <c r="PZJ29" s="54"/>
      <c r="PZK29" s="55"/>
      <c r="PZL29" s="56"/>
      <c r="PZO29" s="53"/>
      <c r="PZP29" s="54"/>
      <c r="PZQ29" s="55"/>
      <c r="PZR29" s="56"/>
      <c r="PZU29" s="53"/>
      <c r="PZV29" s="54"/>
      <c r="PZW29" s="55"/>
      <c r="PZX29" s="56"/>
      <c r="QAA29" s="53"/>
      <c r="QAB29" s="54"/>
      <c r="QAC29" s="55"/>
      <c r="QAD29" s="56"/>
      <c r="QAG29" s="53"/>
      <c r="QAH29" s="54"/>
      <c r="QAI29" s="55"/>
      <c r="QAJ29" s="56"/>
      <c r="QAM29" s="53"/>
      <c r="QAN29" s="54"/>
      <c r="QAO29" s="55"/>
      <c r="QAP29" s="56"/>
      <c r="QAS29" s="53"/>
      <c r="QAT29" s="54"/>
      <c r="QAU29" s="55"/>
      <c r="QAV29" s="56"/>
      <c r="QAY29" s="53"/>
      <c r="QAZ29" s="54"/>
      <c r="QBA29" s="55"/>
      <c r="QBB29" s="56"/>
      <c r="QBE29" s="53"/>
      <c r="QBF29" s="54"/>
      <c r="QBG29" s="55"/>
      <c r="QBH29" s="56"/>
      <c r="QBK29" s="53"/>
      <c r="QBL29" s="54"/>
      <c r="QBM29" s="55"/>
      <c r="QBN29" s="56"/>
      <c r="QBQ29" s="53"/>
      <c r="QBR29" s="54"/>
      <c r="QBS29" s="55"/>
      <c r="QBT29" s="56"/>
      <c r="QBW29" s="53"/>
      <c r="QBX29" s="54"/>
      <c r="QBY29" s="55"/>
      <c r="QBZ29" s="56"/>
      <c r="QCC29" s="53"/>
      <c r="QCD29" s="54"/>
      <c r="QCE29" s="55"/>
      <c r="QCF29" s="56"/>
      <c r="QCI29" s="53"/>
      <c r="QCJ29" s="54"/>
      <c r="QCK29" s="55"/>
      <c r="QCL29" s="56"/>
      <c r="QCO29" s="53"/>
      <c r="QCP29" s="54"/>
      <c r="QCQ29" s="55"/>
      <c r="QCR29" s="56"/>
      <c r="QCU29" s="53"/>
      <c r="QCV29" s="54"/>
      <c r="QCW29" s="55"/>
      <c r="QCX29" s="56"/>
      <c r="QDA29" s="53"/>
      <c r="QDB29" s="54"/>
      <c r="QDC29" s="55"/>
      <c r="QDD29" s="56"/>
      <c r="QDG29" s="53"/>
      <c r="QDH29" s="54"/>
      <c r="QDI29" s="55"/>
      <c r="QDJ29" s="56"/>
      <c r="QDM29" s="53"/>
      <c r="QDN29" s="54"/>
      <c r="QDO29" s="55"/>
      <c r="QDP29" s="56"/>
      <c r="QDS29" s="53"/>
      <c r="QDT29" s="54"/>
      <c r="QDU29" s="55"/>
      <c r="QDV29" s="56"/>
      <c r="QDY29" s="53"/>
      <c r="QDZ29" s="54"/>
      <c r="QEA29" s="55"/>
      <c r="QEB29" s="56"/>
      <c r="QEE29" s="53"/>
      <c r="QEF29" s="54"/>
      <c r="QEG29" s="55"/>
      <c r="QEH29" s="56"/>
      <c r="QEK29" s="53"/>
      <c r="QEL29" s="54"/>
      <c r="QEM29" s="55"/>
      <c r="QEN29" s="56"/>
      <c r="QEQ29" s="53"/>
      <c r="QER29" s="54"/>
      <c r="QES29" s="55"/>
      <c r="QET29" s="56"/>
      <c r="QEW29" s="53"/>
      <c r="QEX29" s="54"/>
      <c r="QEY29" s="55"/>
      <c r="QEZ29" s="56"/>
      <c r="QFC29" s="53"/>
      <c r="QFD29" s="54"/>
      <c r="QFE29" s="55"/>
      <c r="QFF29" s="56"/>
      <c r="QFI29" s="53"/>
      <c r="QFJ29" s="54"/>
      <c r="QFK29" s="55"/>
      <c r="QFL29" s="56"/>
      <c r="QFO29" s="53"/>
      <c r="QFP29" s="54"/>
      <c r="QFQ29" s="55"/>
      <c r="QFR29" s="56"/>
      <c r="QFU29" s="53"/>
      <c r="QFV29" s="54"/>
      <c r="QFW29" s="55"/>
      <c r="QFX29" s="56"/>
      <c r="QGA29" s="53"/>
      <c r="QGB29" s="54"/>
      <c r="QGC29" s="55"/>
      <c r="QGD29" s="56"/>
      <c r="QGG29" s="53"/>
      <c r="QGH29" s="54"/>
      <c r="QGI29" s="55"/>
      <c r="QGJ29" s="56"/>
      <c r="QGM29" s="53"/>
      <c r="QGN29" s="54"/>
      <c r="QGO29" s="55"/>
      <c r="QGP29" s="56"/>
      <c r="QGS29" s="53"/>
      <c r="QGT29" s="54"/>
      <c r="QGU29" s="55"/>
      <c r="QGV29" s="56"/>
      <c r="QGY29" s="53"/>
      <c r="QGZ29" s="54"/>
      <c r="QHA29" s="55"/>
      <c r="QHB29" s="56"/>
      <c r="QHE29" s="53"/>
      <c r="QHF29" s="54"/>
      <c r="QHG29" s="55"/>
      <c r="QHH29" s="56"/>
      <c r="QHK29" s="53"/>
      <c r="QHL29" s="54"/>
      <c r="QHM29" s="55"/>
      <c r="QHN29" s="56"/>
      <c r="QHQ29" s="53"/>
      <c r="QHR29" s="54"/>
      <c r="QHS29" s="55"/>
      <c r="QHT29" s="56"/>
      <c r="QHW29" s="53"/>
      <c r="QHX29" s="54"/>
      <c r="QHY29" s="55"/>
      <c r="QHZ29" s="56"/>
      <c r="QIC29" s="53"/>
      <c r="QID29" s="54"/>
      <c r="QIE29" s="55"/>
      <c r="QIF29" s="56"/>
      <c r="QII29" s="53"/>
      <c r="QIJ29" s="54"/>
      <c r="QIK29" s="55"/>
      <c r="QIL29" s="56"/>
      <c r="QIO29" s="53"/>
      <c r="QIP29" s="54"/>
      <c r="QIQ29" s="55"/>
      <c r="QIR29" s="56"/>
      <c r="QIU29" s="53"/>
      <c r="QIV29" s="54"/>
      <c r="QIW29" s="55"/>
      <c r="QIX29" s="56"/>
      <c r="QJA29" s="53"/>
      <c r="QJB29" s="54"/>
      <c r="QJC29" s="55"/>
      <c r="QJD29" s="56"/>
      <c r="QJG29" s="53"/>
      <c r="QJH29" s="54"/>
      <c r="QJI29" s="55"/>
      <c r="QJJ29" s="56"/>
      <c r="QJM29" s="53"/>
      <c r="QJN29" s="54"/>
      <c r="QJO29" s="55"/>
      <c r="QJP29" s="56"/>
      <c r="QJS29" s="53"/>
      <c r="QJT29" s="54"/>
      <c r="QJU29" s="55"/>
      <c r="QJV29" s="56"/>
      <c r="QJY29" s="53"/>
      <c r="QJZ29" s="54"/>
      <c r="QKA29" s="55"/>
      <c r="QKB29" s="56"/>
      <c r="QKE29" s="53"/>
      <c r="QKF29" s="54"/>
      <c r="QKG29" s="55"/>
      <c r="QKH29" s="56"/>
      <c r="QKK29" s="53"/>
      <c r="QKL29" s="54"/>
      <c r="QKM29" s="55"/>
      <c r="QKN29" s="56"/>
      <c r="QKQ29" s="53"/>
      <c r="QKR29" s="54"/>
      <c r="QKS29" s="55"/>
      <c r="QKT29" s="56"/>
      <c r="QKW29" s="53"/>
      <c r="QKX29" s="54"/>
      <c r="QKY29" s="55"/>
      <c r="QKZ29" s="56"/>
      <c r="QLC29" s="53"/>
      <c r="QLD29" s="54"/>
      <c r="QLE29" s="55"/>
      <c r="QLF29" s="56"/>
      <c r="QLI29" s="53"/>
      <c r="QLJ29" s="54"/>
      <c r="QLK29" s="55"/>
      <c r="QLL29" s="56"/>
      <c r="QLO29" s="53"/>
      <c r="QLP29" s="54"/>
      <c r="QLQ29" s="55"/>
      <c r="QLR29" s="56"/>
      <c r="QLU29" s="53"/>
      <c r="QLV29" s="54"/>
      <c r="QLW29" s="55"/>
      <c r="QLX29" s="56"/>
      <c r="QMA29" s="53"/>
      <c r="QMB29" s="54"/>
      <c r="QMC29" s="55"/>
      <c r="QMD29" s="56"/>
      <c r="QMG29" s="53"/>
      <c r="QMH29" s="54"/>
      <c r="QMI29" s="55"/>
      <c r="QMJ29" s="56"/>
      <c r="QMM29" s="53"/>
      <c r="QMN29" s="54"/>
      <c r="QMO29" s="55"/>
      <c r="QMP29" s="56"/>
      <c r="QMS29" s="53"/>
      <c r="QMT29" s="54"/>
      <c r="QMU29" s="55"/>
      <c r="QMV29" s="56"/>
      <c r="QMY29" s="53"/>
      <c r="QMZ29" s="54"/>
      <c r="QNA29" s="55"/>
      <c r="QNB29" s="56"/>
      <c r="QNE29" s="53"/>
      <c r="QNF29" s="54"/>
      <c r="QNG29" s="55"/>
      <c r="QNH29" s="56"/>
      <c r="QNK29" s="53"/>
      <c r="QNL29" s="54"/>
      <c r="QNM29" s="55"/>
      <c r="QNN29" s="56"/>
      <c r="QNQ29" s="53"/>
      <c r="QNR29" s="54"/>
      <c r="QNS29" s="55"/>
      <c r="QNT29" s="56"/>
      <c r="QNW29" s="53"/>
      <c r="QNX29" s="54"/>
      <c r="QNY29" s="55"/>
      <c r="QNZ29" s="56"/>
      <c r="QOC29" s="53"/>
      <c r="QOD29" s="54"/>
      <c r="QOE29" s="55"/>
      <c r="QOF29" s="56"/>
      <c r="QOI29" s="53"/>
      <c r="QOJ29" s="54"/>
      <c r="QOK29" s="55"/>
      <c r="QOL29" s="56"/>
      <c r="QOO29" s="53"/>
      <c r="QOP29" s="54"/>
      <c r="QOQ29" s="55"/>
      <c r="QOR29" s="56"/>
      <c r="QOU29" s="53"/>
      <c r="QOV29" s="54"/>
      <c r="QOW29" s="55"/>
      <c r="QOX29" s="56"/>
      <c r="QPA29" s="53"/>
      <c r="QPB29" s="54"/>
      <c r="QPC29" s="55"/>
      <c r="QPD29" s="56"/>
      <c r="QPG29" s="53"/>
      <c r="QPH29" s="54"/>
      <c r="QPI29" s="55"/>
      <c r="QPJ29" s="56"/>
      <c r="QPM29" s="53"/>
      <c r="QPN29" s="54"/>
      <c r="QPO29" s="55"/>
      <c r="QPP29" s="56"/>
      <c r="QPS29" s="53"/>
      <c r="QPT29" s="54"/>
      <c r="QPU29" s="55"/>
      <c r="QPV29" s="56"/>
      <c r="QPY29" s="53"/>
      <c r="QPZ29" s="54"/>
      <c r="QQA29" s="55"/>
      <c r="QQB29" s="56"/>
      <c r="QQE29" s="53"/>
      <c r="QQF29" s="54"/>
      <c r="QQG29" s="55"/>
      <c r="QQH29" s="56"/>
      <c r="QQK29" s="53"/>
      <c r="QQL29" s="54"/>
      <c r="QQM29" s="55"/>
      <c r="QQN29" s="56"/>
      <c r="QQQ29" s="53"/>
      <c r="QQR29" s="54"/>
      <c r="QQS29" s="55"/>
      <c r="QQT29" s="56"/>
      <c r="QQW29" s="53"/>
      <c r="QQX29" s="54"/>
      <c r="QQY29" s="55"/>
      <c r="QQZ29" s="56"/>
      <c r="QRC29" s="53"/>
      <c r="QRD29" s="54"/>
      <c r="QRE29" s="55"/>
      <c r="QRF29" s="56"/>
      <c r="QRI29" s="53"/>
      <c r="QRJ29" s="54"/>
      <c r="QRK29" s="55"/>
      <c r="QRL29" s="56"/>
      <c r="QRO29" s="53"/>
      <c r="QRP29" s="54"/>
      <c r="QRQ29" s="55"/>
      <c r="QRR29" s="56"/>
      <c r="QRU29" s="53"/>
      <c r="QRV29" s="54"/>
      <c r="QRW29" s="55"/>
      <c r="QRX29" s="56"/>
      <c r="QSA29" s="53"/>
      <c r="QSB29" s="54"/>
      <c r="QSC29" s="55"/>
      <c r="QSD29" s="56"/>
      <c r="QSG29" s="53"/>
      <c r="QSH29" s="54"/>
      <c r="QSI29" s="55"/>
      <c r="QSJ29" s="56"/>
      <c r="QSM29" s="53"/>
      <c r="QSN29" s="54"/>
      <c r="QSO29" s="55"/>
      <c r="QSP29" s="56"/>
      <c r="QSS29" s="53"/>
      <c r="QST29" s="54"/>
      <c r="QSU29" s="55"/>
      <c r="QSV29" s="56"/>
      <c r="QSY29" s="53"/>
      <c r="QSZ29" s="54"/>
      <c r="QTA29" s="55"/>
      <c r="QTB29" s="56"/>
      <c r="QTE29" s="53"/>
      <c r="QTF29" s="54"/>
      <c r="QTG29" s="55"/>
      <c r="QTH29" s="56"/>
      <c r="QTK29" s="53"/>
      <c r="QTL29" s="54"/>
      <c r="QTM29" s="55"/>
      <c r="QTN29" s="56"/>
      <c r="QTQ29" s="53"/>
      <c r="QTR29" s="54"/>
      <c r="QTS29" s="55"/>
      <c r="QTT29" s="56"/>
      <c r="QTW29" s="53"/>
      <c r="QTX29" s="54"/>
      <c r="QTY29" s="55"/>
      <c r="QTZ29" s="56"/>
      <c r="QUC29" s="53"/>
      <c r="QUD29" s="54"/>
      <c r="QUE29" s="55"/>
      <c r="QUF29" s="56"/>
      <c r="QUI29" s="53"/>
      <c r="QUJ29" s="54"/>
      <c r="QUK29" s="55"/>
      <c r="QUL29" s="56"/>
      <c r="QUO29" s="53"/>
      <c r="QUP29" s="54"/>
      <c r="QUQ29" s="55"/>
      <c r="QUR29" s="56"/>
      <c r="QUU29" s="53"/>
      <c r="QUV29" s="54"/>
      <c r="QUW29" s="55"/>
      <c r="QUX29" s="56"/>
      <c r="QVA29" s="53"/>
      <c r="QVB29" s="54"/>
      <c r="QVC29" s="55"/>
      <c r="QVD29" s="56"/>
      <c r="QVG29" s="53"/>
      <c r="QVH29" s="54"/>
      <c r="QVI29" s="55"/>
      <c r="QVJ29" s="56"/>
      <c r="QVM29" s="53"/>
      <c r="QVN29" s="54"/>
      <c r="QVO29" s="55"/>
      <c r="QVP29" s="56"/>
      <c r="QVS29" s="53"/>
      <c r="QVT29" s="54"/>
      <c r="QVU29" s="55"/>
      <c r="QVV29" s="56"/>
      <c r="QVY29" s="53"/>
      <c r="QVZ29" s="54"/>
      <c r="QWA29" s="55"/>
      <c r="QWB29" s="56"/>
      <c r="QWE29" s="53"/>
      <c r="QWF29" s="54"/>
      <c r="QWG29" s="55"/>
      <c r="QWH29" s="56"/>
      <c r="QWK29" s="53"/>
      <c r="QWL29" s="54"/>
      <c r="QWM29" s="55"/>
      <c r="QWN29" s="56"/>
      <c r="QWQ29" s="53"/>
      <c r="QWR29" s="54"/>
      <c r="QWS29" s="55"/>
      <c r="QWT29" s="56"/>
      <c r="QWW29" s="53"/>
      <c r="QWX29" s="54"/>
      <c r="QWY29" s="55"/>
      <c r="QWZ29" s="56"/>
      <c r="QXC29" s="53"/>
      <c r="QXD29" s="54"/>
      <c r="QXE29" s="55"/>
      <c r="QXF29" s="56"/>
      <c r="QXI29" s="53"/>
      <c r="QXJ29" s="54"/>
      <c r="QXK29" s="55"/>
      <c r="QXL29" s="56"/>
      <c r="QXO29" s="53"/>
      <c r="QXP29" s="54"/>
      <c r="QXQ29" s="55"/>
      <c r="QXR29" s="56"/>
      <c r="QXU29" s="53"/>
      <c r="QXV29" s="54"/>
      <c r="QXW29" s="55"/>
      <c r="QXX29" s="56"/>
      <c r="QYA29" s="53"/>
      <c r="QYB29" s="54"/>
      <c r="QYC29" s="55"/>
      <c r="QYD29" s="56"/>
      <c r="QYG29" s="53"/>
      <c r="QYH29" s="54"/>
      <c r="QYI29" s="55"/>
      <c r="QYJ29" s="56"/>
      <c r="QYM29" s="53"/>
      <c r="QYN29" s="54"/>
      <c r="QYO29" s="55"/>
      <c r="QYP29" s="56"/>
      <c r="QYS29" s="53"/>
      <c r="QYT29" s="54"/>
      <c r="QYU29" s="55"/>
      <c r="QYV29" s="56"/>
      <c r="QYY29" s="53"/>
      <c r="QYZ29" s="54"/>
      <c r="QZA29" s="55"/>
      <c r="QZB29" s="56"/>
      <c r="QZE29" s="53"/>
      <c r="QZF29" s="54"/>
      <c r="QZG29" s="55"/>
      <c r="QZH29" s="56"/>
      <c r="QZK29" s="53"/>
      <c r="QZL29" s="54"/>
      <c r="QZM29" s="55"/>
      <c r="QZN29" s="56"/>
      <c r="QZQ29" s="53"/>
      <c r="QZR29" s="54"/>
      <c r="QZS29" s="55"/>
      <c r="QZT29" s="56"/>
      <c r="QZW29" s="53"/>
      <c r="QZX29" s="54"/>
      <c r="QZY29" s="55"/>
      <c r="QZZ29" s="56"/>
      <c r="RAC29" s="53"/>
      <c r="RAD29" s="54"/>
      <c r="RAE29" s="55"/>
      <c r="RAF29" s="56"/>
      <c r="RAI29" s="53"/>
      <c r="RAJ29" s="54"/>
      <c r="RAK29" s="55"/>
      <c r="RAL29" s="56"/>
      <c r="RAO29" s="53"/>
      <c r="RAP29" s="54"/>
      <c r="RAQ29" s="55"/>
      <c r="RAR29" s="56"/>
      <c r="RAU29" s="53"/>
      <c r="RAV29" s="54"/>
      <c r="RAW29" s="55"/>
      <c r="RAX29" s="56"/>
      <c r="RBA29" s="53"/>
      <c r="RBB29" s="54"/>
      <c r="RBC29" s="55"/>
      <c r="RBD29" s="56"/>
      <c r="RBG29" s="53"/>
      <c r="RBH29" s="54"/>
      <c r="RBI29" s="55"/>
      <c r="RBJ29" s="56"/>
      <c r="RBM29" s="53"/>
      <c r="RBN29" s="54"/>
      <c r="RBO29" s="55"/>
      <c r="RBP29" s="56"/>
      <c r="RBS29" s="53"/>
      <c r="RBT29" s="54"/>
      <c r="RBU29" s="55"/>
      <c r="RBV29" s="56"/>
      <c r="RBY29" s="53"/>
      <c r="RBZ29" s="54"/>
      <c r="RCA29" s="55"/>
      <c r="RCB29" s="56"/>
      <c r="RCE29" s="53"/>
      <c r="RCF29" s="54"/>
      <c r="RCG29" s="55"/>
      <c r="RCH29" s="56"/>
      <c r="RCK29" s="53"/>
      <c r="RCL29" s="54"/>
      <c r="RCM29" s="55"/>
      <c r="RCN29" s="56"/>
      <c r="RCQ29" s="53"/>
      <c r="RCR29" s="54"/>
      <c r="RCS29" s="55"/>
      <c r="RCT29" s="56"/>
      <c r="RCW29" s="53"/>
      <c r="RCX29" s="54"/>
      <c r="RCY29" s="55"/>
      <c r="RCZ29" s="56"/>
      <c r="RDC29" s="53"/>
      <c r="RDD29" s="54"/>
      <c r="RDE29" s="55"/>
      <c r="RDF29" s="56"/>
      <c r="RDI29" s="53"/>
      <c r="RDJ29" s="54"/>
      <c r="RDK29" s="55"/>
      <c r="RDL29" s="56"/>
      <c r="RDO29" s="53"/>
      <c r="RDP29" s="54"/>
      <c r="RDQ29" s="55"/>
      <c r="RDR29" s="56"/>
      <c r="RDU29" s="53"/>
      <c r="RDV29" s="54"/>
      <c r="RDW29" s="55"/>
      <c r="RDX29" s="56"/>
      <c r="REA29" s="53"/>
      <c r="REB29" s="54"/>
      <c r="REC29" s="55"/>
      <c r="RED29" s="56"/>
      <c r="REG29" s="53"/>
      <c r="REH29" s="54"/>
      <c r="REI29" s="55"/>
      <c r="REJ29" s="56"/>
      <c r="REM29" s="53"/>
      <c r="REN29" s="54"/>
      <c r="REO29" s="55"/>
      <c r="REP29" s="56"/>
      <c r="RES29" s="53"/>
      <c r="RET29" s="54"/>
      <c r="REU29" s="55"/>
      <c r="REV29" s="56"/>
      <c r="REY29" s="53"/>
      <c r="REZ29" s="54"/>
      <c r="RFA29" s="55"/>
      <c r="RFB29" s="56"/>
      <c r="RFE29" s="53"/>
      <c r="RFF29" s="54"/>
      <c r="RFG29" s="55"/>
      <c r="RFH29" s="56"/>
      <c r="RFK29" s="53"/>
      <c r="RFL29" s="54"/>
      <c r="RFM29" s="55"/>
      <c r="RFN29" s="56"/>
      <c r="RFQ29" s="53"/>
      <c r="RFR29" s="54"/>
      <c r="RFS29" s="55"/>
      <c r="RFT29" s="56"/>
      <c r="RFW29" s="53"/>
      <c r="RFX29" s="54"/>
      <c r="RFY29" s="55"/>
      <c r="RFZ29" s="56"/>
      <c r="RGC29" s="53"/>
      <c r="RGD29" s="54"/>
      <c r="RGE29" s="55"/>
      <c r="RGF29" s="56"/>
      <c r="RGI29" s="53"/>
      <c r="RGJ29" s="54"/>
      <c r="RGK29" s="55"/>
      <c r="RGL29" s="56"/>
      <c r="RGO29" s="53"/>
      <c r="RGP29" s="54"/>
      <c r="RGQ29" s="55"/>
      <c r="RGR29" s="56"/>
      <c r="RGU29" s="53"/>
      <c r="RGV29" s="54"/>
      <c r="RGW29" s="55"/>
      <c r="RGX29" s="56"/>
      <c r="RHA29" s="53"/>
      <c r="RHB29" s="54"/>
      <c r="RHC29" s="55"/>
      <c r="RHD29" s="56"/>
      <c r="RHG29" s="53"/>
      <c r="RHH29" s="54"/>
      <c r="RHI29" s="55"/>
      <c r="RHJ29" s="56"/>
      <c r="RHM29" s="53"/>
      <c r="RHN29" s="54"/>
      <c r="RHO29" s="55"/>
      <c r="RHP29" s="56"/>
      <c r="RHS29" s="53"/>
      <c r="RHT29" s="54"/>
      <c r="RHU29" s="55"/>
      <c r="RHV29" s="56"/>
      <c r="RHY29" s="53"/>
      <c r="RHZ29" s="54"/>
      <c r="RIA29" s="55"/>
      <c r="RIB29" s="56"/>
      <c r="RIE29" s="53"/>
      <c r="RIF29" s="54"/>
      <c r="RIG29" s="55"/>
      <c r="RIH29" s="56"/>
      <c r="RIK29" s="53"/>
      <c r="RIL29" s="54"/>
      <c r="RIM29" s="55"/>
      <c r="RIN29" s="56"/>
      <c r="RIQ29" s="53"/>
      <c r="RIR29" s="54"/>
      <c r="RIS29" s="55"/>
      <c r="RIT29" s="56"/>
      <c r="RIW29" s="53"/>
      <c r="RIX29" s="54"/>
      <c r="RIY29" s="55"/>
      <c r="RIZ29" s="56"/>
      <c r="RJC29" s="53"/>
      <c r="RJD29" s="54"/>
      <c r="RJE29" s="55"/>
      <c r="RJF29" s="56"/>
      <c r="RJI29" s="53"/>
      <c r="RJJ29" s="54"/>
      <c r="RJK29" s="55"/>
      <c r="RJL29" s="56"/>
      <c r="RJO29" s="53"/>
      <c r="RJP29" s="54"/>
      <c r="RJQ29" s="55"/>
      <c r="RJR29" s="56"/>
      <c r="RJU29" s="53"/>
      <c r="RJV29" s="54"/>
      <c r="RJW29" s="55"/>
      <c r="RJX29" s="56"/>
      <c r="RKA29" s="53"/>
      <c r="RKB29" s="54"/>
      <c r="RKC29" s="55"/>
      <c r="RKD29" s="56"/>
      <c r="RKG29" s="53"/>
      <c r="RKH29" s="54"/>
      <c r="RKI29" s="55"/>
      <c r="RKJ29" s="56"/>
      <c r="RKM29" s="53"/>
      <c r="RKN29" s="54"/>
      <c r="RKO29" s="55"/>
      <c r="RKP29" s="56"/>
      <c r="RKS29" s="53"/>
      <c r="RKT29" s="54"/>
      <c r="RKU29" s="55"/>
      <c r="RKV29" s="56"/>
      <c r="RKY29" s="53"/>
      <c r="RKZ29" s="54"/>
      <c r="RLA29" s="55"/>
      <c r="RLB29" s="56"/>
      <c r="RLE29" s="53"/>
      <c r="RLF29" s="54"/>
      <c r="RLG29" s="55"/>
      <c r="RLH29" s="56"/>
      <c r="RLK29" s="53"/>
      <c r="RLL29" s="54"/>
      <c r="RLM29" s="55"/>
      <c r="RLN29" s="56"/>
      <c r="RLQ29" s="53"/>
      <c r="RLR29" s="54"/>
      <c r="RLS29" s="55"/>
      <c r="RLT29" s="56"/>
      <c r="RLW29" s="53"/>
      <c r="RLX29" s="54"/>
      <c r="RLY29" s="55"/>
      <c r="RLZ29" s="56"/>
      <c r="RMC29" s="53"/>
      <c r="RMD29" s="54"/>
      <c r="RME29" s="55"/>
      <c r="RMF29" s="56"/>
      <c r="RMI29" s="53"/>
      <c r="RMJ29" s="54"/>
      <c r="RMK29" s="55"/>
      <c r="RML29" s="56"/>
      <c r="RMO29" s="53"/>
      <c r="RMP29" s="54"/>
      <c r="RMQ29" s="55"/>
      <c r="RMR29" s="56"/>
      <c r="RMU29" s="53"/>
      <c r="RMV29" s="54"/>
      <c r="RMW29" s="55"/>
      <c r="RMX29" s="56"/>
      <c r="RNA29" s="53"/>
      <c r="RNB29" s="54"/>
      <c r="RNC29" s="55"/>
      <c r="RND29" s="56"/>
      <c r="RNG29" s="53"/>
      <c r="RNH29" s="54"/>
      <c r="RNI29" s="55"/>
      <c r="RNJ29" s="56"/>
      <c r="RNM29" s="53"/>
      <c r="RNN29" s="54"/>
      <c r="RNO29" s="55"/>
      <c r="RNP29" s="56"/>
      <c r="RNS29" s="53"/>
      <c r="RNT29" s="54"/>
      <c r="RNU29" s="55"/>
      <c r="RNV29" s="56"/>
      <c r="RNY29" s="53"/>
      <c r="RNZ29" s="54"/>
      <c r="ROA29" s="55"/>
      <c r="ROB29" s="56"/>
      <c r="ROE29" s="53"/>
      <c r="ROF29" s="54"/>
      <c r="ROG29" s="55"/>
      <c r="ROH29" s="56"/>
      <c r="ROK29" s="53"/>
      <c r="ROL29" s="54"/>
      <c r="ROM29" s="55"/>
      <c r="RON29" s="56"/>
      <c r="ROQ29" s="53"/>
      <c r="ROR29" s="54"/>
      <c r="ROS29" s="55"/>
      <c r="ROT29" s="56"/>
      <c r="ROW29" s="53"/>
      <c r="ROX29" s="54"/>
      <c r="ROY29" s="55"/>
      <c r="ROZ29" s="56"/>
      <c r="RPC29" s="53"/>
      <c r="RPD29" s="54"/>
      <c r="RPE29" s="55"/>
      <c r="RPF29" s="56"/>
      <c r="RPI29" s="53"/>
      <c r="RPJ29" s="54"/>
      <c r="RPK29" s="55"/>
      <c r="RPL29" s="56"/>
      <c r="RPO29" s="53"/>
      <c r="RPP29" s="54"/>
      <c r="RPQ29" s="55"/>
      <c r="RPR29" s="56"/>
      <c r="RPU29" s="53"/>
      <c r="RPV29" s="54"/>
      <c r="RPW29" s="55"/>
      <c r="RPX29" s="56"/>
      <c r="RQA29" s="53"/>
      <c r="RQB29" s="54"/>
      <c r="RQC29" s="55"/>
      <c r="RQD29" s="56"/>
      <c r="RQG29" s="53"/>
      <c r="RQH29" s="54"/>
      <c r="RQI29" s="55"/>
      <c r="RQJ29" s="56"/>
      <c r="RQM29" s="53"/>
      <c r="RQN29" s="54"/>
      <c r="RQO29" s="55"/>
      <c r="RQP29" s="56"/>
      <c r="RQS29" s="53"/>
      <c r="RQT29" s="54"/>
      <c r="RQU29" s="55"/>
      <c r="RQV29" s="56"/>
      <c r="RQY29" s="53"/>
      <c r="RQZ29" s="54"/>
      <c r="RRA29" s="55"/>
      <c r="RRB29" s="56"/>
      <c r="RRE29" s="53"/>
      <c r="RRF29" s="54"/>
      <c r="RRG29" s="55"/>
      <c r="RRH29" s="56"/>
      <c r="RRK29" s="53"/>
      <c r="RRL29" s="54"/>
      <c r="RRM29" s="55"/>
      <c r="RRN29" s="56"/>
      <c r="RRQ29" s="53"/>
      <c r="RRR29" s="54"/>
      <c r="RRS29" s="55"/>
      <c r="RRT29" s="56"/>
      <c r="RRW29" s="53"/>
      <c r="RRX29" s="54"/>
      <c r="RRY29" s="55"/>
      <c r="RRZ29" s="56"/>
      <c r="RSC29" s="53"/>
      <c r="RSD29" s="54"/>
      <c r="RSE29" s="55"/>
      <c r="RSF29" s="56"/>
      <c r="RSI29" s="53"/>
      <c r="RSJ29" s="54"/>
      <c r="RSK29" s="55"/>
      <c r="RSL29" s="56"/>
      <c r="RSO29" s="53"/>
      <c r="RSP29" s="54"/>
      <c r="RSQ29" s="55"/>
      <c r="RSR29" s="56"/>
      <c r="RSU29" s="53"/>
      <c r="RSV29" s="54"/>
      <c r="RSW29" s="55"/>
      <c r="RSX29" s="56"/>
      <c r="RTA29" s="53"/>
      <c r="RTB29" s="54"/>
      <c r="RTC29" s="55"/>
      <c r="RTD29" s="56"/>
      <c r="RTG29" s="53"/>
      <c r="RTH29" s="54"/>
      <c r="RTI29" s="55"/>
      <c r="RTJ29" s="56"/>
      <c r="RTM29" s="53"/>
      <c r="RTN29" s="54"/>
      <c r="RTO29" s="55"/>
      <c r="RTP29" s="56"/>
      <c r="RTS29" s="53"/>
      <c r="RTT29" s="54"/>
      <c r="RTU29" s="55"/>
      <c r="RTV29" s="56"/>
      <c r="RTY29" s="53"/>
      <c r="RTZ29" s="54"/>
      <c r="RUA29" s="55"/>
      <c r="RUB29" s="56"/>
      <c r="RUE29" s="53"/>
      <c r="RUF29" s="54"/>
      <c r="RUG29" s="55"/>
      <c r="RUH29" s="56"/>
      <c r="RUK29" s="53"/>
      <c r="RUL29" s="54"/>
      <c r="RUM29" s="55"/>
      <c r="RUN29" s="56"/>
      <c r="RUQ29" s="53"/>
      <c r="RUR29" s="54"/>
      <c r="RUS29" s="55"/>
      <c r="RUT29" s="56"/>
      <c r="RUW29" s="53"/>
      <c r="RUX29" s="54"/>
      <c r="RUY29" s="55"/>
      <c r="RUZ29" s="56"/>
      <c r="RVC29" s="53"/>
      <c r="RVD29" s="54"/>
      <c r="RVE29" s="55"/>
      <c r="RVF29" s="56"/>
      <c r="RVI29" s="53"/>
      <c r="RVJ29" s="54"/>
      <c r="RVK29" s="55"/>
      <c r="RVL29" s="56"/>
      <c r="RVO29" s="53"/>
      <c r="RVP29" s="54"/>
      <c r="RVQ29" s="55"/>
      <c r="RVR29" s="56"/>
      <c r="RVU29" s="53"/>
      <c r="RVV29" s="54"/>
      <c r="RVW29" s="55"/>
      <c r="RVX29" s="56"/>
      <c r="RWA29" s="53"/>
      <c r="RWB29" s="54"/>
      <c r="RWC29" s="55"/>
      <c r="RWD29" s="56"/>
      <c r="RWG29" s="53"/>
      <c r="RWH29" s="54"/>
      <c r="RWI29" s="55"/>
      <c r="RWJ29" s="56"/>
      <c r="RWM29" s="53"/>
      <c r="RWN29" s="54"/>
      <c r="RWO29" s="55"/>
      <c r="RWP29" s="56"/>
      <c r="RWS29" s="53"/>
      <c r="RWT29" s="54"/>
      <c r="RWU29" s="55"/>
      <c r="RWV29" s="56"/>
      <c r="RWY29" s="53"/>
      <c r="RWZ29" s="54"/>
      <c r="RXA29" s="55"/>
      <c r="RXB29" s="56"/>
      <c r="RXE29" s="53"/>
      <c r="RXF29" s="54"/>
      <c r="RXG29" s="55"/>
      <c r="RXH29" s="56"/>
      <c r="RXK29" s="53"/>
      <c r="RXL29" s="54"/>
      <c r="RXM29" s="55"/>
      <c r="RXN29" s="56"/>
      <c r="RXQ29" s="53"/>
      <c r="RXR29" s="54"/>
      <c r="RXS29" s="55"/>
      <c r="RXT29" s="56"/>
      <c r="RXW29" s="53"/>
      <c r="RXX29" s="54"/>
      <c r="RXY29" s="55"/>
      <c r="RXZ29" s="56"/>
      <c r="RYC29" s="53"/>
      <c r="RYD29" s="54"/>
      <c r="RYE29" s="55"/>
      <c r="RYF29" s="56"/>
      <c r="RYI29" s="53"/>
      <c r="RYJ29" s="54"/>
      <c r="RYK29" s="55"/>
      <c r="RYL29" s="56"/>
      <c r="RYO29" s="53"/>
      <c r="RYP29" s="54"/>
      <c r="RYQ29" s="55"/>
      <c r="RYR29" s="56"/>
      <c r="RYU29" s="53"/>
      <c r="RYV29" s="54"/>
      <c r="RYW29" s="55"/>
      <c r="RYX29" s="56"/>
      <c r="RZA29" s="53"/>
      <c r="RZB29" s="54"/>
      <c r="RZC29" s="55"/>
      <c r="RZD29" s="56"/>
      <c r="RZG29" s="53"/>
      <c r="RZH29" s="54"/>
      <c r="RZI29" s="55"/>
      <c r="RZJ29" s="56"/>
      <c r="RZM29" s="53"/>
      <c r="RZN29" s="54"/>
      <c r="RZO29" s="55"/>
      <c r="RZP29" s="56"/>
      <c r="RZS29" s="53"/>
      <c r="RZT29" s="54"/>
      <c r="RZU29" s="55"/>
      <c r="RZV29" s="56"/>
      <c r="RZY29" s="53"/>
      <c r="RZZ29" s="54"/>
      <c r="SAA29" s="55"/>
      <c r="SAB29" s="56"/>
      <c r="SAE29" s="53"/>
      <c r="SAF29" s="54"/>
      <c r="SAG29" s="55"/>
      <c r="SAH29" s="56"/>
      <c r="SAK29" s="53"/>
      <c r="SAL29" s="54"/>
      <c r="SAM29" s="55"/>
      <c r="SAN29" s="56"/>
      <c r="SAQ29" s="53"/>
      <c r="SAR29" s="54"/>
      <c r="SAS29" s="55"/>
      <c r="SAT29" s="56"/>
      <c r="SAW29" s="53"/>
      <c r="SAX29" s="54"/>
      <c r="SAY29" s="55"/>
      <c r="SAZ29" s="56"/>
      <c r="SBC29" s="53"/>
      <c r="SBD29" s="54"/>
      <c r="SBE29" s="55"/>
      <c r="SBF29" s="56"/>
      <c r="SBI29" s="53"/>
      <c r="SBJ29" s="54"/>
      <c r="SBK29" s="55"/>
      <c r="SBL29" s="56"/>
      <c r="SBO29" s="53"/>
      <c r="SBP29" s="54"/>
      <c r="SBQ29" s="55"/>
      <c r="SBR29" s="56"/>
      <c r="SBU29" s="53"/>
      <c r="SBV29" s="54"/>
      <c r="SBW29" s="55"/>
      <c r="SBX29" s="56"/>
      <c r="SCA29" s="53"/>
      <c r="SCB29" s="54"/>
      <c r="SCC29" s="55"/>
      <c r="SCD29" s="56"/>
      <c r="SCG29" s="53"/>
      <c r="SCH29" s="54"/>
      <c r="SCI29" s="55"/>
      <c r="SCJ29" s="56"/>
      <c r="SCM29" s="53"/>
      <c r="SCN29" s="54"/>
      <c r="SCO29" s="55"/>
      <c r="SCP29" s="56"/>
      <c r="SCS29" s="53"/>
      <c r="SCT29" s="54"/>
      <c r="SCU29" s="55"/>
      <c r="SCV29" s="56"/>
      <c r="SCY29" s="53"/>
      <c r="SCZ29" s="54"/>
      <c r="SDA29" s="55"/>
      <c r="SDB29" s="56"/>
      <c r="SDE29" s="53"/>
      <c r="SDF29" s="54"/>
      <c r="SDG29" s="55"/>
      <c r="SDH29" s="56"/>
      <c r="SDK29" s="53"/>
      <c r="SDL29" s="54"/>
      <c r="SDM29" s="55"/>
      <c r="SDN29" s="56"/>
      <c r="SDQ29" s="53"/>
      <c r="SDR29" s="54"/>
      <c r="SDS29" s="55"/>
      <c r="SDT29" s="56"/>
      <c r="SDW29" s="53"/>
      <c r="SDX29" s="54"/>
      <c r="SDY29" s="55"/>
      <c r="SDZ29" s="56"/>
      <c r="SEC29" s="53"/>
      <c r="SED29" s="54"/>
      <c r="SEE29" s="55"/>
      <c r="SEF29" s="56"/>
      <c r="SEI29" s="53"/>
      <c r="SEJ29" s="54"/>
      <c r="SEK29" s="55"/>
      <c r="SEL29" s="56"/>
      <c r="SEO29" s="53"/>
      <c r="SEP29" s="54"/>
      <c r="SEQ29" s="55"/>
      <c r="SER29" s="56"/>
      <c r="SEU29" s="53"/>
      <c r="SEV29" s="54"/>
      <c r="SEW29" s="55"/>
      <c r="SEX29" s="56"/>
      <c r="SFA29" s="53"/>
      <c r="SFB29" s="54"/>
      <c r="SFC29" s="55"/>
      <c r="SFD29" s="56"/>
      <c r="SFG29" s="53"/>
      <c r="SFH29" s="54"/>
      <c r="SFI29" s="55"/>
      <c r="SFJ29" s="56"/>
      <c r="SFM29" s="53"/>
      <c r="SFN29" s="54"/>
      <c r="SFO29" s="55"/>
      <c r="SFP29" s="56"/>
      <c r="SFS29" s="53"/>
      <c r="SFT29" s="54"/>
      <c r="SFU29" s="55"/>
      <c r="SFV29" s="56"/>
      <c r="SFY29" s="53"/>
      <c r="SFZ29" s="54"/>
      <c r="SGA29" s="55"/>
      <c r="SGB29" s="56"/>
      <c r="SGE29" s="53"/>
      <c r="SGF29" s="54"/>
      <c r="SGG29" s="55"/>
      <c r="SGH29" s="56"/>
      <c r="SGK29" s="53"/>
      <c r="SGL29" s="54"/>
      <c r="SGM29" s="55"/>
      <c r="SGN29" s="56"/>
      <c r="SGQ29" s="53"/>
      <c r="SGR29" s="54"/>
      <c r="SGS29" s="55"/>
      <c r="SGT29" s="56"/>
      <c r="SGW29" s="53"/>
      <c r="SGX29" s="54"/>
      <c r="SGY29" s="55"/>
      <c r="SGZ29" s="56"/>
      <c r="SHC29" s="53"/>
      <c r="SHD29" s="54"/>
      <c r="SHE29" s="55"/>
      <c r="SHF29" s="56"/>
      <c r="SHI29" s="53"/>
      <c r="SHJ29" s="54"/>
      <c r="SHK29" s="55"/>
      <c r="SHL29" s="56"/>
      <c r="SHO29" s="53"/>
      <c r="SHP29" s="54"/>
      <c r="SHQ29" s="55"/>
      <c r="SHR29" s="56"/>
      <c r="SHU29" s="53"/>
      <c r="SHV29" s="54"/>
      <c r="SHW29" s="55"/>
      <c r="SHX29" s="56"/>
      <c r="SIA29" s="53"/>
      <c r="SIB29" s="54"/>
      <c r="SIC29" s="55"/>
      <c r="SID29" s="56"/>
      <c r="SIG29" s="53"/>
      <c r="SIH29" s="54"/>
      <c r="SII29" s="55"/>
      <c r="SIJ29" s="56"/>
      <c r="SIM29" s="53"/>
      <c r="SIN29" s="54"/>
      <c r="SIO29" s="55"/>
      <c r="SIP29" s="56"/>
      <c r="SIS29" s="53"/>
      <c r="SIT29" s="54"/>
      <c r="SIU29" s="55"/>
      <c r="SIV29" s="56"/>
      <c r="SIY29" s="53"/>
      <c r="SIZ29" s="54"/>
      <c r="SJA29" s="55"/>
      <c r="SJB29" s="56"/>
      <c r="SJE29" s="53"/>
      <c r="SJF29" s="54"/>
      <c r="SJG29" s="55"/>
      <c r="SJH29" s="56"/>
      <c r="SJK29" s="53"/>
      <c r="SJL29" s="54"/>
      <c r="SJM29" s="55"/>
      <c r="SJN29" s="56"/>
      <c r="SJQ29" s="53"/>
      <c r="SJR29" s="54"/>
      <c r="SJS29" s="55"/>
      <c r="SJT29" s="56"/>
      <c r="SJW29" s="53"/>
      <c r="SJX29" s="54"/>
      <c r="SJY29" s="55"/>
      <c r="SJZ29" s="56"/>
      <c r="SKC29" s="53"/>
      <c r="SKD29" s="54"/>
      <c r="SKE29" s="55"/>
      <c r="SKF29" s="56"/>
      <c r="SKI29" s="53"/>
      <c r="SKJ29" s="54"/>
      <c r="SKK29" s="55"/>
      <c r="SKL29" s="56"/>
      <c r="SKO29" s="53"/>
      <c r="SKP29" s="54"/>
      <c r="SKQ29" s="55"/>
      <c r="SKR29" s="56"/>
      <c r="SKU29" s="53"/>
      <c r="SKV29" s="54"/>
      <c r="SKW29" s="55"/>
      <c r="SKX29" s="56"/>
      <c r="SLA29" s="53"/>
      <c r="SLB29" s="54"/>
      <c r="SLC29" s="55"/>
      <c r="SLD29" s="56"/>
      <c r="SLG29" s="53"/>
      <c r="SLH29" s="54"/>
      <c r="SLI29" s="55"/>
      <c r="SLJ29" s="56"/>
      <c r="SLM29" s="53"/>
      <c r="SLN29" s="54"/>
      <c r="SLO29" s="55"/>
      <c r="SLP29" s="56"/>
      <c r="SLS29" s="53"/>
      <c r="SLT29" s="54"/>
      <c r="SLU29" s="55"/>
      <c r="SLV29" s="56"/>
      <c r="SLY29" s="53"/>
      <c r="SLZ29" s="54"/>
      <c r="SMA29" s="55"/>
      <c r="SMB29" s="56"/>
      <c r="SME29" s="53"/>
      <c r="SMF29" s="54"/>
      <c r="SMG29" s="55"/>
      <c r="SMH29" s="56"/>
      <c r="SMK29" s="53"/>
      <c r="SML29" s="54"/>
      <c r="SMM29" s="55"/>
      <c r="SMN29" s="56"/>
      <c r="SMQ29" s="53"/>
      <c r="SMR29" s="54"/>
      <c r="SMS29" s="55"/>
      <c r="SMT29" s="56"/>
      <c r="SMW29" s="53"/>
      <c r="SMX29" s="54"/>
      <c r="SMY29" s="55"/>
      <c r="SMZ29" s="56"/>
      <c r="SNC29" s="53"/>
      <c r="SND29" s="54"/>
      <c r="SNE29" s="55"/>
      <c r="SNF29" s="56"/>
      <c r="SNI29" s="53"/>
      <c r="SNJ29" s="54"/>
      <c r="SNK29" s="55"/>
      <c r="SNL29" s="56"/>
      <c r="SNO29" s="53"/>
      <c r="SNP29" s="54"/>
      <c r="SNQ29" s="55"/>
      <c r="SNR29" s="56"/>
      <c r="SNU29" s="53"/>
      <c r="SNV29" s="54"/>
      <c r="SNW29" s="55"/>
      <c r="SNX29" s="56"/>
      <c r="SOA29" s="53"/>
      <c r="SOB29" s="54"/>
      <c r="SOC29" s="55"/>
      <c r="SOD29" s="56"/>
      <c r="SOG29" s="53"/>
      <c r="SOH29" s="54"/>
      <c r="SOI29" s="55"/>
      <c r="SOJ29" s="56"/>
      <c r="SOM29" s="53"/>
      <c r="SON29" s="54"/>
      <c r="SOO29" s="55"/>
      <c r="SOP29" s="56"/>
      <c r="SOS29" s="53"/>
      <c r="SOT29" s="54"/>
      <c r="SOU29" s="55"/>
      <c r="SOV29" s="56"/>
      <c r="SOY29" s="53"/>
      <c r="SOZ29" s="54"/>
      <c r="SPA29" s="55"/>
      <c r="SPB29" s="56"/>
      <c r="SPE29" s="53"/>
      <c r="SPF29" s="54"/>
      <c r="SPG29" s="55"/>
      <c r="SPH29" s="56"/>
      <c r="SPK29" s="53"/>
      <c r="SPL29" s="54"/>
      <c r="SPM29" s="55"/>
      <c r="SPN29" s="56"/>
      <c r="SPQ29" s="53"/>
      <c r="SPR29" s="54"/>
      <c r="SPS29" s="55"/>
      <c r="SPT29" s="56"/>
      <c r="SPW29" s="53"/>
      <c r="SPX29" s="54"/>
      <c r="SPY29" s="55"/>
      <c r="SPZ29" s="56"/>
      <c r="SQC29" s="53"/>
      <c r="SQD29" s="54"/>
      <c r="SQE29" s="55"/>
      <c r="SQF29" s="56"/>
      <c r="SQI29" s="53"/>
      <c r="SQJ29" s="54"/>
      <c r="SQK29" s="55"/>
      <c r="SQL29" s="56"/>
      <c r="SQO29" s="53"/>
      <c r="SQP29" s="54"/>
      <c r="SQQ29" s="55"/>
      <c r="SQR29" s="56"/>
      <c r="SQU29" s="53"/>
      <c r="SQV29" s="54"/>
      <c r="SQW29" s="55"/>
      <c r="SQX29" s="56"/>
      <c r="SRA29" s="53"/>
      <c r="SRB29" s="54"/>
      <c r="SRC29" s="55"/>
      <c r="SRD29" s="56"/>
      <c r="SRG29" s="53"/>
      <c r="SRH29" s="54"/>
      <c r="SRI29" s="55"/>
      <c r="SRJ29" s="56"/>
      <c r="SRM29" s="53"/>
      <c r="SRN29" s="54"/>
      <c r="SRO29" s="55"/>
      <c r="SRP29" s="56"/>
      <c r="SRS29" s="53"/>
      <c r="SRT29" s="54"/>
      <c r="SRU29" s="55"/>
      <c r="SRV29" s="56"/>
      <c r="SRY29" s="53"/>
      <c r="SRZ29" s="54"/>
      <c r="SSA29" s="55"/>
      <c r="SSB29" s="56"/>
      <c r="SSE29" s="53"/>
      <c r="SSF29" s="54"/>
      <c r="SSG29" s="55"/>
      <c r="SSH29" s="56"/>
      <c r="SSK29" s="53"/>
      <c r="SSL29" s="54"/>
      <c r="SSM29" s="55"/>
      <c r="SSN29" s="56"/>
      <c r="SSQ29" s="53"/>
      <c r="SSR29" s="54"/>
      <c r="SSS29" s="55"/>
      <c r="SST29" s="56"/>
      <c r="SSW29" s="53"/>
      <c r="SSX29" s="54"/>
      <c r="SSY29" s="55"/>
      <c r="SSZ29" s="56"/>
      <c r="STC29" s="53"/>
      <c r="STD29" s="54"/>
      <c r="STE29" s="55"/>
      <c r="STF29" s="56"/>
      <c r="STI29" s="53"/>
      <c r="STJ29" s="54"/>
      <c r="STK29" s="55"/>
      <c r="STL29" s="56"/>
      <c r="STO29" s="53"/>
      <c r="STP29" s="54"/>
      <c r="STQ29" s="55"/>
      <c r="STR29" s="56"/>
      <c r="STU29" s="53"/>
      <c r="STV29" s="54"/>
      <c r="STW29" s="55"/>
      <c r="STX29" s="56"/>
      <c r="SUA29" s="53"/>
      <c r="SUB29" s="54"/>
      <c r="SUC29" s="55"/>
      <c r="SUD29" s="56"/>
      <c r="SUG29" s="53"/>
      <c r="SUH29" s="54"/>
      <c r="SUI29" s="55"/>
      <c r="SUJ29" s="56"/>
      <c r="SUM29" s="53"/>
      <c r="SUN29" s="54"/>
      <c r="SUO29" s="55"/>
      <c r="SUP29" s="56"/>
      <c r="SUS29" s="53"/>
      <c r="SUT29" s="54"/>
      <c r="SUU29" s="55"/>
      <c r="SUV29" s="56"/>
      <c r="SUY29" s="53"/>
      <c r="SUZ29" s="54"/>
      <c r="SVA29" s="55"/>
      <c r="SVB29" s="56"/>
      <c r="SVE29" s="53"/>
      <c r="SVF29" s="54"/>
      <c r="SVG29" s="55"/>
      <c r="SVH29" s="56"/>
      <c r="SVK29" s="53"/>
      <c r="SVL29" s="54"/>
      <c r="SVM29" s="55"/>
      <c r="SVN29" s="56"/>
      <c r="SVQ29" s="53"/>
      <c r="SVR29" s="54"/>
      <c r="SVS29" s="55"/>
      <c r="SVT29" s="56"/>
      <c r="SVW29" s="53"/>
      <c r="SVX29" s="54"/>
      <c r="SVY29" s="55"/>
      <c r="SVZ29" s="56"/>
      <c r="SWC29" s="53"/>
      <c r="SWD29" s="54"/>
      <c r="SWE29" s="55"/>
      <c r="SWF29" s="56"/>
      <c r="SWI29" s="53"/>
      <c r="SWJ29" s="54"/>
      <c r="SWK29" s="55"/>
      <c r="SWL29" s="56"/>
      <c r="SWO29" s="53"/>
      <c r="SWP29" s="54"/>
      <c r="SWQ29" s="55"/>
      <c r="SWR29" s="56"/>
      <c r="SWU29" s="53"/>
      <c r="SWV29" s="54"/>
      <c r="SWW29" s="55"/>
      <c r="SWX29" s="56"/>
      <c r="SXA29" s="53"/>
      <c r="SXB29" s="54"/>
      <c r="SXC29" s="55"/>
      <c r="SXD29" s="56"/>
      <c r="SXG29" s="53"/>
      <c r="SXH29" s="54"/>
      <c r="SXI29" s="55"/>
      <c r="SXJ29" s="56"/>
      <c r="SXM29" s="53"/>
      <c r="SXN29" s="54"/>
      <c r="SXO29" s="55"/>
      <c r="SXP29" s="56"/>
      <c r="SXS29" s="53"/>
      <c r="SXT29" s="54"/>
      <c r="SXU29" s="55"/>
      <c r="SXV29" s="56"/>
      <c r="SXY29" s="53"/>
      <c r="SXZ29" s="54"/>
      <c r="SYA29" s="55"/>
      <c r="SYB29" s="56"/>
      <c r="SYE29" s="53"/>
      <c r="SYF29" s="54"/>
      <c r="SYG29" s="55"/>
      <c r="SYH29" s="56"/>
      <c r="SYK29" s="53"/>
      <c r="SYL29" s="54"/>
      <c r="SYM29" s="55"/>
      <c r="SYN29" s="56"/>
      <c r="SYQ29" s="53"/>
      <c r="SYR29" s="54"/>
      <c r="SYS29" s="55"/>
      <c r="SYT29" s="56"/>
      <c r="SYW29" s="53"/>
      <c r="SYX29" s="54"/>
      <c r="SYY29" s="55"/>
      <c r="SYZ29" s="56"/>
      <c r="SZC29" s="53"/>
      <c r="SZD29" s="54"/>
      <c r="SZE29" s="55"/>
      <c r="SZF29" s="56"/>
      <c r="SZI29" s="53"/>
      <c r="SZJ29" s="54"/>
      <c r="SZK29" s="55"/>
      <c r="SZL29" s="56"/>
      <c r="SZO29" s="53"/>
      <c r="SZP29" s="54"/>
      <c r="SZQ29" s="55"/>
      <c r="SZR29" s="56"/>
      <c r="SZU29" s="53"/>
      <c r="SZV29" s="54"/>
      <c r="SZW29" s="55"/>
      <c r="SZX29" s="56"/>
      <c r="TAA29" s="53"/>
      <c r="TAB29" s="54"/>
      <c r="TAC29" s="55"/>
      <c r="TAD29" s="56"/>
      <c r="TAG29" s="53"/>
      <c r="TAH29" s="54"/>
      <c r="TAI29" s="55"/>
      <c r="TAJ29" s="56"/>
      <c r="TAM29" s="53"/>
      <c r="TAN29" s="54"/>
      <c r="TAO29" s="55"/>
      <c r="TAP29" s="56"/>
      <c r="TAS29" s="53"/>
      <c r="TAT29" s="54"/>
      <c r="TAU29" s="55"/>
      <c r="TAV29" s="56"/>
      <c r="TAY29" s="53"/>
      <c r="TAZ29" s="54"/>
      <c r="TBA29" s="55"/>
      <c r="TBB29" s="56"/>
      <c r="TBE29" s="53"/>
      <c r="TBF29" s="54"/>
      <c r="TBG29" s="55"/>
      <c r="TBH29" s="56"/>
      <c r="TBK29" s="53"/>
      <c r="TBL29" s="54"/>
      <c r="TBM29" s="55"/>
      <c r="TBN29" s="56"/>
      <c r="TBQ29" s="53"/>
      <c r="TBR29" s="54"/>
      <c r="TBS29" s="55"/>
      <c r="TBT29" s="56"/>
      <c r="TBW29" s="53"/>
      <c r="TBX29" s="54"/>
      <c r="TBY29" s="55"/>
      <c r="TBZ29" s="56"/>
      <c r="TCC29" s="53"/>
      <c r="TCD29" s="54"/>
      <c r="TCE29" s="55"/>
      <c r="TCF29" s="56"/>
      <c r="TCI29" s="53"/>
      <c r="TCJ29" s="54"/>
      <c r="TCK29" s="55"/>
      <c r="TCL29" s="56"/>
      <c r="TCO29" s="53"/>
      <c r="TCP29" s="54"/>
      <c r="TCQ29" s="55"/>
      <c r="TCR29" s="56"/>
      <c r="TCU29" s="53"/>
      <c r="TCV29" s="54"/>
      <c r="TCW29" s="55"/>
      <c r="TCX29" s="56"/>
      <c r="TDA29" s="53"/>
      <c r="TDB29" s="54"/>
      <c r="TDC29" s="55"/>
      <c r="TDD29" s="56"/>
      <c r="TDG29" s="53"/>
      <c r="TDH29" s="54"/>
      <c r="TDI29" s="55"/>
      <c r="TDJ29" s="56"/>
      <c r="TDM29" s="53"/>
      <c r="TDN29" s="54"/>
      <c r="TDO29" s="55"/>
      <c r="TDP29" s="56"/>
      <c r="TDS29" s="53"/>
      <c r="TDT29" s="54"/>
      <c r="TDU29" s="55"/>
      <c r="TDV29" s="56"/>
      <c r="TDY29" s="53"/>
      <c r="TDZ29" s="54"/>
      <c r="TEA29" s="55"/>
      <c r="TEB29" s="56"/>
      <c r="TEE29" s="53"/>
      <c r="TEF29" s="54"/>
      <c r="TEG29" s="55"/>
      <c r="TEH29" s="56"/>
      <c r="TEK29" s="53"/>
      <c r="TEL29" s="54"/>
      <c r="TEM29" s="55"/>
      <c r="TEN29" s="56"/>
      <c r="TEQ29" s="53"/>
      <c r="TER29" s="54"/>
      <c r="TES29" s="55"/>
      <c r="TET29" s="56"/>
      <c r="TEW29" s="53"/>
      <c r="TEX29" s="54"/>
      <c r="TEY29" s="55"/>
      <c r="TEZ29" s="56"/>
      <c r="TFC29" s="53"/>
      <c r="TFD29" s="54"/>
      <c r="TFE29" s="55"/>
      <c r="TFF29" s="56"/>
      <c r="TFI29" s="53"/>
      <c r="TFJ29" s="54"/>
      <c r="TFK29" s="55"/>
      <c r="TFL29" s="56"/>
      <c r="TFO29" s="53"/>
      <c r="TFP29" s="54"/>
      <c r="TFQ29" s="55"/>
      <c r="TFR29" s="56"/>
      <c r="TFU29" s="53"/>
      <c r="TFV29" s="54"/>
      <c r="TFW29" s="55"/>
      <c r="TFX29" s="56"/>
      <c r="TGA29" s="53"/>
      <c r="TGB29" s="54"/>
      <c r="TGC29" s="55"/>
      <c r="TGD29" s="56"/>
      <c r="TGG29" s="53"/>
      <c r="TGH29" s="54"/>
      <c r="TGI29" s="55"/>
      <c r="TGJ29" s="56"/>
      <c r="TGM29" s="53"/>
      <c r="TGN29" s="54"/>
      <c r="TGO29" s="55"/>
      <c r="TGP29" s="56"/>
      <c r="TGS29" s="53"/>
      <c r="TGT29" s="54"/>
      <c r="TGU29" s="55"/>
      <c r="TGV29" s="56"/>
      <c r="TGY29" s="53"/>
      <c r="TGZ29" s="54"/>
      <c r="THA29" s="55"/>
      <c r="THB29" s="56"/>
      <c r="THE29" s="53"/>
      <c r="THF29" s="54"/>
      <c r="THG29" s="55"/>
      <c r="THH29" s="56"/>
      <c r="THK29" s="53"/>
      <c r="THL29" s="54"/>
      <c r="THM29" s="55"/>
      <c r="THN29" s="56"/>
      <c r="THQ29" s="53"/>
      <c r="THR29" s="54"/>
      <c r="THS29" s="55"/>
      <c r="THT29" s="56"/>
      <c r="THW29" s="53"/>
      <c r="THX29" s="54"/>
      <c r="THY29" s="55"/>
      <c r="THZ29" s="56"/>
      <c r="TIC29" s="53"/>
      <c r="TID29" s="54"/>
      <c r="TIE29" s="55"/>
      <c r="TIF29" s="56"/>
      <c r="TII29" s="53"/>
      <c r="TIJ29" s="54"/>
      <c r="TIK29" s="55"/>
      <c r="TIL29" s="56"/>
      <c r="TIO29" s="53"/>
      <c r="TIP29" s="54"/>
      <c r="TIQ29" s="55"/>
      <c r="TIR29" s="56"/>
      <c r="TIU29" s="53"/>
      <c r="TIV29" s="54"/>
      <c r="TIW29" s="55"/>
      <c r="TIX29" s="56"/>
      <c r="TJA29" s="53"/>
      <c r="TJB29" s="54"/>
      <c r="TJC29" s="55"/>
      <c r="TJD29" s="56"/>
      <c r="TJG29" s="53"/>
      <c r="TJH29" s="54"/>
      <c r="TJI29" s="55"/>
      <c r="TJJ29" s="56"/>
      <c r="TJM29" s="53"/>
      <c r="TJN29" s="54"/>
      <c r="TJO29" s="55"/>
      <c r="TJP29" s="56"/>
      <c r="TJS29" s="53"/>
      <c r="TJT29" s="54"/>
      <c r="TJU29" s="55"/>
      <c r="TJV29" s="56"/>
      <c r="TJY29" s="53"/>
      <c r="TJZ29" s="54"/>
      <c r="TKA29" s="55"/>
      <c r="TKB29" s="56"/>
      <c r="TKE29" s="53"/>
      <c r="TKF29" s="54"/>
      <c r="TKG29" s="55"/>
      <c r="TKH29" s="56"/>
      <c r="TKK29" s="53"/>
      <c r="TKL29" s="54"/>
      <c r="TKM29" s="55"/>
      <c r="TKN29" s="56"/>
      <c r="TKQ29" s="53"/>
      <c r="TKR29" s="54"/>
      <c r="TKS29" s="55"/>
      <c r="TKT29" s="56"/>
      <c r="TKW29" s="53"/>
      <c r="TKX29" s="54"/>
      <c r="TKY29" s="55"/>
      <c r="TKZ29" s="56"/>
      <c r="TLC29" s="53"/>
      <c r="TLD29" s="54"/>
      <c r="TLE29" s="55"/>
      <c r="TLF29" s="56"/>
      <c r="TLI29" s="53"/>
      <c r="TLJ29" s="54"/>
      <c r="TLK29" s="55"/>
      <c r="TLL29" s="56"/>
      <c r="TLO29" s="53"/>
      <c r="TLP29" s="54"/>
      <c r="TLQ29" s="55"/>
      <c r="TLR29" s="56"/>
      <c r="TLU29" s="53"/>
      <c r="TLV29" s="54"/>
      <c r="TLW29" s="55"/>
      <c r="TLX29" s="56"/>
      <c r="TMA29" s="53"/>
      <c r="TMB29" s="54"/>
      <c r="TMC29" s="55"/>
      <c r="TMD29" s="56"/>
      <c r="TMG29" s="53"/>
      <c r="TMH29" s="54"/>
      <c r="TMI29" s="55"/>
      <c r="TMJ29" s="56"/>
      <c r="TMM29" s="53"/>
      <c r="TMN29" s="54"/>
      <c r="TMO29" s="55"/>
      <c r="TMP29" s="56"/>
      <c r="TMS29" s="53"/>
      <c r="TMT29" s="54"/>
      <c r="TMU29" s="55"/>
      <c r="TMV29" s="56"/>
      <c r="TMY29" s="53"/>
      <c r="TMZ29" s="54"/>
      <c r="TNA29" s="55"/>
      <c r="TNB29" s="56"/>
      <c r="TNE29" s="53"/>
      <c r="TNF29" s="54"/>
      <c r="TNG29" s="55"/>
      <c r="TNH29" s="56"/>
      <c r="TNK29" s="53"/>
      <c r="TNL29" s="54"/>
      <c r="TNM29" s="55"/>
      <c r="TNN29" s="56"/>
      <c r="TNQ29" s="53"/>
      <c r="TNR29" s="54"/>
      <c r="TNS29" s="55"/>
      <c r="TNT29" s="56"/>
      <c r="TNW29" s="53"/>
      <c r="TNX29" s="54"/>
      <c r="TNY29" s="55"/>
      <c r="TNZ29" s="56"/>
      <c r="TOC29" s="53"/>
      <c r="TOD29" s="54"/>
      <c r="TOE29" s="55"/>
      <c r="TOF29" s="56"/>
      <c r="TOI29" s="53"/>
      <c r="TOJ29" s="54"/>
      <c r="TOK29" s="55"/>
      <c r="TOL29" s="56"/>
      <c r="TOO29" s="53"/>
      <c r="TOP29" s="54"/>
      <c r="TOQ29" s="55"/>
      <c r="TOR29" s="56"/>
      <c r="TOU29" s="53"/>
      <c r="TOV29" s="54"/>
      <c r="TOW29" s="55"/>
      <c r="TOX29" s="56"/>
      <c r="TPA29" s="53"/>
      <c r="TPB29" s="54"/>
      <c r="TPC29" s="55"/>
      <c r="TPD29" s="56"/>
      <c r="TPG29" s="53"/>
      <c r="TPH29" s="54"/>
      <c r="TPI29" s="55"/>
      <c r="TPJ29" s="56"/>
      <c r="TPM29" s="53"/>
      <c r="TPN29" s="54"/>
      <c r="TPO29" s="55"/>
      <c r="TPP29" s="56"/>
      <c r="TPS29" s="53"/>
      <c r="TPT29" s="54"/>
      <c r="TPU29" s="55"/>
      <c r="TPV29" s="56"/>
      <c r="TPY29" s="53"/>
      <c r="TPZ29" s="54"/>
      <c r="TQA29" s="55"/>
      <c r="TQB29" s="56"/>
      <c r="TQE29" s="53"/>
      <c r="TQF29" s="54"/>
      <c r="TQG29" s="55"/>
      <c r="TQH29" s="56"/>
      <c r="TQK29" s="53"/>
      <c r="TQL29" s="54"/>
      <c r="TQM29" s="55"/>
      <c r="TQN29" s="56"/>
      <c r="TQQ29" s="53"/>
      <c r="TQR29" s="54"/>
      <c r="TQS29" s="55"/>
      <c r="TQT29" s="56"/>
      <c r="TQW29" s="53"/>
      <c r="TQX29" s="54"/>
      <c r="TQY29" s="55"/>
      <c r="TQZ29" s="56"/>
      <c r="TRC29" s="53"/>
      <c r="TRD29" s="54"/>
      <c r="TRE29" s="55"/>
      <c r="TRF29" s="56"/>
      <c r="TRI29" s="53"/>
      <c r="TRJ29" s="54"/>
      <c r="TRK29" s="55"/>
      <c r="TRL29" s="56"/>
      <c r="TRO29" s="53"/>
      <c r="TRP29" s="54"/>
      <c r="TRQ29" s="55"/>
      <c r="TRR29" s="56"/>
      <c r="TRU29" s="53"/>
      <c r="TRV29" s="54"/>
      <c r="TRW29" s="55"/>
      <c r="TRX29" s="56"/>
      <c r="TSA29" s="53"/>
      <c r="TSB29" s="54"/>
      <c r="TSC29" s="55"/>
      <c r="TSD29" s="56"/>
      <c r="TSG29" s="53"/>
      <c r="TSH29" s="54"/>
      <c r="TSI29" s="55"/>
      <c r="TSJ29" s="56"/>
      <c r="TSM29" s="53"/>
      <c r="TSN29" s="54"/>
      <c r="TSO29" s="55"/>
      <c r="TSP29" s="56"/>
      <c r="TSS29" s="53"/>
      <c r="TST29" s="54"/>
      <c r="TSU29" s="55"/>
      <c r="TSV29" s="56"/>
      <c r="TSY29" s="53"/>
      <c r="TSZ29" s="54"/>
      <c r="TTA29" s="55"/>
      <c r="TTB29" s="56"/>
      <c r="TTE29" s="53"/>
      <c r="TTF29" s="54"/>
      <c r="TTG29" s="55"/>
      <c r="TTH29" s="56"/>
      <c r="TTK29" s="53"/>
      <c r="TTL29" s="54"/>
      <c r="TTM29" s="55"/>
      <c r="TTN29" s="56"/>
      <c r="TTQ29" s="53"/>
      <c r="TTR29" s="54"/>
      <c r="TTS29" s="55"/>
      <c r="TTT29" s="56"/>
      <c r="TTW29" s="53"/>
      <c r="TTX29" s="54"/>
      <c r="TTY29" s="55"/>
      <c r="TTZ29" s="56"/>
      <c r="TUC29" s="53"/>
      <c r="TUD29" s="54"/>
      <c r="TUE29" s="55"/>
      <c r="TUF29" s="56"/>
      <c r="TUI29" s="53"/>
      <c r="TUJ29" s="54"/>
      <c r="TUK29" s="55"/>
      <c r="TUL29" s="56"/>
      <c r="TUO29" s="53"/>
      <c r="TUP29" s="54"/>
      <c r="TUQ29" s="55"/>
      <c r="TUR29" s="56"/>
      <c r="TUU29" s="53"/>
      <c r="TUV29" s="54"/>
      <c r="TUW29" s="55"/>
      <c r="TUX29" s="56"/>
      <c r="TVA29" s="53"/>
      <c r="TVB29" s="54"/>
      <c r="TVC29" s="55"/>
      <c r="TVD29" s="56"/>
      <c r="TVG29" s="53"/>
      <c r="TVH29" s="54"/>
      <c r="TVI29" s="55"/>
      <c r="TVJ29" s="56"/>
      <c r="TVM29" s="53"/>
      <c r="TVN29" s="54"/>
      <c r="TVO29" s="55"/>
      <c r="TVP29" s="56"/>
      <c r="TVS29" s="53"/>
      <c r="TVT29" s="54"/>
      <c r="TVU29" s="55"/>
      <c r="TVV29" s="56"/>
      <c r="TVY29" s="53"/>
      <c r="TVZ29" s="54"/>
      <c r="TWA29" s="55"/>
      <c r="TWB29" s="56"/>
      <c r="TWE29" s="53"/>
      <c r="TWF29" s="54"/>
      <c r="TWG29" s="55"/>
      <c r="TWH29" s="56"/>
      <c r="TWK29" s="53"/>
      <c r="TWL29" s="54"/>
      <c r="TWM29" s="55"/>
      <c r="TWN29" s="56"/>
      <c r="TWQ29" s="53"/>
      <c r="TWR29" s="54"/>
      <c r="TWS29" s="55"/>
      <c r="TWT29" s="56"/>
      <c r="TWW29" s="53"/>
      <c r="TWX29" s="54"/>
      <c r="TWY29" s="55"/>
      <c r="TWZ29" s="56"/>
      <c r="TXC29" s="53"/>
      <c r="TXD29" s="54"/>
      <c r="TXE29" s="55"/>
      <c r="TXF29" s="56"/>
      <c r="TXI29" s="53"/>
      <c r="TXJ29" s="54"/>
      <c r="TXK29" s="55"/>
      <c r="TXL29" s="56"/>
      <c r="TXO29" s="53"/>
      <c r="TXP29" s="54"/>
      <c r="TXQ29" s="55"/>
      <c r="TXR29" s="56"/>
      <c r="TXU29" s="53"/>
      <c r="TXV29" s="54"/>
      <c r="TXW29" s="55"/>
      <c r="TXX29" s="56"/>
      <c r="TYA29" s="53"/>
      <c r="TYB29" s="54"/>
      <c r="TYC29" s="55"/>
      <c r="TYD29" s="56"/>
      <c r="TYG29" s="53"/>
      <c r="TYH29" s="54"/>
      <c r="TYI29" s="55"/>
      <c r="TYJ29" s="56"/>
      <c r="TYM29" s="53"/>
      <c r="TYN29" s="54"/>
      <c r="TYO29" s="55"/>
      <c r="TYP29" s="56"/>
      <c r="TYS29" s="53"/>
      <c r="TYT29" s="54"/>
      <c r="TYU29" s="55"/>
      <c r="TYV29" s="56"/>
      <c r="TYY29" s="53"/>
      <c r="TYZ29" s="54"/>
      <c r="TZA29" s="55"/>
      <c r="TZB29" s="56"/>
      <c r="TZE29" s="53"/>
      <c r="TZF29" s="54"/>
      <c r="TZG29" s="55"/>
      <c r="TZH29" s="56"/>
      <c r="TZK29" s="53"/>
      <c r="TZL29" s="54"/>
      <c r="TZM29" s="55"/>
      <c r="TZN29" s="56"/>
      <c r="TZQ29" s="53"/>
      <c r="TZR29" s="54"/>
      <c r="TZS29" s="55"/>
      <c r="TZT29" s="56"/>
      <c r="TZW29" s="53"/>
      <c r="TZX29" s="54"/>
      <c r="TZY29" s="55"/>
      <c r="TZZ29" s="56"/>
      <c r="UAC29" s="53"/>
      <c r="UAD29" s="54"/>
      <c r="UAE29" s="55"/>
      <c r="UAF29" s="56"/>
      <c r="UAI29" s="53"/>
      <c r="UAJ29" s="54"/>
      <c r="UAK29" s="55"/>
      <c r="UAL29" s="56"/>
      <c r="UAO29" s="53"/>
      <c r="UAP29" s="54"/>
      <c r="UAQ29" s="55"/>
      <c r="UAR29" s="56"/>
      <c r="UAU29" s="53"/>
      <c r="UAV29" s="54"/>
      <c r="UAW29" s="55"/>
      <c r="UAX29" s="56"/>
      <c r="UBA29" s="53"/>
      <c r="UBB29" s="54"/>
      <c r="UBC29" s="55"/>
      <c r="UBD29" s="56"/>
      <c r="UBG29" s="53"/>
      <c r="UBH29" s="54"/>
      <c r="UBI29" s="55"/>
      <c r="UBJ29" s="56"/>
      <c r="UBM29" s="53"/>
      <c r="UBN29" s="54"/>
      <c r="UBO29" s="55"/>
      <c r="UBP29" s="56"/>
      <c r="UBS29" s="53"/>
      <c r="UBT29" s="54"/>
      <c r="UBU29" s="55"/>
      <c r="UBV29" s="56"/>
      <c r="UBY29" s="53"/>
      <c r="UBZ29" s="54"/>
      <c r="UCA29" s="55"/>
      <c r="UCB29" s="56"/>
      <c r="UCE29" s="53"/>
      <c r="UCF29" s="54"/>
      <c r="UCG29" s="55"/>
      <c r="UCH29" s="56"/>
      <c r="UCK29" s="53"/>
      <c r="UCL29" s="54"/>
      <c r="UCM29" s="55"/>
      <c r="UCN29" s="56"/>
      <c r="UCQ29" s="53"/>
      <c r="UCR29" s="54"/>
      <c r="UCS29" s="55"/>
      <c r="UCT29" s="56"/>
      <c r="UCW29" s="53"/>
      <c r="UCX29" s="54"/>
      <c r="UCY29" s="55"/>
      <c r="UCZ29" s="56"/>
      <c r="UDC29" s="53"/>
      <c r="UDD29" s="54"/>
      <c r="UDE29" s="55"/>
      <c r="UDF29" s="56"/>
      <c r="UDI29" s="53"/>
      <c r="UDJ29" s="54"/>
      <c r="UDK29" s="55"/>
      <c r="UDL29" s="56"/>
      <c r="UDO29" s="53"/>
      <c r="UDP29" s="54"/>
      <c r="UDQ29" s="55"/>
      <c r="UDR29" s="56"/>
      <c r="UDU29" s="53"/>
      <c r="UDV29" s="54"/>
      <c r="UDW29" s="55"/>
      <c r="UDX29" s="56"/>
      <c r="UEA29" s="53"/>
      <c r="UEB29" s="54"/>
      <c r="UEC29" s="55"/>
      <c r="UED29" s="56"/>
      <c r="UEG29" s="53"/>
      <c r="UEH29" s="54"/>
      <c r="UEI29" s="55"/>
      <c r="UEJ29" s="56"/>
      <c r="UEM29" s="53"/>
      <c r="UEN29" s="54"/>
      <c r="UEO29" s="55"/>
      <c r="UEP29" s="56"/>
      <c r="UES29" s="53"/>
      <c r="UET29" s="54"/>
      <c r="UEU29" s="55"/>
      <c r="UEV29" s="56"/>
      <c r="UEY29" s="53"/>
      <c r="UEZ29" s="54"/>
      <c r="UFA29" s="55"/>
      <c r="UFB29" s="56"/>
      <c r="UFE29" s="53"/>
      <c r="UFF29" s="54"/>
      <c r="UFG29" s="55"/>
      <c r="UFH29" s="56"/>
      <c r="UFK29" s="53"/>
      <c r="UFL29" s="54"/>
      <c r="UFM29" s="55"/>
      <c r="UFN29" s="56"/>
      <c r="UFQ29" s="53"/>
      <c r="UFR29" s="54"/>
      <c r="UFS29" s="55"/>
      <c r="UFT29" s="56"/>
      <c r="UFW29" s="53"/>
      <c r="UFX29" s="54"/>
      <c r="UFY29" s="55"/>
      <c r="UFZ29" s="56"/>
      <c r="UGC29" s="53"/>
      <c r="UGD29" s="54"/>
      <c r="UGE29" s="55"/>
      <c r="UGF29" s="56"/>
      <c r="UGI29" s="53"/>
      <c r="UGJ29" s="54"/>
      <c r="UGK29" s="55"/>
      <c r="UGL29" s="56"/>
      <c r="UGO29" s="53"/>
      <c r="UGP29" s="54"/>
      <c r="UGQ29" s="55"/>
      <c r="UGR29" s="56"/>
      <c r="UGU29" s="53"/>
      <c r="UGV29" s="54"/>
      <c r="UGW29" s="55"/>
      <c r="UGX29" s="56"/>
      <c r="UHA29" s="53"/>
      <c r="UHB29" s="54"/>
      <c r="UHC29" s="55"/>
      <c r="UHD29" s="56"/>
      <c r="UHG29" s="53"/>
      <c r="UHH29" s="54"/>
      <c r="UHI29" s="55"/>
      <c r="UHJ29" s="56"/>
      <c r="UHM29" s="53"/>
      <c r="UHN29" s="54"/>
      <c r="UHO29" s="55"/>
      <c r="UHP29" s="56"/>
      <c r="UHS29" s="53"/>
      <c r="UHT29" s="54"/>
      <c r="UHU29" s="55"/>
      <c r="UHV29" s="56"/>
      <c r="UHY29" s="53"/>
      <c r="UHZ29" s="54"/>
      <c r="UIA29" s="55"/>
      <c r="UIB29" s="56"/>
      <c r="UIE29" s="53"/>
      <c r="UIF29" s="54"/>
      <c r="UIG29" s="55"/>
      <c r="UIH29" s="56"/>
      <c r="UIK29" s="53"/>
      <c r="UIL29" s="54"/>
      <c r="UIM29" s="55"/>
      <c r="UIN29" s="56"/>
      <c r="UIQ29" s="53"/>
      <c r="UIR29" s="54"/>
      <c r="UIS29" s="55"/>
      <c r="UIT29" s="56"/>
      <c r="UIW29" s="53"/>
      <c r="UIX29" s="54"/>
      <c r="UIY29" s="55"/>
      <c r="UIZ29" s="56"/>
      <c r="UJC29" s="53"/>
      <c r="UJD29" s="54"/>
      <c r="UJE29" s="55"/>
      <c r="UJF29" s="56"/>
      <c r="UJI29" s="53"/>
      <c r="UJJ29" s="54"/>
      <c r="UJK29" s="55"/>
      <c r="UJL29" s="56"/>
      <c r="UJO29" s="53"/>
      <c r="UJP29" s="54"/>
      <c r="UJQ29" s="55"/>
      <c r="UJR29" s="56"/>
      <c r="UJU29" s="53"/>
      <c r="UJV29" s="54"/>
      <c r="UJW29" s="55"/>
      <c r="UJX29" s="56"/>
      <c r="UKA29" s="53"/>
      <c r="UKB29" s="54"/>
      <c r="UKC29" s="55"/>
      <c r="UKD29" s="56"/>
      <c r="UKG29" s="53"/>
      <c r="UKH29" s="54"/>
      <c r="UKI29" s="55"/>
      <c r="UKJ29" s="56"/>
      <c r="UKM29" s="53"/>
      <c r="UKN29" s="54"/>
      <c r="UKO29" s="55"/>
      <c r="UKP29" s="56"/>
      <c r="UKS29" s="53"/>
      <c r="UKT29" s="54"/>
      <c r="UKU29" s="55"/>
      <c r="UKV29" s="56"/>
      <c r="UKY29" s="53"/>
      <c r="UKZ29" s="54"/>
      <c r="ULA29" s="55"/>
      <c r="ULB29" s="56"/>
      <c r="ULE29" s="53"/>
      <c r="ULF29" s="54"/>
      <c r="ULG29" s="55"/>
      <c r="ULH29" s="56"/>
      <c r="ULK29" s="53"/>
      <c r="ULL29" s="54"/>
      <c r="ULM29" s="55"/>
      <c r="ULN29" s="56"/>
      <c r="ULQ29" s="53"/>
      <c r="ULR29" s="54"/>
      <c r="ULS29" s="55"/>
      <c r="ULT29" s="56"/>
      <c r="ULW29" s="53"/>
      <c r="ULX29" s="54"/>
      <c r="ULY29" s="55"/>
      <c r="ULZ29" s="56"/>
      <c r="UMC29" s="53"/>
      <c r="UMD29" s="54"/>
      <c r="UME29" s="55"/>
      <c r="UMF29" s="56"/>
      <c r="UMI29" s="53"/>
      <c r="UMJ29" s="54"/>
      <c r="UMK29" s="55"/>
      <c r="UML29" s="56"/>
      <c r="UMO29" s="53"/>
      <c r="UMP29" s="54"/>
      <c r="UMQ29" s="55"/>
      <c r="UMR29" s="56"/>
      <c r="UMU29" s="53"/>
      <c r="UMV29" s="54"/>
      <c r="UMW29" s="55"/>
      <c r="UMX29" s="56"/>
      <c r="UNA29" s="53"/>
      <c r="UNB29" s="54"/>
      <c r="UNC29" s="55"/>
      <c r="UND29" s="56"/>
      <c r="UNG29" s="53"/>
      <c r="UNH29" s="54"/>
      <c r="UNI29" s="55"/>
      <c r="UNJ29" s="56"/>
      <c r="UNM29" s="53"/>
      <c r="UNN29" s="54"/>
      <c r="UNO29" s="55"/>
      <c r="UNP29" s="56"/>
      <c r="UNS29" s="53"/>
      <c r="UNT29" s="54"/>
      <c r="UNU29" s="55"/>
      <c r="UNV29" s="56"/>
      <c r="UNY29" s="53"/>
      <c r="UNZ29" s="54"/>
      <c r="UOA29" s="55"/>
      <c r="UOB29" s="56"/>
      <c r="UOE29" s="53"/>
      <c r="UOF29" s="54"/>
      <c r="UOG29" s="55"/>
      <c r="UOH29" s="56"/>
      <c r="UOK29" s="53"/>
      <c r="UOL29" s="54"/>
      <c r="UOM29" s="55"/>
      <c r="UON29" s="56"/>
      <c r="UOQ29" s="53"/>
      <c r="UOR29" s="54"/>
      <c r="UOS29" s="55"/>
      <c r="UOT29" s="56"/>
      <c r="UOW29" s="53"/>
      <c r="UOX29" s="54"/>
      <c r="UOY29" s="55"/>
      <c r="UOZ29" s="56"/>
      <c r="UPC29" s="53"/>
      <c r="UPD29" s="54"/>
      <c r="UPE29" s="55"/>
      <c r="UPF29" s="56"/>
      <c r="UPI29" s="53"/>
      <c r="UPJ29" s="54"/>
      <c r="UPK29" s="55"/>
      <c r="UPL29" s="56"/>
      <c r="UPO29" s="53"/>
      <c r="UPP29" s="54"/>
      <c r="UPQ29" s="55"/>
      <c r="UPR29" s="56"/>
      <c r="UPU29" s="53"/>
      <c r="UPV29" s="54"/>
      <c r="UPW29" s="55"/>
      <c r="UPX29" s="56"/>
      <c r="UQA29" s="53"/>
      <c r="UQB29" s="54"/>
      <c r="UQC29" s="55"/>
      <c r="UQD29" s="56"/>
      <c r="UQG29" s="53"/>
      <c r="UQH29" s="54"/>
      <c r="UQI29" s="55"/>
      <c r="UQJ29" s="56"/>
      <c r="UQM29" s="53"/>
      <c r="UQN29" s="54"/>
      <c r="UQO29" s="55"/>
      <c r="UQP29" s="56"/>
      <c r="UQS29" s="53"/>
      <c r="UQT29" s="54"/>
      <c r="UQU29" s="55"/>
      <c r="UQV29" s="56"/>
      <c r="UQY29" s="53"/>
      <c r="UQZ29" s="54"/>
      <c r="URA29" s="55"/>
      <c r="URB29" s="56"/>
      <c r="URE29" s="53"/>
      <c r="URF29" s="54"/>
      <c r="URG29" s="55"/>
      <c r="URH29" s="56"/>
      <c r="URK29" s="53"/>
      <c r="URL29" s="54"/>
      <c r="URM29" s="55"/>
      <c r="URN29" s="56"/>
      <c r="URQ29" s="53"/>
      <c r="URR29" s="54"/>
      <c r="URS29" s="55"/>
      <c r="URT29" s="56"/>
      <c r="URW29" s="53"/>
      <c r="URX29" s="54"/>
      <c r="URY29" s="55"/>
      <c r="URZ29" s="56"/>
      <c r="USC29" s="53"/>
      <c r="USD29" s="54"/>
      <c r="USE29" s="55"/>
      <c r="USF29" s="56"/>
      <c r="USI29" s="53"/>
      <c r="USJ29" s="54"/>
      <c r="USK29" s="55"/>
      <c r="USL29" s="56"/>
      <c r="USO29" s="53"/>
      <c r="USP29" s="54"/>
      <c r="USQ29" s="55"/>
      <c r="USR29" s="56"/>
      <c r="USU29" s="53"/>
      <c r="USV29" s="54"/>
      <c r="USW29" s="55"/>
      <c r="USX29" s="56"/>
      <c r="UTA29" s="53"/>
      <c r="UTB29" s="54"/>
      <c r="UTC29" s="55"/>
      <c r="UTD29" s="56"/>
      <c r="UTG29" s="53"/>
      <c r="UTH29" s="54"/>
      <c r="UTI29" s="55"/>
      <c r="UTJ29" s="56"/>
      <c r="UTM29" s="53"/>
      <c r="UTN29" s="54"/>
      <c r="UTO29" s="55"/>
      <c r="UTP29" s="56"/>
      <c r="UTS29" s="53"/>
      <c r="UTT29" s="54"/>
      <c r="UTU29" s="55"/>
      <c r="UTV29" s="56"/>
      <c r="UTY29" s="53"/>
      <c r="UTZ29" s="54"/>
      <c r="UUA29" s="55"/>
      <c r="UUB29" s="56"/>
      <c r="UUE29" s="53"/>
      <c r="UUF29" s="54"/>
      <c r="UUG29" s="55"/>
      <c r="UUH29" s="56"/>
      <c r="UUK29" s="53"/>
      <c r="UUL29" s="54"/>
      <c r="UUM29" s="55"/>
      <c r="UUN29" s="56"/>
      <c r="UUQ29" s="53"/>
      <c r="UUR29" s="54"/>
      <c r="UUS29" s="55"/>
      <c r="UUT29" s="56"/>
      <c r="UUW29" s="53"/>
      <c r="UUX29" s="54"/>
      <c r="UUY29" s="55"/>
      <c r="UUZ29" s="56"/>
      <c r="UVC29" s="53"/>
      <c r="UVD29" s="54"/>
      <c r="UVE29" s="55"/>
      <c r="UVF29" s="56"/>
      <c r="UVI29" s="53"/>
      <c r="UVJ29" s="54"/>
      <c r="UVK29" s="55"/>
      <c r="UVL29" s="56"/>
      <c r="UVO29" s="53"/>
      <c r="UVP29" s="54"/>
      <c r="UVQ29" s="55"/>
      <c r="UVR29" s="56"/>
      <c r="UVU29" s="53"/>
      <c r="UVV29" s="54"/>
      <c r="UVW29" s="55"/>
      <c r="UVX29" s="56"/>
      <c r="UWA29" s="53"/>
      <c r="UWB29" s="54"/>
      <c r="UWC29" s="55"/>
      <c r="UWD29" s="56"/>
      <c r="UWG29" s="53"/>
      <c r="UWH29" s="54"/>
      <c r="UWI29" s="55"/>
      <c r="UWJ29" s="56"/>
      <c r="UWM29" s="53"/>
      <c r="UWN29" s="54"/>
      <c r="UWO29" s="55"/>
      <c r="UWP29" s="56"/>
      <c r="UWS29" s="53"/>
      <c r="UWT29" s="54"/>
      <c r="UWU29" s="55"/>
      <c r="UWV29" s="56"/>
      <c r="UWY29" s="53"/>
      <c r="UWZ29" s="54"/>
      <c r="UXA29" s="55"/>
      <c r="UXB29" s="56"/>
      <c r="UXE29" s="53"/>
      <c r="UXF29" s="54"/>
      <c r="UXG29" s="55"/>
      <c r="UXH29" s="56"/>
      <c r="UXK29" s="53"/>
      <c r="UXL29" s="54"/>
      <c r="UXM29" s="55"/>
      <c r="UXN29" s="56"/>
      <c r="UXQ29" s="53"/>
      <c r="UXR29" s="54"/>
      <c r="UXS29" s="55"/>
      <c r="UXT29" s="56"/>
      <c r="UXW29" s="53"/>
      <c r="UXX29" s="54"/>
      <c r="UXY29" s="55"/>
      <c r="UXZ29" s="56"/>
      <c r="UYC29" s="53"/>
      <c r="UYD29" s="54"/>
      <c r="UYE29" s="55"/>
      <c r="UYF29" s="56"/>
      <c r="UYI29" s="53"/>
      <c r="UYJ29" s="54"/>
      <c r="UYK29" s="55"/>
      <c r="UYL29" s="56"/>
      <c r="UYO29" s="53"/>
      <c r="UYP29" s="54"/>
      <c r="UYQ29" s="55"/>
      <c r="UYR29" s="56"/>
      <c r="UYU29" s="53"/>
      <c r="UYV29" s="54"/>
      <c r="UYW29" s="55"/>
      <c r="UYX29" s="56"/>
      <c r="UZA29" s="53"/>
      <c r="UZB29" s="54"/>
      <c r="UZC29" s="55"/>
      <c r="UZD29" s="56"/>
      <c r="UZG29" s="53"/>
      <c r="UZH29" s="54"/>
      <c r="UZI29" s="55"/>
      <c r="UZJ29" s="56"/>
      <c r="UZM29" s="53"/>
      <c r="UZN29" s="54"/>
      <c r="UZO29" s="55"/>
      <c r="UZP29" s="56"/>
      <c r="UZS29" s="53"/>
      <c r="UZT29" s="54"/>
      <c r="UZU29" s="55"/>
      <c r="UZV29" s="56"/>
      <c r="UZY29" s="53"/>
      <c r="UZZ29" s="54"/>
      <c r="VAA29" s="55"/>
      <c r="VAB29" s="56"/>
      <c r="VAE29" s="53"/>
      <c r="VAF29" s="54"/>
      <c r="VAG29" s="55"/>
      <c r="VAH29" s="56"/>
      <c r="VAK29" s="53"/>
      <c r="VAL29" s="54"/>
      <c r="VAM29" s="55"/>
      <c r="VAN29" s="56"/>
      <c r="VAQ29" s="53"/>
      <c r="VAR29" s="54"/>
      <c r="VAS29" s="55"/>
      <c r="VAT29" s="56"/>
      <c r="VAW29" s="53"/>
      <c r="VAX29" s="54"/>
      <c r="VAY29" s="55"/>
      <c r="VAZ29" s="56"/>
      <c r="VBC29" s="53"/>
      <c r="VBD29" s="54"/>
      <c r="VBE29" s="55"/>
      <c r="VBF29" s="56"/>
      <c r="VBI29" s="53"/>
      <c r="VBJ29" s="54"/>
      <c r="VBK29" s="55"/>
      <c r="VBL29" s="56"/>
      <c r="VBO29" s="53"/>
      <c r="VBP29" s="54"/>
      <c r="VBQ29" s="55"/>
      <c r="VBR29" s="56"/>
      <c r="VBU29" s="53"/>
      <c r="VBV29" s="54"/>
      <c r="VBW29" s="55"/>
      <c r="VBX29" s="56"/>
      <c r="VCA29" s="53"/>
      <c r="VCB29" s="54"/>
      <c r="VCC29" s="55"/>
      <c r="VCD29" s="56"/>
      <c r="VCG29" s="53"/>
      <c r="VCH29" s="54"/>
      <c r="VCI29" s="55"/>
      <c r="VCJ29" s="56"/>
      <c r="VCM29" s="53"/>
      <c r="VCN29" s="54"/>
      <c r="VCO29" s="55"/>
      <c r="VCP29" s="56"/>
      <c r="VCS29" s="53"/>
      <c r="VCT29" s="54"/>
      <c r="VCU29" s="55"/>
      <c r="VCV29" s="56"/>
      <c r="VCY29" s="53"/>
      <c r="VCZ29" s="54"/>
      <c r="VDA29" s="55"/>
      <c r="VDB29" s="56"/>
      <c r="VDE29" s="53"/>
      <c r="VDF29" s="54"/>
      <c r="VDG29" s="55"/>
      <c r="VDH29" s="56"/>
      <c r="VDK29" s="53"/>
      <c r="VDL29" s="54"/>
      <c r="VDM29" s="55"/>
      <c r="VDN29" s="56"/>
      <c r="VDQ29" s="53"/>
      <c r="VDR29" s="54"/>
      <c r="VDS29" s="55"/>
      <c r="VDT29" s="56"/>
      <c r="VDW29" s="53"/>
      <c r="VDX29" s="54"/>
      <c r="VDY29" s="55"/>
      <c r="VDZ29" s="56"/>
      <c r="VEC29" s="53"/>
      <c r="VED29" s="54"/>
      <c r="VEE29" s="55"/>
      <c r="VEF29" s="56"/>
      <c r="VEI29" s="53"/>
      <c r="VEJ29" s="54"/>
      <c r="VEK29" s="55"/>
      <c r="VEL29" s="56"/>
      <c r="VEO29" s="53"/>
      <c r="VEP29" s="54"/>
      <c r="VEQ29" s="55"/>
      <c r="VER29" s="56"/>
      <c r="VEU29" s="53"/>
      <c r="VEV29" s="54"/>
      <c r="VEW29" s="55"/>
      <c r="VEX29" s="56"/>
      <c r="VFA29" s="53"/>
      <c r="VFB29" s="54"/>
      <c r="VFC29" s="55"/>
      <c r="VFD29" s="56"/>
      <c r="VFG29" s="53"/>
      <c r="VFH29" s="54"/>
      <c r="VFI29" s="55"/>
      <c r="VFJ29" s="56"/>
      <c r="VFM29" s="53"/>
      <c r="VFN29" s="54"/>
      <c r="VFO29" s="55"/>
      <c r="VFP29" s="56"/>
      <c r="VFS29" s="53"/>
      <c r="VFT29" s="54"/>
      <c r="VFU29" s="55"/>
      <c r="VFV29" s="56"/>
      <c r="VFY29" s="53"/>
      <c r="VFZ29" s="54"/>
      <c r="VGA29" s="55"/>
      <c r="VGB29" s="56"/>
      <c r="VGE29" s="53"/>
      <c r="VGF29" s="54"/>
      <c r="VGG29" s="55"/>
      <c r="VGH29" s="56"/>
      <c r="VGK29" s="53"/>
      <c r="VGL29" s="54"/>
      <c r="VGM29" s="55"/>
      <c r="VGN29" s="56"/>
      <c r="VGQ29" s="53"/>
      <c r="VGR29" s="54"/>
      <c r="VGS29" s="55"/>
      <c r="VGT29" s="56"/>
      <c r="VGW29" s="53"/>
      <c r="VGX29" s="54"/>
      <c r="VGY29" s="55"/>
      <c r="VGZ29" s="56"/>
      <c r="VHC29" s="53"/>
      <c r="VHD29" s="54"/>
      <c r="VHE29" s="55"/>
      <c r="VHF29" s="56"/>
      <c r="VHI29" s="53"/>
      <c r="VHJ29" s="54"/>
      <c r="VHK29" s="55"/>
      <c r="VHL29" s="56"/>
      <c r="VHO29" s="53"/>
      <c r="VHP29" s="54"/>
      <c r="VHQ29" s="55"/>
      <c r="VHR29" s="56"/>
      <c r="VHU29" s="53"/>
      <c r="VHV29" s="54"/>
      <c r="VHW29" s="55"/>
      <c r="VHX29" s="56"/>
      <c r="VIA29" s="53"/>
      <c r="VIB29" s="54"/>
      <c r="VIC29" s="55"/>
      <c r="VID29" s="56"/>
      <c r="VIG29" s="53"/>
      <c r="VIH29" s="54"/>
      <c r="VII29" s="55"/>
      <c r="VIJ29" s="56"/>
      <c r="VIM29" s="53"/>
      <c r="VIN29" s="54"/>
      <c r="VIO29" s="55"/>
      <c r="VIP29" s="56"/>
      <c r="VIS29" s="53"/>
      <c r="VIT29" s="54"/>
      <c r="VIU29" s="55"/>
      <c r="VIV29" s="56"/>
      <c r="VIY29" s="53"/>
      <c r="VIZ29" s="54"/>
      <c r="VJA29" s="55"/>
      <c r="VJB29" s="56"/>
      <c r="VJE29" s="53"/>
      <c r="VJF29" s="54"/>
      <c r="VJG29" s="55"/>
      <c r="VJH29" s="56"/>
      <c r="VJK29" s="53"/>
      <c r="VJL29" s="54"/>
      <c r="VJM29" s="55"/>
      <c r="VJN29" s="56"/>
      <c r="VJQ29" s="53"/>
      <c r="VJR29" s="54"/>
      <c r="VJS29" s="55"/>
      <c r="VJT29" s="56"/>
      <c r="VJW29" s="53"/>
      <c r="VJX29" s="54"/>
      <c r="VJY29" s="55"/>
      <c r="VJZ29" s="56"/>
      <c r="VKC29" s="53"/>
      <c r="VKD29" s="54"/>
      <c r="VKE29" s="55"/>
      <c r="VKF29" s="56"/>
      <c r="VKI29" s="53"/>
      <c r="VKJ29" s="54"/>
      <c r="VKK29" s="55"/>
      <c r="VKL29" s="56"/>
      <c r="VKO29" s="53"/>
      <c r="VKP29" s="54"/>
      <c r="VKQ29" s="55"/>
      <c r="VKR29" s="56"/>
      <c r="VKU29" s="53"/>
      <c r="VKV29" s="54"/>
      <c r="VKW29" s="55"/>
      <c r="VKX29" s="56"/>
      <c r="VLA29" s="53"/>
      <c r="VLB29" s="54"/>
      <c r="VLC29" s="55"/>
      <c r="VLD29" s="56"/>
      <c r="VLG29" s="53"/>
      <c r="VLH29" s="54"/>
      <c r="VLI29" s="55"/>
      <c r="VLJ29" s="56"/>
      <c r="VLM29" s="53"/>
      <c r="VLN29" s="54"/>
      <c r="VLO29" s="55"/>
      <c r="VLP29" s="56"/>
      <c r="VLS29" s="53"/>
      <c r="VLT29" s="54"/>
      <c r="VLU29" s="55"/>
      <c r="VLV29" s="56"/>
      <c r="VLY29" s="53"/>
      <c r="VLZ29" s="54"/>
      <c r="VMA29" s="55"/>
      <c r="VMB29" s="56"/>
      <c r="VME29" s="53"/>
      <c r="VMF29" s="54"/>
      <c r="VMG29" s="55"/>
      <c r="VMH29" s="56"/>
      <c r="VMK29" s="53"/>
      <c r="VML29" s="54"/>
      <c r="VMM29" s="55"/>
      <c r="VMN29" s="56"/>
      <c r="VMQ29" s="53"/>
      <c r="VMR29" s="54"/>
      <c r="VMS29" s="55"/>
      <c r="VMT29" s="56"/>
      <c r="VMW29" s="53"/>
      <c r="VMX29" s="54"/>
      <c r="VMY29" s="55"/>
      <c r="VMZ29" s="56"/>
      <c r="VNC29" s="53"/>
      <c r="VND29" s="54"/>
      <c r="VNE29" s="55"/>
      <c r="VNF29" s="56"/>
      <c r="VNI29" s="53"/>
      <c r="VNJ29" s="54"/>
      <c r="VNK29" s="55"/>
      <c r="VNL29" s="56"/>
      <c r="VNO29" s="53"/>
      <c r="VNP29" s="54"/>
      <c r="VNQ29" s="55"/>
      <c r="VNR29" s="56"/>
      <c r="VNU29" s="53"/>
      <c r="VNV29" s="54"/>
      <c r="VNW29" s="55"/>
      <c r="VNX29" s="56"/>
      <c r="VOA29" s="53"/>
      <c r="VOB29" s="54"/>
      <c r="VOC29" s="55"/>
      <c r="VOD29" s="56"/>
      <c r="VOG29" s="53"/>
      <c r="VOH29" s="54"/>
      <c r="VOI29" s="55"/>
      <c r="VOJ29" s="56"/>
      <c r="VOM29" s="53"/>
      <c r="VON29" s="54"/>
      <c r="VOO29" s="55"/>
      <c r="VOP29" s="56"/>
      <c r="VOS29" s="53"/>
      <c r="VOT29" s="54"/>
      <c r="VOU29" s="55"/>
      <c r="VOV29" s="56"/>
      <c r="VOY29" s="53"/>
      <c r="VOZ29" s="54"/>
      <c r="VPA29" s="55"/>
      <c r="VPB29" s="56"/>
      <c r="VPE29" s="53"/>
      <c r="VPF29" s="54"/>
      <c r="VPG29" s="55"/>
      <c r="VPH29" s="56"/>
      <c r="VPK29" s="53"/>
      <c r="VPL29" s="54"/>
      <c r="VPM29" s="55"/>
      <c r="VPN29" s="56"/>
      <c r="VPQ29" s="53"/>
      <c r="VPR29" s="54"/>
      <c r="VPS29" s="55"/>
      <c r="VPT29" s="56"/>
      <c r="VPW29" s="53"/>
      <c r="VPX29" s="54"/>
      <c r="VPY29" s="55"/>
      <c r="VPZ29" s="56"/>
      <c r="VQC29" s="53"/>
      <c r="VQD29" s="54"/>
      <c r="VQE29" s="55"/>
      <c r="VQF29" s="56"/>
      <c r="VQI29" s="53"/>
      <c r="VQJ29" s="54"/>
      <c r="VQK29" s="55"/>
      <c r="VQL29" s="56"/>
      <c r="VQO29" s="53"/>
      <c r="VQP29" s="54"/>
      <c r="VQQ29" s="55"/>
      <c r="VQR29" s="56"/>
      <c r="VQU29" s="53"/>
      <c r="VQV29" s="54"/>
      <c r="VQW29" s="55"/>
      <c r="VQX29" s="56"/>
      <c r="VRA29" s="53"/>
      <c r="VRB29" s="54"/>
      <c r="VRC29" s="55"/>
      <c r="VRD29" s="56"/>
      <c r="VRG29" s="53"/>
      <c r="VRH29" s="54"/>
      <c r="VRI29" s="55"/>
      <c r="VRJ29" s="56"/>
      <c r="VRM29" s="53"/>
      <c r="VRN29" s="54"/>
      <c r="VRO29" s="55"/>
      <c r="VRP29" s="56"/>
      <c r="VRS29" s="53"/>
      <c r="VRT29" s="54"/>
      <c r="VRU29" s="55"/>
      <c r="VRV29" s="56"/>
      <c r="VRY29" s="53"/>
      <c r="VRZ29" s="54"/>
      <c r="VSA29" s="55"/>
      <c r="VSB29" s="56"/>
      <c r="VSE29" s="53"/>
      <c r="VSF29" s="54"/>
      <c r="VSG29" s="55"/>
      <c r="VSH29" s="56"/>
      <c r="VSK29" s="53"/>
      <c r="VSL29" s="54"/>
      <c r="VSM29" s="55"/>
      <c r="VSN29" s="56"/>
      <c r="VSQ29" s="53"/>
      <c r="VSR29" s="54"/>
      <c r="VSS29" s="55"/>
      <c r="VST29" s="56"/>
      <c r="VSW29" s="53"/>
      <c r="VSX29" s="54"/>
      <c r="VSY29" s="55"/>
      <c r="VSZ29" s="56"/>
      <c r="VTC29" s="53"/>
      <c r="VTD29" s="54"/>
      <c r="VTE29" s="55"/>
      <c r="VTF29" s="56"/>
      <c r="VTI29" s="53"/>
      <c r="VTJ29" s="54"/>
      <c r="VTK29" s="55"/>
      <c r="VTL29" s="56"/>
      <c r="VTO29" s="53"/>
      <c r="VTP29" s="54"/>
      <c r="VTQ29" s="55"/>
      <c r="VTR29" s="56"/>
      <c r="VTU29" s="53"/>
      <c r="VTV29" s="54"/>
      <c r="VTW29" s="55"/>
      <c r="VTX29" s="56"/>
      <c r="VUA29" s="53"/>
      <c r="VUB29" s="54"/>
      <c r="VUC29" s="55"/>
      <c r="VUD29" s="56"/>
      <c r="VUG29" s="53"/>
      <c r="VUH29" s="54"/>
      <c r="VUI29" s="55"/>
      <c r="VUJ29" s="56"/>
      <c r="VUM29" s="53"/>
      <c r="VUN29" s="54"/>
      <c r="VUO29" s="55"/>
      <c r="VUP29" s="56"/>
      <c r="VUS29" s="53"/>
      <c r="VUT29" s="54"/>
      <c r="VUU29" s="55"/>
      <c r="VUV29" s="56"/>
      <c r="VUY29" s="53"/>
      <c r="VUZ29" s="54"/>
      <c r="VVA29" s="55"/>
      <c r="VVB29" s="56"/>
      <c r="VVE29" s="53"/>
      <c r="VVF29" s="54"/>
      <c r="VVG29" s="55"/>
      <c r="VVH29" s="56"/>
      <c r="VVK29" s="53"/>
      <c r="VVL29" s="54"/>
      <c r="VVM29" s="55"/>
      <c r="VVN29" s="56"/>
      <c r="VVQ29" s="53"/>
      <c r="VVR29" s="54"/>
      <c r="VVS29" s="55"/>
      <c r="VVT29" s="56"/>
      <c r="VVW29" s="53"/>
      <c r="VVX29" s="54"/>
      <c r="VVY29" s="55"/>
      <c r="VVZ29" s="56"/>
      <c r="VWC29" s="53"/>
      <c r="VWD29" s="54"/>
      <c r="VWE29" s="55"/>
      <c r="VWF29" s="56"/>
      <c r="VWI29" s="53"/>
      <c r="VWJ29" s="54"/>
      <c r="VWK29" s="55"/>
      <c r="VWL29" s="56"/>
      <c r="VWO29" s="53"/>
      <c r="VWP29" s="54"/>
      <c r="VWQ29" s="55"/>
      <c r="VWR29" s="56"/>
      <c r="VWU29" s="53"/>
      <c r="VWV29" s="54"/>
      <c r="VWW29" s="55"/>
      <c r="VWX29" s="56"/>
      <c r="VXA29" s="53"/>
      <c r="VXB29" s="54"/>
      <c r="VXC29" s="55"/>
      <c r="VXD29" s="56"/>
      <c r="VXG29" s="53"/>
      <c r="VXH29" s="54"/>
      <c r="VXI29" s="55"/>
      <c r="VXJ29" s="56"/>
      <c r="VXM29" s="53"/>
      <c r="VXN29" s="54"/>
      <c r="VXO29" s="55"/>
      <c r="VXP29" s="56"/>
      <c r="VXS29" s="53"/>
      <c r="VXT29" s="54"/>
      <c r="VXU29" s="55"/>
      <c r="VXV29" s="56"/>
      <c r="VXY29" s="53"/>
      <c r="VXZ29" s="54"/>
      <c r="VYA29" s="55"/>
      <c r="VYB29" s="56"/>
      <c r="VYE29" s="53"/>
      <c r="VYF29" s="54"/>
      <c r="VYG29" s="55"/>
      <c r="VYH29" s="56"/>
      <c r="VYK29" s="53"/>
      <c r="VYL29" s="54"/>
      <c r="VYM29" s="55"/>
      <c r="VYN29" s="56"/>
      <c r="VYQ29" s="53"/>
      <c r="VYR29" s="54"/>
      <c r="VYS29" s="55"/>
      <c r="VYT29" s="56"/>
      <c r="VYW29" s="53"/>
      <c r="VYX29" s="54"/>
      <c r="VYY29" s="55"/>
      <c r="VYZ29" s="56"/>
      <c r="VZC29" s="53"/>
      <c r="VZD29" s="54"/>
      <c r="VZE29" s="55"/>
      <c r="VZF29" s="56"/>
      <c r="VZI29" s="53"/>
      <c r="VZJ29" s="54"/>
      <c r="VZK29" s="55"/>
      <c r="VZL29" s="56"/>
      <c r="VZO29" s="53"/>
      <c r="VZP29" s="54"/>
      <c r="VZQ29" s="55"/>
      <c r="VZR29" s="56"/>
      <c r="VZU29" s="53"/>
      <c r="VZV29" s="54"/>
      <c r="VZW29" s="55"/>
      <c r="VZX29" s="56"/>
      <c r="WAA29" s="53"/>
      <c r="WAB29" s="54"/>
      <c r="WAC29" s="55"/>
      <c r="WAD29" s="56"/>
      <c r="WAG29" s="53"/>
      <c r="WAH29" s="54"/>
      <c r="WAI29" s="55"/>
      <c r="WAJ29" s="56"/>
      <c r="WAM29" s="53"/>
      <c r="WAN29" s="54"/>
      <c r="WAO29" s="55"/>
      <c r="WAP29" s="56"/>
      <c r="WAS29" s="53"/>
      <c r="WAT29" s="54"/>
      <c r="WAU29" s="55"/>
      <c r="WAV29" s="56"/>
      <c r="WAY29" s="53"/>
      <c r="WAZ29" s="54"/>
      <c r="WBA29" s="55"/>
      <c r="WBB29" s="56"/>
      <c r="WBE29" s="53"/>
      <c r="WBF29" s="54"/>
      <c r="WBG29" s="55"/>
      <c r="WBH29" s="56"/>
      <c r="WBK29" s="53"/>
      <c r="WBL29" s="54"/>
      <c r="WBM29" s="55"/>
      <c r="WBN29" s="56"/>
      <c r="WBQ29" s="53"/>
      <c r="WBR29" s="54"/>
      <c r="WBS29" s="55"/>
      <c r="WBT29" s="56"/>
      <c r="WBW29" s="53"/>
      <c r="WBX29" s="54"/>
      <c r="WBY29" s="55"/>
      <c r="WBZ29" s="56"/>
      <c r="WCC29" s="53"/>
      <c r="WCD29" s="54"/>
      <c r="WCE29" s="55"/>
      <c r="WCF29" s="56"/>
      <c r="WCI29" s="53"/>
      <c r="WCJ29" s="54"/>
      <c r="WCK29" s="55"/>
      <c r="WCL29" s="56"/>
      <c r="WCO29" s="53"/>
      <c r="WCP29" s="54"/>
      <c r="WCQ29" s="55"/>
      <c r="WCR29" s="56"/>
      <c r="WCU29" s="53"/>
      <c r="WCV29" s="54"/>
      <c r="WCW29" s="55"/>
      <c r="WCX29" s="56"/>
      <c r="WDA29" s="53"/>
      <c r="WDB29" s="54"/>
      <c r="WDC29" s="55"/>
      <c r="WDD29" s="56"/>
      <c r="WDG29" s="53"/>
      <c r="WDH29" s="54"/>
      <c r="WDI29" s="55"/>
      <c r="WDJ29" s="56"/>
      <c r="WDM29" s="53"/>
      <c r="WDN29" s="54"/>
      <c r="WDO29" s="55"/>
      <c r="WDP29" s="56"/>
      <c r="WDS29" s="53"/>
      <c r="WDT29" s="54"/>
      <c r="WDU29" s="55"/>
      <c r="WDV29" s="56"/>
      <c r="WDY29" s="53"/>
      <c r="WDZ29" s="54"/>
      <c r="WEA29" s="55"/>
      <c r="WEB29" s="56"/>
      <c r="WEE29" s="53"/>
      <c r="WEF29" s="54"/>
      <c r="WEG29" s="55"/>
      <c r="WEH29" s="56"/>
      <c r="WEK29" s="53"/>
      <c r="WEL29" s="54"/>
      <c r="WEM29" s="55"/>
      <c r="WEN29" s="56"/>
      <c r="WEQ29" s="53"/>
      <c r="WER29" s="54"/>
      <c r="WES29" s="55"/>
      <c r="WET29" s="56"/>
      <c r="WEW29" s="53"/>
      <c r="WEX29" s="54"/>
      <c r="WEY29" s="55"/>
      <c r="WEZ29" s="56"/>
      <c r="WFC29" s="53"/>
      <c r="WFD29" s="54"/>
      <c r="WFE29" s="55"/>
      <c r="WFF29" s="56"/>
      <c r="WFI29" s="53"/>
      <c r="WFJ29" s="54"/>
      <c r="WFK29" s="55"/>
      <c r="WFL29" s="56"/>
      <c r="WFO29" s="53"/>
      <c r="WFP29" s="54"/>
      <c r="WFQ29" s="55"/>
      <c r="WFR29" s="56"/>
      <c r="WFU29" s="53"/>
      <c r="WFV29" s="54"/>
      <c r="WFW29" s="55"/>
      <c r="WFX29" s="56"/>
      <c r="WGA29" s="53"/>
      <c r="WGB29" s="54"/>
      <c r="WGC29" s="55"/>
      <c r="WGD29" s="56"/>
      <c r="WGG29" s="53"/>
      <c r="WGH29" s="54"/>
      <c r="WGI29" s="55"/>
      <c r="WGJ29" s="56"/>
      <c r="WGM29" s="53"/>
      <c r="WGN29" s="54"/>
      <c r="WGO29" s="55"/>
      <c r="WGP29" s="56"/>
      <c r="WGS29" s="53"/>
      <c r="WGT29" s="54"/>
      <c r="WGU29" s="55"/>
      <c r="WGV29" s="56"/>
      <c r="WGY29" s="53"/>
      <c r="WGZ29" s="54"/>
      <c r="WHA29" s="55"/>
      <c r="WHB29" s="56"/>
      <c r="WHE29" s="53"/>
      <c r="WHF29" s="54"/>
      <c r="WHG29" s="55"/>
      <c r="WHH29" s="56"/>
      <c r="WHK29" s="53"/>
      <c r="WHL29" s="54"/>
      <c r="WHM29" s="55"/>
      <c r="WHN29" s="56"/>
      <c r="WHQ29" s="53"/>
      <c r="WHR29" s="54"/>
      <c r="WHS29" s="55"/>
      <c r="WHT29" s="56"/>
      <c r="WHW29" s="53"/>
      <c r="WHX29" s="54"/>
      <c r="WHY29" s="55"/>
      <c r="WHZ29" s="56"/>
      <c r="WIC29" s="53"/>
      <c r="WID29" s="54"/>
      <c r="WIE29" s="55"/>
      <c r="WIF29" s="56"/>
      <c r="WII29" s="53"/>
      <c r="WIJ29" s="54"/>
      <c r="WIK29" s="55"/>
      <c r="WIL29" s="56"/>
      <c r="WIO29" s="53"/>
      <c r="WIP29" s="54"/>
      <c r="WIQ29" s="55"/>
      <c r="WIR29" s="56"/>
      <c r="WIU29" s="53"/>
      <c r="WIV29" s="54"/>
      <c r="WIW29" s="55"/>
      <c r="WIX29" s="56"/>
      <c r="WJA29" s="53"/>
      <c r="WJB29" s="54"/>
      <c r="WJC29" s="55"/>
      <c r="WJD29" s="56"/>
      <c r="WJG29" s="53"/>
      <c r="WJH29" s="54"/>
      <c r="WJI29" s="55"/>
      <c r="WJJ29" s="56"/>
      <c r="WJM29" s="53"/>
      <c r="WJN29" s="54"/>
      <c r="WJO29" s="55"/>
      <c r="WJP29" s="56"/>
      <c r="WJS29" s="53"/>
      <c r="WJT29" s="54"/>
      <c r="WJU29" s="55"/>
      <c r="WJV29" s="56"/>
      <c r="WJY29" s="53"/>
      <c r="WJZ29" s="54"/>
      <c r="WKA29" s="55"/>
      <c r="WKB29" s="56"/>
      <c r="WKE29" s="53"/>
      <c r="WKF29" s="54"/>
      <c r="WKG29" s="55"/>
      <c r="WKH29" s="56"/>
      <c r="WKK29" s="53"/>
      <c r="WKL29" s="54"/>
      <c r="WKM29" s="55"/>
      <c r="WKN29" s="56"/>
      <c r="WKQ29" s="53"/>
      <c r="WKR29" s="54"/>
      <c r="WKS29" s="55"/>
      <c r="WKT29" s="56"/>
      <c r="WKW29" s="53"/>
      <c r="WKX29" s="54"/>
      <c r="WKY29" s="55"/>
      <c r="WKZ29" s="56"/>
      <c r="WLC29" s="53"/>
      <c r="WLD29" s="54"/>
      <c r="WLE29" s="55"/>
      <c r="WLF29" s="56"/>
      <c r="WLI29" s="53"/>
      <c r="WLJ29" s="54"/>
      <c r="WLK29" s="55"/>
      <c r="WLL29" s="56"/>
      <c r="WLO29" s="53"/>
      <c r="WLP29" s="54"/>
      <c r="WLQ29" s="55"/>
      <c r="WLR29" s="56"/>
      <c r="WLU29" s="53"/>
      <c r="WLV29" s="54"/>
      <c r="WLW29" s="55"/>
      <c r="WLX29" s="56"/>
      <c r="WMA29" s="53"/>
      <c r="WMB29" s="54"/>
      <c r="WMC29" s="55"/>
      <c r="WMD29" s="56"/>
      <c r="WMG29" s="53"/>
      <c r="WMH29" s="54"/>
      <c r="WMI29" s="55"/>
      <c r="WMJ29" s="56"/>
      <c r="WMM29" s="53"/>
      <c r="WMN29" s="54"/>
      <c r="WMO29" s="55"/>
      <c r="WMP29" s="56"/>
      <c r="WMS29" s="53"/>
      <c r="WMT29" s="54"/>
      <c r="WMU29" s="55"/>
      <c r="WMV29" s="56"/>
      <c r="WMY29" s="53"/>
      <c r="WMZ29" s="54"/>
      <c r="WNA29" s="55"/>
      <c r="WNB29" s="56"/>
      <c r="WNE29" s="53"/>
      <c r="WNF29" s="54"/>
      <c r="WNG29" s="55"/>
      <c r="WNH29" s="56"/>
      <c r="WNK29" s="53"/>
      <c r="WNL29" s="54"/>
      <c r="WNM29" s="55"/>
      <c r="WNN29" s="56"/>
      <c r="WNQ29" s="53"/>
      <c r="WNR29" s="54"/>
      <c r="WNS29" s="55"/>
      <c r="WNT29" s="56"/>
      <c r="WNW29" s="53"/>
      <c r="WNX29" s="54"/>
      <c r="WNY29" s="55"/>
      <c r="WNZ29" s="56"/>
      <c r="WOC29" s="53"/>
      <c r="WOD29" s="54"/>
      <c r="WOE29" s="55"/>
      <c r="WOF29" s="56"/>
      <c r="WOI29" s="53"/>
      <c r="WOJ29" s="54"/>
      <c r="WOK29" s="55"/>
      <c r="WOL29" s="56"/>
      <c r="WOO29" s="53"/>
      <c r="WOP29" s="54"/>
      <c r="WOQ29" s="55"/>
      <c r="WOR29" s="56"/>
      <c r="WOU29" s="53"/>
      <c r="WOV29" s="54"/>
      <c r="WOW29" s="55"/>
      <c r="WOX29" s="56"/>
      <c r="WPA29" s="53"/>
      <c r="WPB29" s="54"/>
      <c r="WPC29" s="55"/>
      <c r="WPD29" s="56"/>
      <c r="WPG29" s="53"/>
      <c r="WPH29" s="54"/>
      <c r="WPI29" s="55"/>
      <c r="WPJ29" s="56"/>
      <c r="WPM29" s="53"/>
      <c r="WPN29" s="54"/>
      <c r="WPO29" s="55"/>
      <c r="WPP29" s="56"/>
      <c r="WPS29" s="53"/>
      <c r="WPT29" s="54"/>
      <c r="WPU29" s="55"/>
      <c r="WPV29" s="56"/>
      <c r="WPY29" s="53"/>
      <c r="WPZ29" s="54"/>
      <c r="WQA29" s="55"/>
      <c r="WQB29" s="56"/>
      <c r="WQE29" s="53"/>
      <c r="WQF29" s="54"/>
      <c r="WQG29" s="55"/>
      <c r="WQH29" s="56"/>
      <c r="WQK29" s="53"/>
      <c r="WQL29" s="54"/>
      <c r="WQM29" s="55"/>
      <c r="WQN29" s="56"/>
      <c r="WQQ29" s="53"/>
      <c r="WQR29" s="54"/>
      <c r="WQS29" s="55"/>
      <c r="WQT29" s="56"/>
      <c r="WQW29" s="53"/>
      <c r="WQX29" s="54"/>
      <c r="WQY29" s="55"/>
      <c r="WQZ29" s="56"/>
      <c r="WRC29" s="53"/>
      <c r="WRD29" s="54"/>
      <c r="WRE29" s="55"/>
      <c r="WRF29" s="56"/>
      <c r="WRI29" s="53"/>
      <c r="WRJ29" s="54"/>
      <c r="WRK29" s="55"/>
      <c r="WRL29" s="56"/>
      <c r="WRO29" s="53"/>
      <c r="WRP29" s="54"/>
      <c r="WRQ29" s="55"/>
      <c r="WRR29" s="56"/>
      <c r="WRU29" s="53"/>
      <c r="WRV29" s="54"/>
      <c r="WRW29" s="55"/>
      <c r="WRX29" s="56"/>
      <c r="WSA29" s="53"/>
      <c r="WSB29" s="54"/>
      <c r="WSC29" s="55"/>
      <c r="WSD29" s="56"/>
      <c r="WSG29" s="53"/>
      <c r="WSH29" s="54"/>
      <c r="WSI29" s="55"/>
      <c r="WSJ29" s="56"/>
      <c r="WSM29" s="53"/>
      <c r="WSN29" s="54"/>
      <c r="WSO29" s="55"/>
      <c r="WSP29" s="56"/>
      <c r="WSS29" s="53"/>
      <c r="WST29" s="54"/>
      <c r="WSU29" s="55"/>
      <c r="WSV29" s="56"/>
      <c r="WSY29" s="53"/>
      <c r="WSZ29" s="54"/>
      <c r="WTA29" s="55"/>
      <c r="WTB29" s="56"/>
      <c r="WTE29" s="53"/>
      <c r="WTF29" s="54"/>
      <c r="WTG29" s="55"/>
      <c r="WTH29" s="56"/>
      <c r="WTK29" s="53"/>
      <c r="WTL29" s="54"/>
      <c r="WTM29" s="55"/>
      <c r="WTN29" s="56"/>
      <c r="WTQ29" s="53"/>
      <c r="WTR29" s="54"/>
      <c r="WTS29" s="55"/>
      <c r="WTT29" s="56"/>
      <c r="WTW29" s="53"/>
      <c r="WTX29" s="54"/>
      <c r="WTY29" s="55"/>
      <c r="WTZ29" s="56"/>
      <c r="WUC29" s="53"/>
      <c r="WUD29" s="54"/>
      <c r="WUE29" s="55"/>
      <c r="WUF29" s="56"/>
      <c r="WUI29" s="53"/>
      <c r="WUJ29" s="54"/>
      <c r="WUK29" s="55"/>
      <c r="WUL29" s="56"/>
      <c r="WUO29" s="53"/>
      <c r="WUP29" s="54"/>
      <c r="WUQ29" s="55"/>
      <c r="WUR29" s="56"/>
      <c r="WUU29" s="53"/>
      <c r="WUV29" s="54"/>
      <c r="WUW29" s="55"/>
      <c r="WUX29" s="56"/>
      <c r="WVA29" s="53"/>
      <c r="WVB29" s="54"/>
      <c r="WVC29" s="55"/>
      <c r="WVD29" s="56"/>
      <c r="WVG29" s="53"/>
      <c r="WVH29" s="54"/>
      <c r="WVI29" s="55"/>
      <c r="WVJ29" s="56"/>
      <c r="WVM29" s="53"/>
      <c r="WVN29" s="54"/>
      <c r="WVO29" s="55"/>
      <c r="WVP29" s="56"/>
      <c r="WVS29" s="53"/>
      <c r="WVT29" s="54"/>
      <c r="WVU29" s="55"/>
      <c r="WVV29" s="56"/>
      <c r="WVY29" s="53"/>
      <c r="WVZ29" s="54"/>
      <c r="WWA29" s="55"/>
      <c r="WWB29" s="56"/>
      <c r="WWE29" s="53"/>
      <c r="WWF29" s="54"/>
      <c r="WWG29" s="55"/>
      <c r="WWH29" s="56"/>
      <c r="WWK29" s="53"/>
      <c r="WWL29" s="54"/>
      <c r="WWM29" s="55"/>
      <c r="WWN29" s="56"/>
      <c r="WWQ29" s="53"/>
      <c r="WWR29" s="54"/>
      <c r="WWS29" s="55"/>
      <c r="WWT29" s="56"/>
      <c r="WWW29" s="53"/>
      <c r="WWX29" s="54"/>
      <c r="WWY29" s="55"/>
      <c r="WWZ29" s="56"/>
      <c r="WXC29" s="53"/>
      <c r="WXD29" s="54"/>
      <c r="WXE29" s="55"/>
      <c r="WXF29" s="56"/>
      <c r="WXI29" s="53"/>
      <c r="WXJ29" s="54"/>
      <c r="WXK29" s="55"/>
      <c r="WXL29" s="56"/>
      <c r="WXO29" s="53"/>
      <c r="WXP29" s="54"/>
      <c r="WXQ29" s="55"/>
      <c r="WXR29" s="56"/>
      <c r="WXU29" s="53"/>
      <c r="WXV29" s="54"/>
      <c r="WXW29" s="55"/>
      <c r="WXX29" s="56"/>
      <c r="WYA29" s="53"/>
      <c r="WYB29" s="54"/>
      <c r="WYC29" s="55"/>
      <c r="WYD29" s="56"/>
      <c r="WYG29" s="53"/>
      <c r="WYH29" s="54"/>
      <c r="WYI29" s="55"/>
      <c r="WYJ29" s="56"/>
      <c r="WYM29" s="53"/>
      <c r="WYN29" s="54"/>
      <c r="WYO29" s="55"/>
      <c r="WYP29" s="56"/>
      <c r="WYS29" s="53"/>
      <c r="WYT29" s="54"/>
      <c r="WYU29" s="55"/>
      <c r="WYV29" s="56"/>
      <c r="WYY29" s="53"/>
      <c r="WYZ29" s="54"/>
      <c r="WZA29" s="55"/>
      <c r="WZB29" s="56"/>
      <c r="WZE29" s="53"/>
      <c r="WZF29" s="54"/>
      <c r="WZG29" s="55"/>
      <c r="WZH29" s="56"/>
      <c r="WZK29" s="53"/>
      <c r="WZL29" s="54"/>
      <c r="WZM29" s="55"/>
      <c r="WZN29" s="56"/>
      <c r="WZQ29" s="53"/>
      <c r="WZR29" s="54"/>
      <c r="WZS29" s="55"/>
      <c r="WZT29" s="56"/>
      <c r="WZW29" s="53"/>
      <c r="WZX29" s="54"/>
      <c r="WZY29" s="55"/>
      <c r="WZZ29" s="56"/>
      <c r="XAC29" s="53"/>
      <c r="XAD29" s="54"/>
      <c r="XAE29" s="55"/>
      <c r="XAF29" s="56"/>
      <c r="XAI29" s="53"/>
      <c r="XAJ29" s="54"/>
      <c r="XAK29" s="55"/>
      <c r="XAL29" s="56"/>
      <c r="XAO29" s="53"/>
      <c r="XAP29" s="54"/>
      <c r="XAQ29" s="55"/>
      <c r="XAR29" s="56"/>
      <c r="XAU29" s="53"/>
      <c r="XAV29" s="54"/>
      <c r="XAW29" s="55"/>
      <c r="XAX29" s="56"/>
      <c r="XBA29" s="53"/>
      <c r="XBB29" s="54"/>
      <c r="XBC29" s="55"/>
      <c r="XBD29" s="56"/>
      <c r="XBG29" s="53"/>
      <c r="XBH29" s="54"/>
      <c r="XBI29" s="55"/>
      <c r="XBJ29" s="56"/>
      <c r="XBM29" s="53"/>
      <c r="XBN29" s="54"/>
      <c r="XBO29" s="55"/>
      <c r="XBP29" s="56"/>
      <c r="XBS29" s="53"/>
      <c r="XBT29" s="54"/>
      <c r="XBU29" s="55"/>
      <c r="XBV29" s="56"/>
      <c r="XBY29" s="53"/>
      <c r="XBZ29" s="54"/>
      <c r="XCA29" s="55"/>
      <c r="XCB29" s="56"/>
      <c r="XCE29" s="53"/>
      <c r="XCF29" s="54"/>
      <c r="XCG29" s="55"/>
      <c r="XCH29" s="56"/>
      <c r="XCK29" s="53"/>
      <c r="XCL29" s="54"/>
      <c r="XCM29" s="55"/>
      <c r="XCN29" s="56"/>
      <c r="XCQ29" s="53"/>
      <c r="XCR29" s="54"/>
      <c r="XCS29" s="55"/>
      <c r="XCT29" s="56"/>
      <c r="XCW29" s="53"/>
      <c r="XCX29" s="54"/>
      <c r="XCY29" s="55"/>
      <c r="XCZ29" s="56"/>
      <c r="XDC29" s="53"/>
      <c r="XDD29" s="54"/>
      <c r="XDE29" s="55"/>
      <c r="XDF29" s="56"/>
      <c r="XDI29" s="53"/>
      <c r="XDJ29" s="54"/>
      <c r="XDK29" s="55"/>
      <c r="XDL29" s="56"/>
      <c r="XDO29" s="53"/>
      <c r="XDP29" s="54"/>
      <c r="XDQ29" s="55"/>
      <c r="XDR29" s="56"/>
      <c r="XDU29" s="53"/>
      <c r="XDV29" s="54"/>
      <c r="XDW29" s="55"/>
      <c r="XDX29" s="56"/>
      <c r="XEA29" s="53"/>
      <c r="XEB29" s="54"/>
      <c r="XEC29" s="55"/>
      <c r="XED29" s="56"/>
      <c r="XEG29" s="53"/>
      <c r="XEH29" s="54"/>
      <c r="XEI29" s="55"/>
      <c r="XEJ29" s="56"/>
      <c r="XEM29" s="53"/>
      <c r="XEN29" s="54"/>
      <c r="XEO29" s="55"/>
      <c r="XEP29" s="56"/>
      <c r="XES29" s="53"/>
      <c r="XET29" s="54"/>
      <c r="XEU29" s="55"/>
      <c r="XEV29" s="56"/>
      <c r="XEY29" s="53"/>
      <c r="XEZ29" s="54"/>
      <c r="XFA29" s="55"/>
      <c r="XFB29" s="56"/>
    </row>
    <row r="30" spans="1:1022 1025:2048 2051:4094 4097:5120 5123:7166 7169:8192 8195:10238 10241:11264 11267:13310 13313:14336 14339:16382" s="149" customFormat="1" ht="25.5" x14ac:dyDescent="0.25">
      <c r="A30" s="57" t="s">
        <v>35</v>
      </c>
      <c r="B30" s="58" t="s">
        <v>27</v>
      </c>
      <c r="C30" s="59" t="s">
        <v>464</v>
      </c>
      <c r="D30" s="60" t="s">
        <v>26</v>
      </c>
      <c r="E30" s="61">
        <v>1</v>
      </c>
      <c r="F30" s="62"/>
      <c r="G30" s="63"/>
      <c r="H30" s="56"/>
      <c r="K30" s="53"/>
      <c r="L30" s="54"/>
      <c r="M30" s="55"/>
      <c r="N30" s="56"/>
      <c r="Q30" s="53"/>
      <c r="R30" s="54"/>
      <c r="S30" s="55"/>
      <c r="T30" s="56"/>
      <c r="W30" s="53"/>
      <c r="X30" s="54"/>
      <c r="Y30" s="55"/>
      <c r="Z30" s="56"/>
      <c r="AC30" s="53"/>
      <c r="AD30" s="54"/>
      <c r="AE30" s="55"/>
      <c r="AF30" s="56"/>
      <c r="AI30" s="53"/>
      <c r="AJ30" s="54"/>
      <c r="AK30" s="55"/>
      <c r="AL30" s="56"/>
      <c r="AO30" s="53"/>
      <c r="AP30" s="54"/>
      <c r="AQ30" s="55"/>
      <c r="AR30" s="56"/>
      <c r="AU30" s="53"/>
      <c r="AV30" s="54"/>
      <c r="AW30" s="55"/>
      <c r="AX30" s="56"/>
      <c r="BA30" s="53"/>
      <c r="BB30" s="54"/>
      <c r="BC30" s="55"/>
      <c r="BD30" s="56"/>
      <c r="BG30" s="53"/>
      <c r="BH30" s="54"/>
      <c r="BI30" s="55"/>
      <c r="BJ30" s="56"/>
      <c r="BM30" s="53"/>
      <c r="BN30" s="54"/>
      <c r="BO30" s="55"/>
      <c r="BP30" s="56"/>
      <c r="BS30" s="53"/>
      <c r="BT30" s="54"/>
      <c r="BU30" s="55"/>
      <c r="BV30" s="56"/>
      <c r="BY30" s="53"/>
      <c r="BZ30" s="54"/>
      <c r="CA30" s="55"/>
      <c r="CB30" s="56"/>
      <c r="CE30" s="53"/>
      <c r="CF30" s="54"/>
      <c r="CG30" s="55"/>
      <c r="CH30" s="56"/>
      <c r="CK30" s="53"/>
      <c r="CL30" s="54"/>
      <c r="CM30" s="55"/>
      <c r="CN30" s="56"/>
      <c r="CQ30" s="53"/>
      <c r="CR30" s="54"/>
      <c r="CS30" s="55"/>
      <c r="CT30" s="56"/>
      <c r="CW30" s="53"/>
      <c r="CX30" s="54"/>
      <c r="CY30" s="55"/>
      <c r="CZ30" s="56"/>
      <c r="DC30" s="53"/>
      <c r="DD30" s="54"/>
      <c r="DE30" s="55"/>
      <c r="DF30" s="56"/>
      <c r="DI30" s="53"/>
      <c r="DJ30" s="54"/>
      <c r="DK30" s="55"/>
      <c r="DL30" s="56"/>
      <c r="DO30" s="53"/>
      <c r="DP30" s="54"/>
      <c r="DQ30" s="55"/>
      <c r="DR30" s="56"/>
      <c r="DU30" s="53"/>
      <c r="DV30" s="54"/>
      <c r="DW30" s="55"/>
      <c r="DX30" s="56"/>
      <c r="EA30" s="53"/>
      <c r="EB30" s="54"/>
      <c r="EC30" s="55"/>
      <c r="ED30" s="56"/>
      <c r="EG30" s="53"/>
      <c r="EH30" s="54"/>
      <c r="EI30" s="55"/>
      <c r="EJ30" s="56"/>
      <c r="EM30" s="53"/>
      <c r="EN30" s="54"/>
      <c r="EO30" s="55"/>
      <c r="EP30" s="56"/>
      <c r="ES30" s="53"/>
      <c r="ET30" s="54"/>
      <c r="EU30" s="55"/>
      <c r="EV30" s="56"/>
      <c r="EY30" s="53"/>
      <c r="EZ30" s="54"/>
      <c r="FA30" s="55"/>
      <c r="FB30" s="56"/>
      <c r="FE30" s="53"/>
      <c r="FF30" s="54"/>
      <c r="FG30" s="55"/>
      <c r="FH30" s="56"/>
      <c r="FK30" s="53"/>
      <c r="FL30" s="54"/>
      <c r="FM30" s="55"/>
      <c r="FN30" s="56"/>
      <c r="FQ30" s="53"/>
      <c r="FR30" s="54"/>
      <c r="FS30" s="55"/>
      <c r="FT30" s="56"/>
      <c r="FW30" s="53"/>
      <c r="FX30" s="54"/>
      <c r="FY30" s="55"/>
      <c r="FZ30" s="56"/>
      <c r="GC30" s="53"/>
      <c r="GD30" s="54"/>
      <c r="GE30" s="55"/>
      <c r="GF30" s="56"/>
      <c r="GI30" s="53"/>
      <c r="GJ30" s="54"/>
      <c r="GK30" s="55"/>
      <c r="GL30" s="56"/>
      <c r="GO30" s="53"/>
      <c r="GP30" s="54"/>
      <c r="GQ30" s="55"/>
      <c r="GR30" s="56"/>
      <c r="GU30" s="53"/>
      <c r="GV30" s="54"/>
      <c r="GW30" s="55"/>
      <c r="GX30" s="56"/>
      <c r="HA30" s="53"/>
      <c r="HB30" s="54"/>
      <c r="HC30" s="55"/>
      <c r="HD30" s="56"/>
      <c r="HG30" s="53"/>
      <c r="HH30" s="54"/>
      <c r="HI30" s="55"/>
      <c r="HJ30" s="56"/>
      <c r="HM30" s="53"/>
      <c r="HN30" s="54"/>
      <c r="HO30" s="55"/>
      <c r="HP30" s="56"/>
      <c r="HS30" s="53"/>
      <c r="HT30" s="54"/>
      <c r="HU30" s="55"/>
      <c r="HV30" s="56"/>
      <c r="HY30" s="53"/>
      <c r="HZ30" s="54"/>
      <c r="IA30" s="55"/>
      <c r="IB30" s="56"/>
      <c r="IE30" s="53"/>
      <c r="IF30" s="54"/>
      <c r="IG30" s="55"/>
      <c r="IH30" s="56"/>
      <c r="IK30" s="53"/>
      <c r="IL30" s="54"/>
      <c r="IM30" s="55"/>
      <c r="IN30" s="56"/>
      <c r="IQ30" s="53"/>
      <c r="IR30" s="54"/>
      <c r="IS30" s="55"/>
      <c r="IT30" s="56"/>
      <c r="IW30" s="53"/>
      <c r="IX30" s="54"/>
      <c r="IY30" s="55"/>
      <c r="IZ30" s="56"/>
      <c r="JC30" s="53"/>
      <c r="JD30" s="54"/>
      <c r="JE30" s="55"/>
      <c r="JF30" s="56"/>
      <c r="JI30" s="53"/>
      <c r="JJ30" s="54"/>
      <c r="JK30" s="55"/>
      <c r="JL30" s="56"/>
      <c r="JO30" s="53"/>
      <c r="JP30" s="54"/>
      <c r="JQ30" s="55"/>
      <c r="JR30" s="56"/>
      <c r="JU30" s="53"/>
      <c r="JV30" s="54"/>
      <c r="JW30" s="55"/>
      <c r="JX30" s="56"/>
      <c r="KA30" s="53"/>
      <c r="KB30" s="54"/>
      <c r="KC30" s="55"/>
      <c r="KD30" s="56"/>
      <c r="KG30" s="53"/>
      <c r="KH30" s="54"/>
      <c r="KI30" s="55"/>
      <c r="KJ30" s="56"/>
      <c r="KM30" s="53"/>
      <c r="KN30" s="54"/>
      <c r="KO30" s="55"/>
      <c r="KP30" s="56"/>
      <c r="KS30" s="53"/>
      <c r="KT30" s="54"/>
      <c r="KU30" s="55"/>
      <c r="KV30" s="56"/>
      <c r="KY30" s="53"/>
      <c r="KZ30" s="54"/>
      <c r="LA30" s="55"/>
      <c r="LB30" s="56"/>
      <c r="LE30" s="53"/>
      <c r="LF30" s="54"/>
      <c r="LG30" s="55"/>
      <c r="LH30" s="56"/>
      <c r="LK30" s="53"/>
      <c r="LL30" s="54"/>
      <c r="LM30" s="55"/>
      <c r="LN30" s="56"/>
      <c r="LQ30" s="53"/>
      <c r="LR30" s="54"/>
      <c r="LS30" s="55"/>
      <c r="LT30" s="56"/>
      <c r="LW30" s="53"/>
      <c r="LX30" s="54"/>
      <c r="LY30" s="55"/>
      <c r="LZ30" s="56"/>
      <c r="MC30" s="53"/>
      <c r="MD30" s="54"/>
      <c r="ME30" s="55"/>
      <c r="MF30" s="56"/>
      <c r="MI30" s="53"/>
      <c r="MJ30" s="54"/>
      <c r="MK30" s="55"/>
      <c r="ML30" s="56"/>
      <c r="MO30" s="53"/>
      <c r="MP30" s="54"/>
      <c r="MQ30" s="55"/>
      <c r="MR30" s="56"/>
      <c r="MU30" s="53"/>
      <c r="MV30" s="54"/>
      <c r="MW30" s="55"/>
      <c r="MX30" s="56"/>
      <c r="NA30" s="53"/>
      <c r="NB30" s="54"/>
      <c r="NC30" s="55"/>
      <c r="ND30" s="56"/>
      <c r="NG30" s="53"/>
      <c r="NH30" s="54"/>
      <c r="NI30" s="55"/>
      <c r="NJ30" s="56"/>
      <c r="NM30" s="53"/>
      <c r="NN30" s="54"/>
      <c r="NO30" s="55"/>
      <c r="NP30" s="56"/>
      <c r="NS30" s="53"/>
      <c r="NT30" s="54"/>
      <c r="NU30" s="55"/>
      <c r="NV30" s="56"/>
      <c r="NY30" s="53"/>
      <c r="NZ30" s="54"/>
      <c r="OA30" s="55"/>
      <c r="OB30" s="56"/>
      <c r="OE30" s="53"/>
      <c r="OF30" s="54"/>
      <c r="OG30" s="55"/>
      <c r="OH30" s="56"/>
      <c r="OK30" s="53"/>
      <c r="OL30" s="54"/>
      <c r="OM30" s="55"/>
      <c r="ON30" s="56"/>
      <c r="OQ30" s="53"/>
      <c r="OR30" s="54"/>
      <c r="OS30" s="55"/>
      <c r="OT30" s="56"/>
      <c r="OW30" s="53"/>
      <c r="OX30" s="54"/>
      <c r="OY30" s="55"/>
      <c r="OZ30" s="56"/>
      <c r="PC30" s="53"/>
      <c r="PD30" s="54"/>
      <c r="PE30" s="55"/>
      <c r="PF30" s="56"/>
      <c r="PI30" s="53"/>
      <c r="PJ30" s="54"/>
      <c r="PK30" s="55"/>
      <c r="PL30" s="56"/>
      <c r="PO30" s="53"/>
      <c r="PP30" s="54"/>
      <c r="PQ30" s="55"/>
      <c r="PR30" s="56"/>
      <c r="PU30" s="53"/>
      <c r="PV30" s="54"/>
      <c r="PW30" s="55"/>
      <c r="PX30" s="56"/>
      <c r="QA30" s="53"/>
      <c r="QB30" s="54"/>
      <c r="QC30" s="55"/>
      <c r="QD30" s="56"/>
      <c r="QG30" s="53"/>
      <c r="QH30" s="54"/>
      <c r="QI30" s="55"/>
      <c r="QJ30" s="56"/>
      <c r="QM30" s="53"/>
      <c r="QN30" s="54"/>
      <c r="QO30" s="55"/>
      <c r="QP30" s="56"/>
      <c r="QS30" s="53"/>
      <c r="QT30" s="54"/>
      <c r="QU30" s="55"/>
      <c r="QV30" s="56"/>
      <c r="QY30" s="53"/>
      <c r="QZ30" s="54"/>
      <c r="RA30" s="55"/>
      <c r="RB30" s="56"/>
      <c r="RE30" s="53"/>
      <c r="RF30" s="54"/>
      <c r="RG30" s="55"/>
      <c r="RH30" s="56"/>
      <c r="RK30" s="53"/>
      <c r="RL30" s="54"/>
      <c r="RM30" s="55"/>
      <c r="RN30" s="56"/>
      <c r="RQ30" s="53"/>
      <c r="RR30" s="54"/>
      <c r="RS30" s="55"/>
      <c r="RT30" s="56"/>
      <c r="RW30" s="53"/>
      <c r="RX30" s="54"/>
      <c r="RY30" s="55"/>
      <c r="RZ30" s="56"/>
      <c r="SC30" s="53"/>
      <c r="SD30" s="54"/>
      <c r="SE30" s="55"/>
      <c r="SF30" s="56"/>
      <c r="SI30" s="53"/>
      <c r="SJ30" s="54"/>
      <c r="SK30" s="55"/>
      <c r="SL30" s="56"/>
      <c r="SO30" s="53"/>
      <c r="SP30" s="54"/>
      <c r="SQ30" s="55"/>
      <c r="SR30" s="56"/>
      <c r="SU30" s="53"/>
      <c r="SV30" s="54"/>
      <c r="SW30" s="55"/>
      <c r="SX30" s="56"/>
      <c r="TA30" s="53"/>
      <c r="TB30" s="54"/>
      <c r="TC30" s="55"/>
      <c r="TD30" s="56"/>
      <c r="TG30" s="53"/>
      <c r="TH30" s="54"/>
      <c r="TI30" s="55"/>
      <c r="TJ30" s="56"/>
      <c r="TM30" s="53"/>
      <c r="TN30" s="54"/>
      <c r="TO30" s="55"/>
      <c r="TP30" s="56"/>
      <c r="TS30" s="53"/>
      <c r="TT30" s="54"/>
      <c r="TU30" s="55"/>
      <c r="TV30" s="56"/>
      <c r="TY30" s="53"/>
      <c r="TZ30" s="54"/>
      <c r="UA30" s="55"/>
      <c r="UB30" s="56"/>
      <c r="UE30" s="53"/>
      <c r="UF30" s="54"/>
      <c r="UG30" s="55"/>
      <c r="UH30" s="56"/>
      <c r="UK30" s="53"/>
      <c r="UL30" s="54"/>
      <c r="UM30" s="55"/>
      <c r="UN30" s="56"/>
      <c r="UQ30" s="53"/>
      <c r="UR30" s="54"/>
      <c r="US30" s="55"/>
      <c r="UT30" s="56"/>
      <c r="UW30" s="53"/>
      <c r="UX30" s="54"/>
      <c r="UY30" s="55"/>
      <c r="UZ30" s="56"/>
      <c r="VC30" s="53"/>
      <c r="VD30" s="54"/>
      <c r="VE30" s="55"/>
      <c r="VF30" s="56"/>
      <c r="VI30" s="53"/>
      <c r="VJ30" s="54"/>
      <c r="VK30" s="55"/>
      <c r="VL30" s="56"/>
      <c r="VO30" s="53"/>
      <c r="VP30" s="54"/>
      <c r="VQ30" s="55"/>
      <c r="VR30" s="56"/>
      <c r="VU30" s="53"/>
      <c r="VV30" s="54"/>
      <c r="VW30" s="55"/>
      <c r="VX30" s="56"/>
      <c r="WA30" s="53"/>
      <c r="WB30" s="54"/>
      <c r="WC30" s="55"/>
      <c r="WD30" s="56"/>
      <c r="WG30" s="53"/>
      <c r="WH30" s="54"/>
      <c r="WI30" s="55"/>
      <c r="WJ30" s="56"/>
      <c r="WM30" s="53"/>
      <c r="WN30" s="54"/>
      <c r="WO30" s="55"/>
      <c r="WP30" s="56"/>
      <c r="WS30" s="53"/>
      <c r="WT30" s="54"/>
      <c r="WU30" s="55"/>
      <c r="WV30" s="56"/>
      <c r="WY30" s="53"/>
      <c r="WZ30" s="54"/>
      <c r="XA30" s="55"/>
      <c r="XB30" s="56"/>
      <c r="XE30" s="53"/>
      <c r="XF30" s="54"/>
      <c r="XG30" s="55"/>
      <c r="XH30" s="56"/>
      <c r="XK30" s="53"/>
      <c r="XL30" s="54"/>
      <c r="XM30" s="55"/>
      <c r="XN30" s="56"/>
      <c r="XQ30" s="53"/>
      <c r="XR30" s="54"/>
      <c r="XS30" s="55"/>
      <c r="XT30" s="56"/>
      <c r="XW30" s="53"/>
      <c r="XX30" s="54"/>
      <c r="XY30" s="55"/>
      <c r="XZ30" s="56"/>
      <c r="YC30" s="53"/>
      <c r="YD30" s="54"/>
      <c r="YE30" s="55"/>
      <c r="YF30" s="56"/>
      <c r="YI30" s="53"/>
      <c r="YJ30" s="54"/>
      <c r="YK30" s="55"/>
      <c r="YL30" s="56"/>
      <c r="YO30" s="53"/>
      <c r="YP30" s="54"/>
      <c r="YQ30" s="55"/>
      <c r="YR30" s="56"/>
      <c r="YU30" s="53"/>
      <c r="YV30" s="54"/>
      <c r="YW30" s="55"/>
      <c r="YX30" s="56"/>
      <c r="ZA30" s="53"/>
      <c r="ZB30" s="54"/>
      <c r="ZC30" s="55"/>
      <c r="ZD30" s="56"/>
      <c r="ZG30" s="53"/>
      <c r="ZH30" s="54"/>
      <c r="ZI30" s="55"/>
      <c r="ZJ30" s="56"/>
      <c r="ZM30" s="53"/>
      <c r="ZN30" s="54"/>
      <c r="ZO30" s="55"/>
      <c r="ZP30" s="56"/>
      <c r="ZS30" s="53"/>
      <c r="ZT30" s="54"/>
      <c r="ZU30" s="55"/>
      <c r="ZV30" s="56"/>
      <c r="ZY30" s="53"/>
      <c r="ZZ30" s="54"/>
      <c r="AAA30" s="55"/>
      <c r="AAB30" s="56"/>
      <c r="AAE30" s="53"/>
      <c r="AAF30" s="54"/>
      <c r="AAG30" s="55"/>
      <c r="AAH30" s="56"/>
      <c r="AAK30" s="53"/>
      <c r="AAL30" s="54"/>
      <c r="AAM30" s="55"/>
      <c r="AAN30" s="56"/>
      <c r="AAQ30" s="53"/>
      <c r="AAR30" s="54"/>
      <c r="AAS30" s="55"/>
      <c r="AAT30" s="56"/>
      <c r="AAW30" s="53"/>
      <c r="AAX30" s="54"/>
      <c r="AAY30" s="55"/>
      <c r="AAZ30" s="56"/>
      <c r="ABC30" s="53"/>
      <c r="ABD30" s="54"/>
      <c r="ABE30" s="55"/>
      <c r="ABF30" s="56"/>
      <c r="ABI30" s="53"/>
      <c r="ABJ30" s="54"/>
      <c r="ABK30" s="55"/>
      <c r="ABL30" s="56"/>
      <c r="ABO30" s="53"/>
      <c r="ABP30" s="54"/>
      <c r="ABQ30" s="55"/>
      <c r="ABR30" s="56"/>
      <c r="ABU30" s="53"/>
      <c r="ABV30" s="54"/>
      <c r="ABW30" s="55"/>
      <c r="ABX30" s="56"/>
      <c r="ACA30" s="53"/>
      <c r="ACB30" s="54"/>
      <c r="ACC30" s="55"/>
      <c r="ACD30" s="56"/>
      <c r="ACG30" s="53"/>
      <c r="ACH30" s="54"/>
      <c r="ACI30" s="55"/>
      <c r="ACJ30" s="56"/>
      <c r="ACM30" s="53"/>
      <c r="ACN30" s="54"/>
      <c r="ACO30" s="55"/>
      <c r="ACP30" s="56"/>
      <c r="ACS30" s="53"/>
      <c r="ACT30" s="54"/>
      <c r="ACU30" s="55"/>
      <c r="ACV30" s="56"/>
      <c r="ACY30" s="53"/>
      <c r="ACZ30" s="54"/>
      <c r="ADA30" s="55"/>
      <c r="ADB30" s="56"/>
      <c r="ADE30" s="53"/>
      <c r="ADF30" s="54"/>
      <c r="ADG30" s="55"/>
      <c r="ADH30" s="56"/>
      <c r="ADK30" s="53"/>
      <c r="ADL30" s="54"/>
      <c r="ADM30" s="55"/>
      <c r="ADN30" s="56"/>
      <c r="ADQ30" s="53"/>
      <c r="ADR30" s="54"/>
      <c r="ADS30" s="55"/>
      <c r="ADT30" s="56"/>
      <c r="ADW30" s="53"/>
      <c r="ADX30" s="54"/>
      <c r="ADY30" s="55"/>
      <c r="ADZ30" s="56"/>
      <c r="AEC30" s="53"/>
      <c r="AED30" s="54"/>
      <c r="AEE30" s="55"/>
      <c r="AEF30" s="56"/>
      <c r="AEI30" s="53"/>
      <c r="AEJ30" s="54"/>
      <c r="AEK30" s="55"/>
      <c r="AEL30" s="56"/>
      <c r="AEO30" s="53"/>
      <c r="AEP30" s="54"/>
      <c r="AEQ30" s="55"/>
      <c r="AER30" s="56"/>
      <c r="AEU30" s="53"/>
      <c r="AEV30" s="54"/>
      <c r="AEW30" s="55"/>
      <c r="AEX30" s="56"/>
      <c r="AFA30" s="53"/>
      <c r="AFB30" s="54"/>
      <c r="AFC30" s="55"/>
      <c r="AFD30" s="56"/>
      <c r="AFG30" s="53"/>
      <c r="AFH30" s="54"/>
      <c r="AFI30" s="55"/>
      <c r="AFJ30" s="56"/>
      <c r="AFM30" s="53"/>
      <c r="AFN30" s="54"/>
      <c r="AFO30" s="55"/>
      <c r="AFP30" s="56"/>
      <c r="AFS30" s="53"/>
      <c r="AFT30" s="54"/>
      <c r="AFU30" s="55"/>
      <c r="AFV30" s="56"/>
      <c r="AFY30" s="53"/>
      <c r="AFZ30" s="54"/>
      <c r="AGA30" s="55"/>
      <c r="AGB30" s="56"/>
      <c r="AGE30" s="53"/>
      <c r="AGF30" s="54"/>
      <c r="AGG30" s="55"/>
      <c r="AGH30" s="56"/>
      <c r="AGK30" s="53"/>
      <c r="AGL30" s="54"/>
      <c r="AGM30" s="55"/>
      <c r="AGN30" s="56"/>
      <c r="AGQ30" s="53"/>
      <c r="AGR30" s="54"/>
      <c r="AGS30" s="55"/>
      <c r="AGT30" s="56"/>
      <c r="AGW30" s="53"/>
      <c r="AGX30" s="54"/>
      <c r="AGY30" s="55"/>
      <c r="AGZ30" s="56"/>
      <c r="AHC30" s="53"/>
      <c r="AHD30" s="54"/>
      <c r="AHE30" s="55"/>
      <c r="AHF30" s="56"/>
      <c r="AHI30" s="53"/>
      <c r="AHJ30" s="54"/>
      <c r="AHK30" s="55"/>
      <c r="AHL30" s="56"/>
      <c r="AHO30" s="53"/>
      <c r="AHP30" s="54"/>
      <c r="AHQ30" s="55"/>
      <c r="AHR30" s="56"/>
      <c r="AHU30" s="53"/>
      <c r="AHV30" s="54"/>
      <c r="AHW30" s="55"/>
      <c r="AHX30" s="56"/>
      <c r="AIA30" s="53"/>
      <c r="AIB30" s="54"/>
      <c r="AIC30" s="55"/>
      <c r="AID30" s="56"/>
      <c r="AIG30" s="53"/>
      <c r="AIH30" s="54"/>
      <c r="AII30" s="55"/>
      <c r="AIJ30" s="56"/>
      <c r="AIM30" s="53"/>
      <c r="AIN30" s="54"/>
      <c r="AIO30" s="55"/>
      <c r="AIP30" s="56"/>
      <c r="AIS30" s="53"/>
      <c r="AIT30" s="54"/>
      <c r="AIU30" s="55"/>
      <c r="AIV30" s="56"/>
      <c r="AIY30" s="53"/>
      <c r="AIZ30" s="54"/>
      <c r="AJA30" s="55"/>
      <c r="AJB30" s="56"/>
      <c r="AJE30" s="53"/>
      <c r="AJF30" s="54"/>
      <c r="AJG30" s="55"/>
      <c r="AJH30" s="56"/>
      <c r="AJK30" s="53"/>
      <c r="AJL30" s="54"/>
      <c r="AJM30" s="55"/>
      <c r="AJN30" s="56"/>
      <c r="AJQ30" s="53"/>
      <c r="AJR30" s="54"/>
      <c r="AJS30" s="55"/>
      <c r="AJT30" s="56"/>
      <c r="AJW30" s="53"/>
      <c r="AJX30" s="54"/>
      <c r="AJY30" s="55"/>
      <c r="AJZ30" s="56"/>
      <c r="AKC30" s="53"/>
      <c r="AKD30" s="54"/>
      <c r="AKE30" s="55"/>
      <c r="AKF30" s="56"/>
      <c r="AKI30" s="53"/>
      <c r="AKJ30" s="54"/>
      <c r="AKK30" s="55"/>
      <c r="AKL30" s="56"/>
      <c r="AKO30" s="53"/>
      <c r="AKP30" s="54"/>
      <c r="AKQ30" s="55"/>
      <c r="AKR30" s="56"/>
      <c r="AKU30" s="53"/>
      <c r="AKV30" s="54"/>
      <c r="AKW30" s="55"/>
      <c r="AKX30" s="56"/>
      <c r="ALA30" s="53"/>
      <c r="ALB30" s="54"/>
      <c r="ALC30" s="55"/>
      <c r="ALD30" s="56"/>
      <c r="ALG30" s="53"/>
      <c r="ALH30" s="54"/>
      <c r="ALI30" s="55"/>
      <c r="ALJ30" s="56"/>
      <c r="ALM30" s="53"/>
      <c r="ALN30" s="54"/>
      <c r="ALO30" s="55"/>
      <c r="ALP30" s="56"/>
      <c r="ALS30" s="53"/>
      <c r="ALT30" s="54"/>
      <c r="ALU30" s="55"/>
      <c r="ALV30" s="56"/>
      <c r="ALY30" s="53"/>
      <c r="ALZ30" s="54"/>
      <c r="AMA30" s="55"/>
      <c r="AMB30" s="56"/>
      <c r="AME30" s="53"/>
      <c r="AMF30" s="54"/>
      <c r="AMG30" s="55"/>
      <c r="AMH30" s="56"/>
      <c r="AMK30" s="53"/>
      <c r="AML30" s="54"/>
      <c r="AMM30" s="55"/>
      <c r="AMN30" s="56"/>
      <c r="AMQ30" s="53"/>
      <c r="AMR30" s="54"/>
      <c r="AMS30" s="55"/>
      <c r="AMT30" s="56"/>
      <c r="AMW30" s="53"/>
      <c r="AMX30" s="54"/>
      <c r="AMY30" s="55"/>
      <c r="AMZ30" s="56"/>
      <c r="ANC30" s="53"/>
      <c r="AND30" s="54"/>
      <c r="ANE30" s="55"/>
      <c r="ANF30" s="56"/>
      <c r="ANI30" s="53"/>
      <c r="ANJ30" s="54"/>
      <c r="ANK30" s="55"/>
      <c r="ANL30" s="56"/>
      <c r="ANO30" s="53"/>
      <c r="ANP30" s="54"/>
      <c r="ANQ30" s="55"/>
      <c r="ANR30" s="56"/>
      <c r="ANU30" s="53"/>
      <c r="ANV30" s="54"/>
      <c r="ANW30" s="55"/>
      <c r="ANX30" s="56"/>
      <c r="AOA30" s="53"/>
      <c r="AOB30" s="54"/>
      <c r="AOC30" s="55"/>
      <c r="AOD30" s="56"/>
      <c r="AOG30" s="53"/>
      <c r="AOH30" s="54"/>
      <c r="AOI30" s="55"/>
      <c r="AOJ30" s="56"/>
      <c r="AOM30" s="53"/>
      <c r="AON30" s="54"/>
      <c r="AOO30" s="55"/>
      <c r="AOP30" s="56"/>
      <c r="AOS30" s="53"/>
      <c r="AOT30" s="54"/>
      <c r="AOU30" s="55"/>
      <c r="AOV30" s="56"/>
      <c r="AOY30" s="53"/>
      <c r="AOZ30" s="54"/>
      <c r="APA30" s="55"/>
      <c r="APB30" s="56"/>
      <c r="APE30" s="53"/>
      <c r="APF30" s="54"/>
      <c r="APG30" s="55"/>
      <c r="APH30" s="56"/>
      <c r="APK30" s="53"/>
      <c r="APL30" s="54"/>
      <c r="APM30" s="55"/>
      <c r="APN30" s="56"/>
      <c r="APQ30" s="53"/>
      <c r="APR30" s="54"/>
      <c r="APS30" s="55"/>
      <c r="APT30" s="56"/>
      <c r="APW30" s="53"/>
      <c r="APX30" s="54"/>
      <c r="APY30" s="55"/>
      <c r="APZ30" s="56"/>
      <c r="AQC30" s="53"/>
      <c r="AQD30" s="54"/>
      <c r="AQE30" s="55"/>
      <c r="AQF30" s="56"/>
      <c r="AQI30" s="53"/>
      <c r="AQJ30" s="54"/>
      <c r="AQK30" s="55"/>
      <c r="AQL30" s="56"/>
      <c r="AQO30" s="53"/>
      <c r="AQP30" s="54"/>
      <c r="AQQ30" s="55"/>
      <c r="AQR30" s="56"/>
      <c r="AQU30" s="53"/>
      <c r="AQV30" s="54"/>
      <c r="AQW30" s="55"/>
      <c r="AQX30" s="56"/>
      <c r="ARA30" s="53"/>
      <c r="ARB30" s="54"/>
      <c r="ARC30" s="55"/>
      <c r="ARD30" s="56"/>
      <c r="ARG30" s="53"/>
      <c r="ARH30" s="54"/>
      <c r="ARI30" s="55"/>
      <c r="ARJ30" s="56"/>
      <c r="ARM30" s="53"/>
      <c r="ARN30" s="54"/>
      <c r="ARO30" s="55"/>
      <c r="ARP30" s="56"/>
      <c r="ARS30" s="53"/>
      <c r="ART30" s="54"/>
      <c r="ARU30" s="55"/>
      <c r="ARV30" s="56"/>
      <c r="ARY30" s="53"/>
      <c r="ARZ30" s="54"/>
      <c r="ASA30" s="55"/>
      <c r="ASB30" s="56"/>
      <c r="ASE30" s="53"/>
      <c r="ASF30" s="54"/>
      <c r="ASG30" s="55"/>
      <c r="ASH30" s="56"/>
      <c r="ASK30" s="53"/>
      <c r="ASL30" s="54"/>
      <c r="ASM30" s="55"/>
      <c r="ASN30" s="56"/>
      <c r="ASQ30" s="53"/>
      <c r="ASR30" s="54"/>
      <c r="ASS30" s="55"/>
      <c r="AST30" s="56"/>
      <c r="ASW30" s="53"/>
      <c r="ASX30" s="54"/>
      <c r="ASY30" s="55"/>
      <c r="ASZ30" s="56"/>
      <c r="ATC30" s="53"/>
      <c r="ATD30" s="54"/>
      <c r="ATE30" s="55"/>
      <c r="ATF30" s="56"/>
      <c r="ATI30" s="53"/>
      <c r="ATJ30" s="54"/>
      <c r="ATK30" s="55"/>
      <c r="ATL30" s="56"/>
      <c r="ATO30" s="53"/>
      <c r="ATP30" s="54"/>
      <c r="ATQ30" s="55"/>
      <c r="ATR30" s="56"/>
      <c r="ATU30" s="53"/>
      <c r="ATV30" s="54"/>
      <c r="ATW30" s="55"/>
      <c r="ATX30" s="56"/>
      <c r="AUA30" s="53"/>
      <c r="AUB30" s="54"/>
      <c r="AUC30" s="55"/>
      <c r="AUD30" s="56"/>
      <c r="AUG30" s="53"/>
      <c r="AUH30" s="54"/>
      <c r="AUI30" s="55"/>
      <c r="AUJ30" s="56"/>
      <c r="AUM30" s="53"/>
      <c r="AUN30" s="54"/>
      <c r="AUO30" s="55"/>
      <c r="AUP30" s="56"/>
      <c r="AUS30" s="53"/>
      <c r="AUT30" s="54"/>
      <c r="AUU30" s="55"/>
      <c r="AUV30" s="56"/>
      <c r="AUY30" s="53"/>
      <c r="AUZ30" s="54"/>
      <c r="AVA30" s="55"/>
      <c r="AVB30" s="56"/>
      <c r="AVE30" s="53"/>
      <c r="AVF30" s="54"/>
      <c r="AVG30" s="55"/>
      <c r="AVH30" s="56"/>
      <c r="AVK30" s="53"/>
      <c r="AVL30" s="54"/>
      <c r="AVM30" s="55"/>
      <c r="AVN30" s="56"/>
      <c r="AVQ30" s="53"/>
      <c r="AVR30" s="54"/>
      <c r="AVS30" s="55"/>
      <c r="AVT30" s="56"/>
      <c r="AVW30" s="53"/>
      <c r="AVX30" s="54"/>
      <c r="AVY30" s="55"/>
      <c r="AVZ30" s="56"/>
      <c r="AWC30" s="53"/>
      <c r="AWD30" s="54"/>
      <c r="AWE30" s="55"/>
      <c r="AWF30" s="56"/>
      <c r="AWI30" s="53"/>
      <c r="AWJ30" s="54"/>
      <c r="AWK30" s="55"/>
      <c r="AWL30" s="56"/>
      <c r="AWO30" s="53"/>
      <c r="AWP30" s="54"/>
      <c r="AWQ30" s="55"/>
      <c r="AWR30" s="56"/>
      <c r="AWU30" s="53"/>
      <c r="AWV30" s="54"/>
      <c r="AWW30" s="55"/>
      <c r="AWX30" s="56"/>
      <c r="AXA30" s="53"/>
      <c r="AXB30" s="54"/>
      <c r="AXC30" s="55"/>
      <c r="AXD30" s="56"/>
      <c r="AXG30" s="53"/>
      <c r="AXH30" s="54"/>
      <c r="AXI30" s="55"/>
      <c r="AXJ30" s="56"/>
      <c r="AXM30" s="53"/>
      <c r="AXN30" s="54"/>
      <c r="AXO30" s="55"/>
      <c r="AXP30" s="56"/>
      <c r="AXS30" s="53"/>
      <c r="AXT30" s="54"/>
      <c r="AXU30" s="55"/>
      <c r="AXV30" s="56"/>
      <c r="AXY30" s="53"/>
      <c r="AXZ30" s="54"/>
      <c r="AYA30" s="55"/>
      <c r="AYB30" s="56"/>
      <c r="AYE30" s="53"/>
      <c r="AYF30" s="54"/>
      <c r="AYG30" s="55"/>
      <c r="AYH30" s="56"/>
      <c r="AYK30" s="53"/>
      <c r="AYL30" s="54"/>
      <c r="AYM30" s="55"/>
      <c r="AYN30" s="56"/>
      <c r="AYQ30" s="53"/>
      <c r="AYR30" s="54"/>
      <c r="AYS30" s="55"/>
      <c r="AYT30" s="56"/>
      <c r="AYW30" s="53"/>
      <c r="AYX30" s="54"/>
      <c r="AYY30" s="55"/>
      <c r="AYZ30" s="56"/>
      <c r="AZC30" s="53"/>
      <c r="AZD30" s="54"/>
      <c r="AZE30" s="55"/>
      <c r="AZF30" s="56"/>
      <c r="AZI30" s="53"/>
      <c r="AZJ30" s="54"/>
      <c r="AZK30" s="55"/>
      <c r="AZL30" s="56"/>
      <c r="AZO30" s="53"/>
      <c r="AZP30" s="54"/>
      <c r="AZQ30" s="55"/>
      <c r="AZR30" s="56"/>
      <c r="AZU30" s="53"/>
      <c r="AZV30" s="54"/>
      <c r="AZW30" s="55"/>
      <c r="AZX30" s="56"/>
      <c r="BAA30" s="53"/>
      <c r="BAB30" s="54"/>
      <c r="BAC30" s="55"/>
      <c r="BAD30" s="56"/>
      <c r="BAG30" s="53"/>
      <c r="BAH30" s="54"/>
      <c r="BAI30" s="55"/>
      <c r="BAJ30" s="56"/>
      <c r="BAM30" s="53"/>
      <c r="BAN30" s="54"/>
      <c r="BAO30" s="55"/>
      <c r="BAP30" s="56"/>
      <c r="BAS30" s="53"/>
      <c r="BAT30" s="54"/>
      <c r="BAU30" s="55"/>
      <c r="BAV30" s="56"/>
      <c r="BAY30" s="53"/>
      <c r="BAZ30" s="54"/>
      <c r="BBA30" s="55"/>
      <c r="BBB30" s="56"/>
      <c r="BBE30" s="53"/>
      <c r="BBF30" s="54"/>
      <c r="BBG30" s="55"/>
      <c r="BBH30" s="56"/>
      <c r="BBK30" s="53"/>
      <c r="BBL30" s="54"/>
      <c r="BBM30" s="55"/>
      <c r="BBN30" s="56"/>
      <c r="BBQ30" s="53"/>
      <c r="BBR30" s="54"/>
      <c r="BBS30" s="55"/>
      <c r="BBT30" s="56"/>
      <c r="BBW30" s="53"/>
      <c r="BBX30" s="54"/>
      <c r="BBY30" s="55"/>
      <c r="BBZ30" s="56"/>
      <c r="BCC30" s="53"/>
      <c r="BCD30" s="54"/>
      <c r="BCE30" s="55"/>
      <c r="BCF30" s="56"/>
      <c r="BCI30" s="53"/>
      <c r="BCJ30" s="54"/>
      <c r="BCK30" s="55"/>
      <c r="BCL30" s="56"/>
      <c r="BCO30" s="53"/>
      <c r="BCP30" s="54"/>
      <c r="BCQ30" s="55"/>
      <c r="BCR30" s="56"/>
      <c r="BCU30" s="53"/>
      <c r="BCV30" s="54"/>
      <c r="BCW30" s="55"/>
      <c r="BCX30" s="56"/>
      <c r="BDA30" s="53"/>
      <c r="BDB30" s="54"/>
      <c r="BDC30" s="55"/>
      <c r="BDD30" s="56"/>
      <c r="BDG30" s="53"/>
      <c r="BDH30" s="54"/>
      <c r="BDI30" s="55"/>
      <c r="BDJ30" s="56"/>
      <c r="BDM30" s="53"/>
      <c r="BDN30" s="54"/>
      <c r="BDO30" s="55"/>
      <c r="BDP30" s="56"/>
      <c r="BDS30" s="53"/>
      <c r="BDT30" s="54"/>
      <c r="BDU30" s="55"/>
      <c r="BDV30" s="56"/>
      <c r="BDY30" s="53"/>
      <c r="BDZ30" s="54"/>
      <c r="BEA30" s="55"/>
      <c r="BEB30" s="56"/>
      <c r="BEE30" s="53"/>
      <c r="BEF30" s="54"/>
      <c r="BEG30" s="55"/>
      <c r="BEH30" s="56"/>
      <c r="BEK30" s="53"/>
      <c r="BEL30" s="54"/>
      <c r="BEM30" s="55"/>
      <c r="BEN30" s="56"/>
      <c r="BEQ30" s="53"/>
      <c r="BER30" s="54"/>
      <c r="BES30" s="55"/>
      <c r="BET30" s="56"/>
      <c r="BEW30" s="53"/>
      <c r="BEX30" s="54"/>
      <c r="BEY30" s="55"/>
      <c r="BEZ30" s="56"/>
      <c r="BFC30" s="53"/>
      <c r="BFD30" s="54"/>
      <c r="BFE30" s="55"/>
      <c r="BFF30" s="56"/>
      <c r="BFI30" s="53"/>
      <c r="BFJ30" s="54"/>
      <c r="BFK30" s="55"/>
      <c r="BFL30" s="56"/>
      <c r="BFO30" s="53"/>
      <c r="BFP30" s="54"/>
      <c r="BFQ30" s="55"/>
      <c r="BFR30" s="56"/>
      <c r="BFU30" s="53"/>
      <c r="BFV30" s="54"/>
      <c r="BFW30" s="55"/>
      <c r="BFX30" s="56"/>
      <c r="BGA30" s="53"/>
      <c r="BGB30" s="54"/>
      <c r="BGC30" s="55"/>
      <c r="BGD30" s="56"/>
      <c r="BGG30" s="53"/>
      <c r="BGH30" s="54"/>
      <c r="BGI30" s="55"/>
      <c r="BGJ30" s="56"/>
      <c r="BGM30" s="53"/>
      <c r="BGN30" s="54"/>
      <c r="BGO30" s="55"/>
      <c r="BGP30" s="56"/>
      <c r="BGS30" s="53"/>
      <c r="BGT30" s="54"/>
      <c r="BGU30" s="55"/>
      <c r="BGV30" s="56"/>
      <c r="BGY30" s="53"/>
      <c r="BGZ30" s="54"/>
      <c r="BHA30" s="55"/>
      <c r="BHB30" s="56"/>
      <c r="BHE30" s="53"/>
      <c r="BHF30" s="54"/>
      <c r="BHG30" s="55"/>
      <c r="BHH30" s="56"/>
      <c r="BHK30" s="53"/>
      <c r="BHL30" s="54"/>
      <c r="BHM30" s="55"/>
      <c r="BHN30" s="56"/>
      <c r="BHQ30" s="53"/>
      <c r="BHR30" s="54"/>
      <c r="BHS30" s="55"/>
      <c r="BHT30" s="56"/>
      <c r="BHW30" s="53"/>
      <c r="BHX30" s="54"/>
      <c r="BHY30" s="55"/>
      <c r="BHZ30" s="56"/>
      <c r="BIC30" s="53"/>
      <c r="BID30" s="54"/>
      <c r="BIE30" s="55"/>
      <c r="BIF30" s="56"/>
      <c r="BII30" s="53"/>
      <c r="BIJ30" s="54"/>
      <c r="BIK30" s="55"/>
      <c r="BIL30" s="56"/>
      <c r="BIO30" s="53"/>
      <c r="BIP30" s="54"/>
      <c r="BIQ30" s="55"/>
      <c r="BIR30" s="56"/>
      <c r="BIU30" s="53"/>
      <c r="BIV30" s="54"/>
      <c r="BIW30" s="55"/>
      <c r="BIX30" s="56"/>
      <c r="BJA30" s="53"/>
      <c r="BJB30" s="54"/>
      <c r="BJC30" s="55"/>
      <c r="BJD30" s="56"/>
      <c r="BJG30" s="53"/>
      <c r="BJH30" s="54"/>
      <c r="BJI30" s="55"/>
      <c r="BJJ30" s="56"/>
      <c r="BJM30" s="53"/>
      <c r="BJN30" s="54"/>
      <c r="BJO30" s="55"/>
      <c r="BJP30" s="56"/>
      <c r="BJS30" s="53"/>
      <c r="BJT30" s="54"/>
      <c r="BJU30" s="55"/>
      <c r="BJV30" s="56"/>
      <c r="BJY30" s="53"/>
      <c r="BJZ30" s="54"/>
      <c r="BKA30" s="55"/>
      <c r="BKB30" s="56"/>
      <c r="BKE30" s="53"/>
      <c r="BKF30" s="54"/>
      <c r="BKG30" s="55"/>
      <c r="BKH30" s="56"/>
      <c r="BKK30" s="53"/>
      <c r="BKL30" s="54"/>
      <c r="BKM30" s="55"/>
      <c r="BKN30" s="56"/>
      <c r="BKQ30" s="53"/>
      <c r="BKR30" s="54"/>
      <c r="BKS30" s="55"/>
      <c r="BKT30" s="56"/>
      <c r="BKW30" s="53"/>
      <c r="BKX30" s="54"/>
      <c r="BKY30" s="55"/>
      <c r="BKZ30" s="56"/>
      <c r="BLC30" s="53"/>
      <c r="BLD30" s="54"/>
      <c r="BLE30" s="55"/>
      <c r="BLF30" s="56"/>
      <c r="BLI30" s="53"/>
      <c r="BLJ30" s="54"/>
      <c r="BLK30" s="55"/>
      <c r="BLL30" s="56"/>
      <c r="BLO30" s="53"/>
      <c r="BLP30" s="54"/>
      <c r="BLQ30" s="55"/>
      <c r="BLR30" s="56"/>
      <c r="BLU30" s="53"/>
      <c r="BLV30" s="54"/>
      <c r="BLW30" s="55"/>
      <c r="BLX30" s="56"/>
      <c r="BMA30" s="53"/>
      <c r="BMB30" s="54"/>
      <c r="BMC30" s="55"/>
      <c r="BMD30" s="56"/>
      <c r="BMG30" s="53"/>
      <c r="BMH30" s="54"/>
      <c r="BMI30" s="55"/>
      <c r="BMJ30" s="56"/>
      <c r="BMM30" s="53"/>
      <c r="BMN30" s="54"/>
      <c r="BMO30" s="55"/>
      <c r="BMP30" s="56"/>
      <c r="BMS30" s="53"/>
      <c r="BMT30" s="54"/>
      <c r="BMU30" s="55"/>
      <c r="BMV30" s="56"/>
      <c r="BMY30" s="53"/>
      <c r="BMZ30" s="54"/>
      <c r="BNA30" s="55"/>
      <c r="BNB30" s="56"/>
      <c r="BNE30" s="53"/>
      <c r="BNF30" s="54"/>
      <c r="BNG30" s="55"/>
      <c r="BNH30" s="56"/>
      <c r="BNK30" s="53"/>
      <c r="BNL30" s="54"/>
      <c r="BNM30" s="55"/>
      <c r="BNN30" s="56"/>
      <c r="BNQ30" s="53"/>
      <c r="BNR30" s="54"/>
      <c r="BNS30" s="55"/>
      <c r="BNT30" s="56"/>
      <c r="BNW30" s="53"/>
      <c r="BNX30" s="54"/>
      <c r="BNY30" s="55"/>
      <c r="BNZ30" s="56"/>
      <c r="BOC30" s="53"/>
      <c r="BOD30" s="54"/>
      <c r="BOE30" s="55"/>
      <c r="BOF30" s="56"/>
      <c r="BOI30" s="53"/>
      <c r="BOJ30" s="54"/>
      <c r="BOK30" s="55"/>
      <c r="BOL30" s="56"/>
      <c r="BOO30" s="53"/>
      <c r="BOP30" s="54"/>
      <c r="BOQ30" s="55"/>
      <c r="BOR30" s="56"/>
      <c r="BOU30" s="53"/>
      <c r="BOV30" s="54"/>
      <c r="BOW30" s="55"/>
      <c r="BOX30" s="56"/>
      <c r="BPA30" s="53"/>
      <c r="BPB30" s="54"/>
      <c r="BPC30" s="55"/>
      <c r="BPD30" s="56"/>
      <c r="BPG30" s="53"/>
      <c r="BPH30" s="54"/>
      <c r="BPI30" s="55"/>
      <c r="BPJ30" s="56"/>
      <c r="BPM30" s="53"/>
      <c r="BPN30" s="54"/>
      <c r="BPO30" s="55"/>
      <c r="BPP30" s="56"/>
      <c r="BPS30" s="53"/>
      <c r="BPT30" s="54"/>
      <c r="BPU30" s="55"/>
      <c r="BPV30" s="56"/>
      <c r="BPY30" s="53"/>
      <c r="BPZ30" s="54"/>
      <c r="BQA30" s="55"/>
      <c r="BQB30" s="56"/>
      <c r="BQE30" s="53"/>
      <c r="BQF30" s="54"/>
      <c r="BQG30" s="55"/>
      <c r="BQH30" s="56"/>
      <c r="BQK30" s="53"/>
      <c r="BQL30" s="54"/>
      <c r="BQM30" s="55"/>
      <c r="BQN30" s="56"/>
      <c r="BQQ30" s="53"/>
      <c r="BQR30" s="54"/>
      <c r="BQS30" s="55"/>
      <c r="BQT30" s="56"/>
      <c r="BQW30" s="53"/>
      <c r="BQX30" s="54"/>
      <c r="BQY30" s="55"/>
      <c r="BQZ30" s="56"/>
      <c r="BRC30" s="53"/>
      <c r="BRD30" s="54"/>
      <c r="BRE30" s="55"/>
      <c r="BRF30" s="56"/>
      <c r="BRI30" s="53"/>
      <c r="BRJ30" s="54"/>
      <c r="BRK30" s="55"/>
      <c r="BRL30" s="56"/>
      <c r="BRO30" s="53"/>
      <c r="BRP30" s="54"/>
      <c r="BRQ30" s="55"/>
      <c r="BRR30" s="56"/>
      <c r="BRU30" s="53"/>
      <c r="BRV30" s="54"/>
      <c r="BRW30" s="55"/>
      <c r="BRX30" s="56"/>
      <c r="BSA30" s="53"/>
      <c r="BSB30" s="54"/>
      <c r="BSC30" s="55"/>
      <c r="BSD30" s="56"/>
      <c r="BSG30" s="53"/>
      <c r="BSH30" s="54"/>
      <c r="BSI30" s="55"/>
      <c r="BSJ30" s="56"/>
      <c r="BSM30" s="53"/>
      <c r="BSN30" s="54"/>
      <c r="BSO30" s="55"/>
      <c r="BSP30" s="56"/>
      <c r="BSS30" s="53"/>
      <c r="BST30" s="54"/>
      <c r="BSU30" s="55"/>
      <c r="BSV30" s="56"/>
      <c r="BSY30" s="53"/>
      <c r="BSZ30" s="54"/>
      <c r="BTA30" s="55"/>
      <c r="BTB30" s="56"/>
      <c r="BTE30" s="53"/>
      <c r="BTF30" s="54"/>
      <c r="BTG30" s="55"/>
      <c r="BTH30" s="56"/>
      <c r="BTK30" s="53"/>
      <c r="BTL30" s="54"/>
      <c r="BTM30" s="55"/>
      <c r="BTN30" s="56"/>
      <c r="BTQ30" s="53"/>
      <c r="BTR30" s="54"/>
      <c r="BTS30" s="55"/>
      <c r="BTT30" s="56"/>
      <c r="BTW30" s="53"/>
      <c r="BTX30" s="54"/>
      <c r="BTY30" s="55"/>
      <c r="BTZ30" s="56"/>
      <c r="BUC30" s="53"/>
      <c r="BUD30" s="54"/>
      <c r="BUE30" s="55"/>
      <c r="BUF30" s="56"/>
      <c r="BUI30" s="53"/>
      <c r="BUJ30" s="54"/>
      <c r="BUK30" s="55"/>
      <c r="BUL30" s="56"/>
      <c r="BUO30" s="53"/>
      <c r="BUP30" s="54"/>
      <c r="BUQ30" s="55"/>
      <c r="BUR30" s="56"/>
      <c r="BUU30" s="53"/>
      <c r="BUV30" s="54"/>
      <c r="BUW30" s="55"/>
      <c r="BUX30" s="56"/>
      <c r="BVA30" s="53"/>
      <c r="BVB30" s="54"/>
      <c r="BVC30" s="55"/>
      <c r="BVD30" s="56"/>
      <c r="BVG30" s="53"/>
      <c r="BVH30" s="54"/>
      <c r="BVI30" s="55"/>
      <c r="BVJ30" s="56"/>
      <c r="BVM30" s="53"/>
      <c r="BVN30" s="54"/>
      <c r="BVO30" s="55"/>
      <c r="BVP30" s="56"/>
      <c r="BVS30" s="53"/>
      <c r="BVT30" s="54"/>
      <c r="BVU30" s="55"/>
      <c r="BVV30" s="56"/>
      <c r="BVY30" s="53"/>
      <c r="BVZ30" s="54"/>
      <c r="BWA30" s="55"/>
      <c r="BWB30" s="56"/>
      <c r="BWE30" s="53"/>
      <c r="BWF30" s="54"/>
      <c r="BWG30" s="55"/>
      <c r="BWH30" s="56"/>
      <c r="BWK30" s="53"/>
      <c r="BWL30" s="54"/>
      <c r="BWM30" s="55"/>
      <c r="BWN30" s="56"/>
      <c r="BWQ30" s="53"/>
      <c r="BWR30" s="54"/>
      <c r="BWS30" s="55"/>
      <c r="BWT30" s="56"/>
      <c r="BWW30" s="53"/>
      <c r="BWX30" s="54"/>
      <c r="BWY30" s="55"/>
      <c r="BWZ30" s="56"/>
      <c r="BXC30" s="53"/>
      <c r="BXD30" s="54"/>
      <c r="BXE30" s="55"/>
      <c r="BXF30" s="56"/>
      <c r="BXI30" s="53"/>
      <c r="BXJ30" s="54"/>
      <c r="BXK30" s="55"/>
      <c r="BXL30" s="56"/>
      <c r="BXO30" s="53"/>
      <c r="BXP30" s="54"/>
      <c r="BXQ30" s="55"/>
      <c r="BXR30" s="56"/>
      <c r="BXU30" s="53"/>
      <c r="BXV30" s="54"/>
      <c r="BXW30" s="55"/>
      <c r="BXX30" s="56"/>
      <c r="BYA30" s="53"/>
      <c r="BYB30" s="54"/>
      <c r="BYC30" s="55"/>
      <c r="BYD30" s="56"/>
      <c r="BYG30" s="53"/>
      <c r="BYH30" s="54"/>
      <c r="BYI30" s="55"/>
      <c r="BYJ30" s="56"/>
      <c r="BYM30" s="53"/>
      <c r="BYN30" s="54"/>
      <c r="BYO30" s="55"/>
      <c r="BYP30" s="56"/>
      <c r="BYS30" s="53"/>
      <c r="BYT30" s="54"/>
      <c r="BYU30" s="55"/>
      <c r="BYV30" s="56"/>
      <c r="BYY30" s="53"/>
      <c r="BYZ30" s="54"/>
      <c r="BZA30" s="55"/>
      <c r="BZB30" s="56"/>
      <c r="BZE30" s="53"/>
      <c r="BZF30" s="54"/>
      <c r="BZG30" s="55"/>
      <c r="BZH30" s="56"/>
      <c r="BZK30" s="53"/>
      <c r="BZL30" s="54"/>
      <c r="BZM30" s="55"/>
      <c r="BZN30" s="56"/>
      <c r="BZQ30" s="53"/>
      <c r="BZR30" s="54"/>
      <c r="BZS30" s="55"/>
      <c r="BZT30" s="56"/>
      <c r="BZW30" s="53"/>
      <c r="BZX30" s="54"/>
      <c r="BZY30" s="55"/>
      <c r="BZZ30" s="56"/>
      <c r="CAC30" s="53"/>
      <c r="CAD30" s="54"/>
      <c r="CAE30" s="55"/>
      <c r="CAF30" s="56"/>
      <c r="CAI30" s="53"/>
      <c r="CAJ30" s="54"/>
      <c r="CAK30" s="55"/>
      <c r="CAL30" s="56"/>
      <c r="CAO30" s="53"/>
      <c r="CAP30" s="54"/>
      <c r="CAQ30" s="55"/>
      <c r="CAR30" s="56"/>
      <c r="CAU30" s="53"/>
      <c r="CAV30" s="54"/>
      <c r="CAW30" s="55"/>
      <c r="CAX30" s="56"/>
      <c r="CBA30" s="53"/>
      <c r="CBB30" s="54"/>
      <c r="CBC30" s="55"/>
      <c r="CBD30" s="56"/>
      <c r="CBG30" s="53"/>
      <c r="CBH30" s="54"/>
      <c r="CBI30" s="55"/>
      <c r="CBJ30" s="56"/>
      <c r="CBM30" s="53"/>
      <c r="CBN30" s="54"/>
      <c r="CBO30" s="55"/>
      <c r="CBP30" s="56"/>
      <c r="CBS30" s="53"/>
      <c r="CBT30" s="54"/>
      <c r="CBU30" s="55"/>
      <c r="CBV30" s="56"/>
      <c r="CBY30" s="53"/>
      <c r="CBZ30" s="54"/>
      <c r="CCA30" s="55"/>
      <c r="CCB30" s="56"/>
      <c r="CCE30" s="53"/>
      <c r="CCF30" s="54"/>
      <c r="CCG30" s="55"/>
      <c r="CCH30" s="56"/>
      <c r="CCK30" s="53"/>
      <c r="CCL30" s="54"/>
      <c r="CCM30" s="55"/>
      <c r="CCN30" s="56"/>
      <c r="CCQ30" s="53"/>
      <c r="CCR30" s="54"/>
      <c r="CCS30" s="55"/>
      <c r="CCT30" s="56"/>
      <c r="CCW30" s="53"/>
      <c r="CCX30" s="54"/>
      <c r="CCY30" s="55"/>
      <c r="CCZ30" s="56"/>
      <c r="CDC30" s="53"/>
      <c r="CDD30" s="54"/>
      <c r="CDE30" s="55"/>
      <c r="CDF30" s="56"/>
      <c r="CDI30" s="53"/>
      <c r="CDJ30" s="54"/>
      <c r="CDK30" s="55"/>
      <c r="CDL30" s="56"/>
      <c r="CDO30" s="53"/>
      <c r="CDP30" s="54"/>
      <c r="CDQ30" s="55"/>
      <c r="CDR30" s="56"/>
      <c r="CDU30" s="53"/>
      <c r="CDV30" s="54"/>
      <c r="CDW30" s="55"/>
      <c r="CDX30" s="56"/>
      <c r="CEA30" s="53"/>
      <c r="CEB30" s="54"/>
      <c r="CEC30" s="55"/>
      <c r="CED30" s="56"/>
      <c r="CEG30" s="53"/>
      <c r="CEH30" s="54"/>
      <c r="CEI30" s="55"/>
      <c r="CEJ30" s="56"/>
      <c r="CEM30" s="53"/>
      <c r="CEN30" s="54"/>
      <c r="CEO30" s="55"/>
      <c r="CEP30" s="56"/>
      <c r="CES30" s="53"/>
      <c r="CET30" s="54"/>
      <c r="CEU30" s="55"/>
      <c r="CEV30" s="56"/>
      <c r="CEY30" s="53"/>
      <c r="CEZ30" s="54"/>
      <c r="CFA30" s="55"/>
      <c r="CFB30" s="56"/>
      <c r="CFE30" s="53"/>
      <c r="CFF30" s="54"/>
      <c r="CFG30" s="55"/>
      <c r="CFH30" s="56"/>
      <c r="CFK30" s="53"/>
      <c r="CFL30" s="54"/>
      <c r="CFM30" s="55"/>
      <c r="CFN30" s="56"/>
      <c r="CFQ30" s="53"/>
      <c r="CFR30" s="54"/>
      <c r="CFS30" s="55"/>
      <c r="CFT30" s="56"/>
      <c r="CFW30" s="53"/>
      <c r="CFX30" s="54"/>
      <c r="CFY30" s="55"/>
      <c r="CFZ30" s="56"/>
      <c r="CGC30" s="53"/>
      <c r="CGD30" s="54"/>
      <c r="CGE30" s="55"/>
      <c r="CGF30" s="56"/>
      <c r="CGI30" s="53"/>
      <c r="CGJ30" s="54"/>
      <c r="CGK30" s="55"/>
      <c r="CGL30" s="56"/>
      <c r="CGO30" s="53"/>
      <c r="CGP30" s="54"/>
      <c r="CGQ30" s="55"/>
      <c r="CGR30" s="56"/>
      <c r="CGU30" s="53"/>
      <c r="CGV30" s="54"/>
      <c r="CGW30" s="55"/>
      <c r="CGX30" s="56"/>
      <c r="CHA30" s="53"/>
      <c r="CHB30" s="54"/>
      <c r="CHC30" s="55"/>
      <c r="CHD30" s="56"/>
      <c r="CHG30" s="53"/>
      <c r="CHH30" s="54"/>
      <c r="CHI30" s="55"/>
      <c r="CHJ30" s="56"/>
      <c r="CHM30" s="53"/>
      <c r="CHN30" s="54"/>
      <c r="CHO30" s="55"/>
      <c r="CHP30" s="56"/>
      <c r="CHS30" s="53"/>
      <c r="CHT30" s="54"/>
      <c r="CHU30" s="55"/>
      <c r="CHV30" s="56"/>
      <c r="CHY30" s="53"/>
      <c r="CHZ30" s="54"/>
      <c r="CIA30" s="55"/>
      <c r="CIB30" s="56"/>
      <c r="CIE30" s="53"/>
      <c r="CIF30" s="54"/>
      <c r="CIG30" s="55"/>
      <c r="CIH30" s="56"/>
      <c r="CIK30" s="53"/>
      <c r="CIL30" s="54"/>
      <c r="CIM30" s="55"/>
      <c r="CIN30" s="56"/>
      <c r="CIQ30" s="53"/>
      <c r="CIR30" s="54"/>
      <c r="CIS30" s="55"/>
      <c r="CIT30" s="56"/>
      <c r="CIW30" s="53"/>
      <c r="CIX30" s="54"/>
      <c r="CIY30" s="55"/>
      <c r="CIZ30" s="56"/>
      <c r="CJC30" s="53"/>
      <c r="CJD30" s="54"/>
      <c r="CJE30" s="55"/>
      <c r="CJF30" s="56"/>
      <c r="CJI30" s="53"/>
      <c r="CJJ30" s="54"/>
      <c r="CJK30" s="55"/>
      <c r="CJL30" s="56"/>
      <c r="CJO30" s="53"/>
      <c r="CJP30" s="54"/>
      <c r="CJQ30" s="55"/>
      <c r="CJR30" s="56"/>
      <c r="CJU30" s="53"/>
      <c r="CJV30" s="54"/>
      <c r="CJW30" s="55"/>
      <c r="CJX30" s="56"/>
      <c r="CKA30" s="53"/>
      <c r="CKB30" s="54"/>
      <c r="CKC30" s="55"/>
      <c r="CKD30" s="56"/>
      <c r="CKG30" s="53"/>
      <c r="CKH30" s="54"/>
      <c r="CKI30" s="55"/>
      <c r="CKJ30" s="56"/>
      <c r="CKM30" s="53"/>
      <c r="CKN30" s="54"/>
      <c r="CKO30" s="55"/>
      <c r="CKP30" s="56"/>
      <c r="CKS30" s="53"/>
      <c r="CKT30" s="54"/>
      <c r="CKU30" s="55"/>
      <c r="CKV30" s="56"/>
      <c r="CKY30" s="53"/>
      <c r="CKZ30" s="54"/>
      <c r="CLA30" s="55"/>
      <c r="CLB30" s="56"/>
      <c r="CLE30" s="53"/>
      <c r="CLF30" s="54"/>
      <c r="CLG30" s="55"/>
      <c r="CLH30" s="56"/>
      <c r="CLK30" s="53"/>
      <c r="CLL30" s="54"/>
      <c r="CLM30" s="55"/>
      <c r="CLN30" s="56"/>
      <c r="CLQ30" s="53"/>
      <c r="CLR30" s="54"/>
      <c r="CLS30" s="55"/>
      <c r="CLT30" s="56"/>
      <c r="CLW30" s="53"/>
      <c r="CLX30" s="54"/>
      <c r="CLY30" s="55"/>
      <c r="CLZ30" s="56"/>
      <c r="CMC30" s="53"/>
      <c r="CMD30" s="54"/>
      <c r="CME30" s="55"/>
      <c r="CMF30" s="56"/>
      <c r="CMI30" s="53"/>
      <c r="CMJ30" s="54"/>
      <c r="CMK30" s="55"/>
      <c r="CML30" s="56"/>
      <c r="CMO30" s="53"/>
      <c r="CMP30" s="54"/>
      <c r="CMQ30" s="55"/>
      <c r="CMR30" s="56"/>
      <c r="CMU30" s="53"/>
      <c r="CMV30" s="54"/>
      <c r="CMW30" s="55"/>
      <c r="CMX30" s="56"/>
      <c r="CNA30" s="53"/>
      <c r="CNB30" s="54"/>
      <c r="CNC30" s="55"/>
      <c r="CND30" s="56"/>
      <c r="CNG30" s="53"/>
      <c r="CNH30" s="54"/>
      <c r="CNI30" s="55"/>
      <c r="CNJ30" s="56"/>
      <c r="CNM30" s="53"/>
      <c r="CNN30" s="54"/>
      <c r="CNO30" s="55"/>
      <c r="CNP30" s="56"/>
      <c r="CNS30" s="53"/>
      <c r="CNT30" s="54"/>
      <c r="CNU30" s="55"/>
      <c r="CNV30" s="56"/>
      <c r="CNY30" s="53"/>
      <c r="CNZ30" s="54"/>
      <c r="COA30" s="55"/>
      <c r="COB30" s="56"/>
      <c r="COE30" s="53"/>
      <c r="COF30" s="54"/>
      <c r="COG30" s="55"/>
      <c r="COH30" s="56"/>
      <c r="COK30" s="53"/>
      <c r="COL30" s="54"/>
      <c r="COM30" s="55"/>
      <c r="CON30" s="56"/>
      <c r="COQ30" s="53"/>
      <c r="COR30" s="54"/>
      <c r="COS30" s="55"/>
      <c r="COT30" s="56"/>
      <c r="COW30" s="53"/>
      <c r="COX30" s="54"/>
      <c r="COY30" s="55"/>
      <c r="COZ30" s="56"/>
      <c r="CPC30" s="53"/>
      <c r="CPD30" s="54"/>
      <c r="CPE30" s="55"/>
      <c r="CPF30" s="56"/>
      <c r="CPI30" s="53"/>
      <c r="CPJ30" s="54"/>
      <c r="CPK30" s="55"/>
      <c r="CPL30" s="56"/>
      <c r="CPO30" s="53"/>
      <c r="CPP30" s="54"/>
      <c r="CPQ30" s="55"/>
      <c r="CPR30" s="56"/>
      <c r="CPU30" s="53"/>
      <c r="CPV30" s="54"/>
      <c r="CPW30" s="55"/>
      <c r="CPX30" s="56"/>
      <c r="CQA30" s="53"/>
      <c r="CQB30" s="54"/>
      <c r="CQC30" s="55"/>
      <c r="CQD30" s="56"/>
      <c r="CQG30" s="53"/>
      <c r="CQH30" s="54"/>
      <c r="CQI30" s="55"/>
      <c r="CQJ30" s="56"/>
      <c r="CQM30" s="53"/>
      <c r="CQN30" s="54"/>
      <c r="CQO30" s="55"/>
      <c r="CQP30" s="56"/>
      <c r="CQS30" s="53"/>
      <c r="CQT30" s="54"/>
      <c r="CQU30" s="55"/>
      <c r="CQV30" s="56"/>
      <c r="CQY30" s="53"/>
      <c r="CQZ30" s="54"/>
      <c r="CRA30" s="55"/>
      <c r="CRB30" s="56"/>
      <c r="CRE30" s="53"/>
      <c r="CRF30" s="54"/>
      <c r="CRG30" s="55"/>
      <c r="CRH30" s="56"/>
      <c r="CRK30" s="53"/>
      <c r="CRL30" s="54"/>
      <c r="CRM30" s="55"/>
      <c r="CRN30" s="56"/>
      <c r="CRQ30" s="53"/>
      <c r="CRR30" s="54"/>
      <c r="CRS30" s="55"/>
      <c r="CRT30" s="56"/>
      <c r="CRW30" s="53"/>
      <c r="CRX30" s="54"/>
      <c r="CRY30" s="55"/>
      <c r="CRZ30" s="56"/>
      <c r="CSC30" s="53"/>
      <c r="CSD30" s="54"/>
      <c r="CSE30" s="55"/>
      <c r="CSF30" s="56"/>
      <c r="CSI30" s="53"/>
      <c r="CSJ30" s="54"/>
      <c r="CSK30" s="55"/>
      <c r="CSL30" s="56"/>
      <c r="CSO30" s="53"/>
      <c r="CSP30" s="54"/>
      <c r="CSQ30" s="55"/>
      <c r="CSR30" s="56"/>
      <c r="CSU30" s="53"/>
      <c r="CSV30" s="54"/>
      <c r="CSW30" s="55"/>
      <c r="CSX30" s="56"/>
      <c r="CTA30" s="53"/>
      <c r="CTB30" s="54"/>
      <c r="CTC30" s="55"/>
      <c r="CTD30" s="56"/>
      <c r="CTG30" s="53"/>
      <c r="CTH30" s="54"/>
      <c r="CTI30" s="55"/>
      <c r="CTJ30" s="56"/>
      <c r="CTM30" s="53"/>
      <c r="CTN30" s="54"/>
      <c r="CTO30" s="55"/>
      <c r="CTP30" s="56"/>
      <c r="CTS30" s="53"/>
      <c r="CTT30" s="54"/>
      <c r="CTU30" s="55"/>
      <c r="CTV30" s="56"/>
      <c r="CTY30" s="53"/>
      <c r="CTZ30" s="54"/>
      <c r="CUA30" s="55"/>
      <c r="CUB30" s="56"/>
      <c r="CUE30" s="53"/>
      <c r="CUF30" s="54"/>
      <c r="CUG30" s="55"/>
      <c r="CUH30" s="56"/>
      <c r="CUK30" s="53"/>
      <c r="CUL30" s="54"/>
      <c r="CUM30" s="55"/>
      <c r="CUN30" s="56"/>
      <c r="CUQ30" s="53"/>
      <c r="CUR30" s="54"/>
      <c r="CUS30" s="55"/>
      <c r="CUT30" s="56"/>
      <c r="CUW30" s="53"/>
      <c r="CUX30" s="54"/>
      <c r="CUY30" s="55"/>
      <c r="CUZ30" s="56"/>
      <c r="CVC30" s="53"/>
      <c r="CVD30" s="54"/>
      <c r="CVE30" s="55"/>
      <c r="CVF30" s="56"/>
      <c r="CVI30" s="53"/>
      <c r="CVJ30" s="54"/>
      <c r="CVK30" s="55"/>
      <c r="CVL30" s="56"/>
      <c r="CVO30" s="53"/>
      <c r="CVP30" s="54"/>
      <c r="CVQ30" s="55"/>
      <c r="CVR30" s="56"/>
      <c r="CVU30" s="53"/>
      <c r="CVV30" s="54"/>
      <c r="CVW30" s="55"/>
      <c r="CVX30" s="56"/>
      <c r="CWA30" s="53"/>
      <c r="CWB30" s="54"/>
      <c r="CWC30" s="55"/>
      <c r="CWD30" s="56"/>
      <c r="CWG30" s="53"/>
      <c r="CWH30" s="54"/>
      <c r="CWI30" s="55"/>
      <c r="CWJ30" s="56"/>
      <c r="CWM30" s="53"/>
      <c r="CWN30" s="54"/>
      <c r="CWO30" s="55"/>
      <c r="CWP30" s="56"/>
      <c r="CWS30" s="53"/>
      <c r="CWT30" s="54"/>
      <c r="CWU30" s="55"/>
      <c r="CWV30" s="56"/>
      <c r="CWY30" s="53"/>
      <c r="CWZ30" s="54"/>
      <c r="CXA30" s="55"/>
      <c r="CXB30" s="56"/>
      <c r="CXE30" s="53"/>
      <c r="CXF30" s="54"/>
      <c r="CXG30" s="55"/>
      <c r="CXH30" s="56"/>
      <c r="CXK30" s="53"/>
      <c r="CXL30" s="54"/>
      <c r="CXM30" s="55"/>
      <c r="CXN30" s="56"/>
      <c r="CXQ30" s="53"/>
      <c r="CXR30" s="54"/>
      <c r="CXS30" s="55"/>
      <c r="CXT30" s="56"/>
      <c r="CXW30" s="53"/>
      <c r="CXX30" s="54"/>
      <c r="CXY30" s="55"/>
      <c r="CXZ30" s="56"/>
      <c r="CYC30" s="53"/>
      <c r="CYD30" s="54"/>
      <c r="CYE30" s="55"/>
      <c r="CYF30" s="56"/>
      <c r="CYI30" s="53"/>
      <c r="CYJ30" s="54"/>
      <c r="CYK30" s="55"/>
      <c r="CYL30" s="56"/>
      <c r="CYO30" s="53"/>
      <c r="CYP30" s="54"/>
      <c r="CYQ30" s="55"/>
      <c r="CYR30" s="56"/>
      <c r="CYU30" s="53"/>
      <c r="CYV30" s="54"/>
      <c r="CYW30" s="55"/>
      <c r="CYX30" s="56"/>
      <c r="CZA30" s="53"/>
      <c r="CZB30" s="54"/>
      <c r="CZC30" s="55"/>
      <c r="CZD30" s="56"/>
      <c r="CZG30" s="53"/>
      <c r="CZH30" s="54"/>
      <c r="CZI30" s="55"/>
      <c r="CZJ30" s="56"/>
      <c r="CZM30" s="53"/>
      <c r="CZN30" s="54"/>
      <c r="CZO30" s="55"/>
      <c r="CZP30" s="56"/>
      <c r="CZS30" s="53"/>
      <c r="CZT30" s="54"/>
      <c r="CZU30" s="55"/>
      <c r="CZV30" s="56"/>
      <c r="CZY30" s="53"/>
      <c r="CZZ30" s="54"/>
      <c r="DAA30" s="55"/>
      <c r="DAB30" s="56"/>
      <c r="DAE30" s="53"/>
      <c r="DAF30" s="54"/>
      <c r="DAG30" s="55"/>
      <c r="DAH30" s="56"/>
      <c r="DAK30" s="53"/>
      <c r="DAL30" s="54"/>
      <c r="DAM30" s="55"/>
      <c r="DAN30" s="56"/>
      <c r="DAQ30" s="53"/>
      <c r="DAR30" s="54"/>
      <c r="DAS30" s="55"/>
      <c r="DAT30" s="56"/>
      <c r="DAW30" s="53"/>
      <c r="DAX30" s="54"/>
      <c r="DAY30" s="55"/>
      <c r="DAZ30" s="56"/>
      <c r="DBC30" s="53"/>
      <c r="DBD30" s="54"/>
      <c r="DBE30" s="55"/>
      <c r="DBF30" s="56"/>
      <c r="DBI30" s="53"/>
      <c r="DBJ30" s="54"/>
      <c r="DBK30" s="55"/>
      <c r="DBL30" s="56"/>
      <c r="DBO30" s="53"/>
      <c r="DBP30" s="54"/>
      <c r="DBQ30" s="55"/>
      <c r="DBR30" s="56"/>
      <c r="DBU30" s="53"/>
      <c r="DBV30" s="54"/>
      <c r="DBW30" s="55"/>
      <c r="DBX30" s="56"/>
      <c r="DCA30" s="53"/>
      <c r="DCB30" s="54"/>
      <c r="DCC30" s="55"/>
      <c r="DCD30" s="56"/>
      <c r="DCG30" s="53"/>
      <c r="DCH30" s="54"/>
      <c r="DCI30" s="55"/>
      <c r="DCJ30" s="56"/>
      <c r="DCM30" s="53"/>
      <c r="DCN30" s="54"/>
      <c r="DCO30" s="55"/>
      <c r="DCP30" s="56"/>
      <c r="DCS30" s="53"/>
      <c r="DCT30" s="54"/>
      <c r="DCU30" s="55"/>
      <c r="DCV30" s="56"/>
      <c r="DCY30" s="53"/>
      <c r="DCZ30" s="54"/>
      <c r="DDA30" s="55"/>
      <c r="DDB30" s="56"/>
      <c r="DDE30" s="53"/>
      <c r="DDF30" s="54"/>
      <c r="DDG30" s="55"/>
      <c r="DDH30" s="56"/>
      <c r="DDK30" s="53"/>
      <c r="DDL30" s="54"/>
      <c r="DDM30" s="55"/>
      <c r="DDN30" s="56"/>
      <c r="DDQ30" s="53"/>
      <c r="DDR30" s="54"/>
      <c r="DDS30" s="55"/>
      <c r="DDT30" s="56"/>
      <c r="DDW30" s="53"/>
      <c r="DDX30" s="54"/>
      <c r="DDY30" s="55"/>
      <c r="DDZ30" s="56"/>
      <c r="DEC30" s="53"/>
      <c r="DED30" s="54"/>
      <c r="DEE30" s="55"/>
      <c r="DEF30" s="56"/>
      <c r="DEI30" s="53"/>
      <c r="DEJ30" s="54"/>
      <c r="DEK30" s="55"/>
      <c r="DEL30" s="56"/>
      <c r="DEO30" s="53"/>
      <c r="DEP30" s="54"/>
      <c r="DEQ30" s="55"/>
      <c r="DER30" s="56"/>
      <c r="DEU30" s="53"/>
      <c r="DEV30" s="54"/>
      <c r="DEW30" s="55"/>
      <c r="DEX30" s="56"/>
      <c r="DFA30" s="53"/>
      <c r="DFB30" s="54"/>
      <c r="DFC30" s="55"/>
      <c r="DFD30" s="56"/>
      <c r="DFG30" s="53"/>
      <c r="DFH30" s="54"/>
      <c r="DFI30" s="55"/>
      <c r="DFJ30" s="56"/>
      <c r="DFM30" s="53"/>
      <c r="DFN30" s="54"/>
      <c r="DFO30" s="55"/>
      <c r="DFP30" s="56"/>
      <c r="DFS30" s="53"/>
      <c r="DFT30" s="54"/>
      <c r="DFU30" s="55"/>
      <c r="DFV30" s="56"/>
      <c r="DFY30" s="53"/>
      <c r="DFZ30" s="54"/>
      <c r="DGA30" s="55"/>
      <c r="DGB30" s="56"/>
      <c r="DGE30" s="53"/>
      <c r="DGF30" s="54"/>
      <c r="DGG30" s="55"/>
      <c r="DGH30" s="56"/>
      <c r="DGK30" s="53"/>
      <c r="DGL30" s="54"/>
      <c r="DGM30" s="55"/>
      <c r="DGN30" s="56"/>
      <c r="DGQ30" s="53"/>
      <c r="DGR30" s="54"/>
      <c r="DGS30" s="55"/>
      <c r="DGT30" s="56"/>
      <c r="DGW30" s="53"/>
      <c r="DGX30" s="54"/>
      <c r="DGY30" s="55"/>
      <c r="DGZ30" s="56"/>
      <c r="DHC30" s="53"/>
      <c r="DHD30" s="54"/>
      <c r="DHE30" s="55"/>
      <c r="DHF30" s="56"/>
      <c r="DHI30" s="53"/>
      <c r="DHJ30" s="54"/>
      <c r="DHK30" s="55"/>
      <c r="DHL30" s="56"/>
      <c r="DHO30" s="53"/>
      <c r="DHP30" s="54"/>
      <c r="DHQ30" s="55"/>
      <c r="DHR30" s="56"/>
      <c r="DHU30" s="53"/>
      <c r="DHV30" s="54"/>
      <c r="DHW30" s="55"/>
      <c r="DHX30" s="56"/>
      <c r="DIA30" s="53"/>
      <c r="DIB30" s="54"/>
      <c r="DIC30" s="55"/>
      <c r="DID30" s="56"/>
      <c r="DIG30" s="53"/>
      <c r="DIH30" s="54"/>
      <c r="DII30" s="55"/>
      <c r="DIJ30" s="56"/>
      <c r="DIM30" s="53"/>
      <c r="DIN30" s="54"/>
      <c r="DIO30" s="55"/>
      <c r="DIP30" s="56"/>
      <c r="DIS30" s="53"/>
      <c r="DIT30" s="54"/>
      <c r="DIU30" s="55"/>
      <c r="DIV30" s="56"/>
      <c r="DIY30" s="53"/>
      <c r="DIZ30" s="54"/>
      <c r="DJA30" s="55"/>
      <c r="DJB30" s="56"/>
      <c r="DJE30" s="53"/>
      <c r="DJF30" s="54"/>
      <c r="DJG30" s="55"/>
      <c r="DJH30" s="56"/>
      <c r="DJK30" s="53"/>
      <c r="DJL30" s="54"/>
      <c r="DJM30" s="55"/>
      <c r="DJN30" s="56"/>
      <c r="DJQ30" s="53"/>
      <c r="DJR30" s="54"/>
      <c r="DJS30" s="55"/>
      <c r="DJT30" s="56"/>
      <c r="DJW30" s="53"/>
      <c r="DJX30" s="54"/>
      <c r="DJY30" s="55"/>
      <c r="DJZ30" s="56"/>
      <c r="DKC30" s="53"/>
      <c r="DKD30" s="54"/>
      <c r="DKE30" s="55"/>
      <c r="DKF30" s="56"/>
      <c r="DKI30" s="53"/>
      <c r="DKJ30" s="54"/>
      <c r="DKK30" s="55"/>
      <c r="DKL30" s="56"/>
      <c r="DKO30" s="53"/>
      <c r="DKP30" s="54"/>
      <c r="DKQ30" s="55"/>
      <c r="DKR30" s="56"/>
      <c r="DKU30" s="53"/>
      <c r="DKV30" s="54"/>
      <c r="DKW30" s="55"/>
      <c r="DKX30" s="56"/>
      <c r="DLA30" s="53"/>
      <c r="DLB30" s="54"/>
      <c r="DLC30" s="55"/>
      <c r="DLD30" s="56"/>
      <c r="DLG30" s="53"/>
      <c r="DLH30" s="54"/>
      <c r="DLI30" s="55"/>
      <c r="DLJ30" s="56"/>
      <c r="DLM30" s="53"/>
      <c r="DLN30" s="54"/>
      <c r="DLO30" s="55"/>
      <c r="DLP30" s="56"/>
      <c r="DLS30" s="53"/>
      <c r="DLT30" s="54"/>
      <c r="DLU30" s="55"/>
      <c r="DLV30" s="56"/>
      <c r="DLY30" s="53"/>
      <c r="DLZ30" s="54"/>
      <c r="DMA30" s="55"/>
      <c r="DMB30" s="56"/>
      <c r="DME30" s="53"/>
      <c r="DMF30" s="54"/>
      <c r="DMG30" s="55"/>
      <c r="DMH30" s="56"/>
      <c r="DMK30" s="53"/>
      <c r="DML30" s="54"/>
      <c r="DMM30" s="55"/>
      <c r="DMN30" s="56"/>
      <c r="DMQ30" s="53"/>
      <c r="DMR30" s="54"/>
      <c r="DMS30" s="55"/>
      <c r="DMT30" s="56"/>
      <c r="DMW30" s="53"/>
      <c r="DMX30" s="54"/>
      <c r="DMY30" s="55"/>
      <c r="DMZ30" s="56"/>
      <c r="DNC30" s="53"/>
      <c r="DND30" s="54"/>
      <c r="DNE30" s="55"/>
      <c r="DNF30" s="56"/>
      <c r="DNI30" s="53"/>
      <c r="DNJ30" s="54"/>
      <c r="DNK30" s="55"/>
      <c r="DNL30" s="56"/>
      <c r="DNO30" s="53"/>
      <c r="DNP30" s="54"/>
      <c r="DNQ30" s="55"/>
      <c r="DNR30" s="56"/>
      <c r="DNU30" s="53"/>
      <c r="DNV30" s="54"/>
      <c r="DNW30" s="55"/>
      <c r="DNX30" s="56"/>
      <c r="DOA30" s="53"/>
      <c r="DOB30" s="54"/>
      <c r="DOC30" s="55"/>
      <c r="DOD30" s="56"/>
      <c r="DOG30" s="53"/>
      <c r="DOH30" s="54"/>
      <c r="DOI30" s="55"/>
      <c r="DOJ30" s="56"/>
      <c r="DOM30" s="53"/>
      <c r="DON30" s="54"/>
      <c r="DOO30" s="55"/>
      <c r="DOP30" s="56"/>
      <c r="DOS30" s="53"/>
      <c r="DOT30" s="54"/>
      <c r="DOU30" s="55"/>
      <c r="DOV30" s="56"/>
      <c r="DOY30" s="53"/>
      <c r="DOZ30" s="54"/>
      <c r="DPA30" s="55"/>
      <c r="DPB30" s="56"/>
      <c r="DPE30" s="53"/>
      <c r="DPF30" s="54"/>
      <c r="DPG30" s="55"/>
      <c r="DPH30" s="56"/>
      <c r="DPK30" s="53"/>
      <c r="DPL30" s="54"/>
      <c r="DPM30" s="55"/>
      <c r="DPN30" s="56"/>
      <c r="DPQ30" s="53"/>
      <c r="DPR30" s="54"/>
      <c r="DPS30" s="55"/>
      <c r="DPT30" s="56"/>
      <c r="DPW30" s="53"/>
      <c r="DPX30" s="54"/>
      <c r="DPY30" s="55"/>
      <c r="DPZ30" s="56"/>
      <c r="DQC30" s="53"/>
      <c r="DQD30" s="54"/>
      <c r="DQE30" s="55"/>
      <c r="DQF30" s="56"/>
      <c r="DQI30" s="53"/>
      <c r="DQJ30" s="54"/>
      <c r="DQK30" s="55"/>
      <c r="DQL30" s="56"/>
      <c r="DQO30" s="53"/>
      <c r="DQP30" s="54"/>
      <c r="DQQ30" s="55"/>
      <c r="DQR30" s="56"/>
      <c r="DQU30" s="53"/>
      <c r="DQV30" s="54"/>
      <c r="DQW30" s="55"/>
      <c r="DQX30" s="56"/>
      <c r="DRA30" s="53"/>
      <c r="DRB30" s="54"/>
      <c r="DRC30" s="55"/>
      <c r="DRD30" s="56"/>
      <c r="DRG30" s="53"/>
      <c r="DRH30" s="54"/>
      <c r="DRI30" s="55"/>
      <c r="DRJ30" s="56"/>
      <c r="DRM30" s="53"/>
      <c r="DRN30" s="54"/>
      <c r="DRO30" s="55"/>
      <c r="DRP30" s="56"/>
      <c r="DRS30" s="53"/>
      <c r="DRT30" s="54"/>
      <c r="DRU30" s="55"/>
      <c r="DRV30" s="56"/>
      <c r="DRY30" s="53"/>
      <c r="DRZ30" s="54"/>
      <c r="DSA30" s="55"/>
      <c r="DSB30" s="56"/>
      <c r="DSE30" s="53"/>
      <c r="DSF30" s="54"/>
      <c r="DSG30" s="55"/>
      <c r="DSH30" s="56"/>
      <c r="DSK30" s="53"/>
      <c r="DSL30" s="54"/>
      <c r="DSM30" s="55"/>
      <c r="DSN30" s="56"/>
      <c r="DSQ30" s="53"/>
      <c r="DSR30" s="54"/>
      <c r="DSS30" s="55"/>
      <c r="DST30" s="56"/>
      <c r="DSW30" s="53"/>
      <c r="DSX30" s="54"/>
      <c r="DSY30" s="55"/>
      <c r="DSZ30" s="56"/>
      <c r="DTC30" s="53"/>
      <c r="DTD30" s="54"/>
      <c r="DTE30" s="55"/>
      <c r="DTF30" s="56"/>
      <c r="DTI30" s="53"/>
      <c r="DTJ30" s="54"/>
      <c r="DTK30" s="55"/>
      <c r="DTL30" s="56"/>
      <c r="DTO30" s="53"/>
      <c r="DTP30" s="54"/>
      <c r="DTQ30" s="55"/>
      <c r="DTR30" s="56"/>
      <c r="DTU30" s="53"/>
      <c r="DTV30" s="54"/>
      <c r="DTW30" s="55"/>
      <c r="DTX30" s="56"/>
      <c r="DUA30" s="53"/>
      <c r="DUB30" s="54"/>
      <c r="DUC30" s="55"/>
      <c r="DUD30" s="56"/>
      <c r="DUG30" s="53"/>
      <c r="DUH30" s="54"/>
      <c r="DUI30" s="55"/>
      <c r="DUJ30" s="56"/>
      <c r="DUM30" s="53"/>
      <c r="DUN30" s="54"/>
      <c r="DUO30" s="55"/>
      <c r="DUP30" s="56"/>
      <c r="DUS30" s="53"/>
      <c r="DUT30" s="54"/>
      <c r="DUU30" s="55"/>
      <c r="DUV30" s="56"/>
      <c r="DUY30" s="53"/>
      <c r="DUZ30" s="54"/>
      <c r="DVA30" s="55"/>
      <c r="DVB30" s="56"/>
      <c r="DVE30" s="53"/>
      <c r="DVF30" s="54"/>
      <c r="DVG30" s="55"/>
      <c r="DVH30" s="56"/>
      <c r="DVK30" s="53"/>
      <c r="DVL30" s="54"/>
      <c r="DVM30" s="55"/>
      <c r="DVN30" s="56"/>
      <c r="DVQ30" s="53"/>
      <c r="DVR30" s="54"/>
      <c r="DVS30" s="55"/>
      <c r="DVT30" s="56"/>
      <c r="DVW30" s="53"/>
      <c r="DVX30" s="54"/>
      <c r="DVY30" s="55"/>
      <c r="DVZ30" s="56"/>
      <c r="DWC30" s="53"/>
      <c r="DWD30" s="54"/>
      <c r="DWE30" s="55"/>
      <c r="DWF30" s="56"/>
      <c r="DWI30" s="53"/>
      <c r="DWJ30" s="54"/>
      <c r="DWK30" s="55"/>
      <c r="DWL30" s="56"/>
      <c r="DWO30" s="53"/>
      <c r="DWP30" s="54"/>
      <c r="DWQ30" s="55"/>
      <c r="DWR30" s="56"/>
      <c r="DWU30" s="53"/>
      <c r="DWV30" s="54"/>
      <c r="DWW30" s="55"/>
      <c r="DWX30" s="56"/>
      <c r="DXA30" s="53"/>
      <c r="DXB30" s="54"/>
      <c r="DXC30" s="55"/>
      <c r="DXD30" s="56"/>
      <c r="DXG30" s="53"/>
      <c r="DXH30" s="54"/>
      <c r="DXI30" s="55"/>
      <c r="DXJ30" s="56"/>
      <c r="DXM30" s="53"/>
      <c r="DXN30" s="54"/>
      <c r="DXO30" s="55"/>
      <c r="DXP30" s="56"/>
      <c r="DXS30" s="53"/>
      <c r="DXT30" s="54"/>
      <c r="DXU30" s="55"/>
      <c r="DXV30" s="56"/>
      <c r="DXY30" s="53"/>
      <c r="DXZ30" s="54"/>
      <c r="DYA30" s="55"/>
      <c r="DYB30" s="56"/>
      <c r="DYE30" s="53"/>
      <c r="DYF30" s="54"/>
      <c r="DYG30" s="55"/>
      <c r="DYH30" s="56"/>
      <c r="DYK30" s="53"/>
      <c r="DYL30" s="54"/>
      <c r="DYM30" s="55"/>
      <c r="DYN30" s="56"/>
      <c r="DYQ30" s="53"/>
      <c r="DYR30" s="54"/>
      <c r="DYS30" s="55"/>
      <c r="DYT30" s="56"/>
      <c r="DYW30" s="53"/>
      <c r="DYX30" s="54"/>
      <c r="DYY30" s="55"/>
      <c r="DYZ30" s="56"/>
      <c r="DZC30" s="53"/>
      <c r="DZD30" s="54"/>
      <c r="DZE30" s="55"/>
      <c r="DZF30" s="56"/>
      <c r="DZI30" s="53"/>
      <c r="DZJ30" s="54"/>
      <c r="DZK30" s="55"/>
      <c r="DZL30" s="56"/>
      <c r="DZO30" s="53"/>
      <c r="DZP30" s="54"/>
      <c r="DZQ30" s="55"/>
      <c r="DZR30" s="56"/>
      <c r="DZU30" s="53"/>
      <c r="DZV30" s="54"/>
      <c r="DZW30" s="55"/>
      <c r="DZX30" s="56"/>
      <c r="EAA30" s="53"/>
      <c r="EAB30" s="54"/>
      <c r="EAC30" s="55"/>
      <c r="EAD30" s="56"/>
      <c r="EAG30" s="53"/>
      <c r="EAH30" s="54"/>
      <c r="EAI30" s="55"/>
      <c r="EAJ30" s="56"/>
      <c r="EAM30" s="53"/>
      <c r="EAN30" s="54"/>
      <c r="EAO30" s="55"/>
      <c r="EAP30" s="56"/>
      <c r="EAS30" s="53"/>
      <c r="EAT30" s="54"/>
      <c r="EAU30" s="55"/>
      <c r="EAV30" s="56"/>
      <c r="EAY30" s="53"/>
      <c r="EAZ30" s="54"/>
      <c r="EBA30" s="55"/>
      <c r="EBB30" s="56"/>
      <c r="EBE30" s="53"/>
      <c r="EBF30" s="54"/>
      <c r="EBG30" s="55"/>
      <c r="EBH30" s="56"/>
      <c r="EBK30" s="53"/>
      <c r="EBL30" s="54"/>
      <c r="EBM30" s="55"/>
      <c r="EBN30" s="56"/>
      <c r="EBQ30" s="53"/>
      <c r="EBR30" s="54"/>
      <c r="EBS30" s="55"/>
      <c r="EBT30" s="56"/>
      <c r="EBW30" s="53"/>
      <c r="EBX30" s="54"/>
      <c r="EBY30" s="55"/>
      <c r="EBZ30" s="56"/>
      <c r="ECC30" s="53"/>
      <c r="ECD30" s="54"/>
      <c r="ECE30" s="55"/>
      <c r="ECF30" s="56"/>
      <c r="ECI30" s="53"/>
      <c r="ECJ30" s="54"/>
      <c r="ECK30" s="55"/>
      <c r="ECL30" s="56"/>
      <c r="ECO30" s="53"/>
      <c r="ECP30" s="54"/>
      <c r="ECQ30" s="55"/>
      <c r="ECR30" s="56"/>
      <c r="ECU30" s="53"/>
      <c r="ECV30" s="54"/>
      <c r="ECW30" s="55"/>
      <c r="ECX30" s="56"/>
      <c r="EDA30" s="53"/>
      <c r="EDB30" s="54"/>
      <c r="EDC30" s="55"/>
      <c r="EDD30" s="56"/>
      <c r="EDG30" s="53"/>
      <c r="EDH30" s="54"/>
      <c r="EDI30" s="55"/>
      <c r="EDJ30" s="56"/>
      <c r="EDM30" s="53"/>
      <c r="EDN30" s="54"/>
      <c r="EDO30" s="55"/>
      <c r="EDP30" s="56"/>
      <c r="EDS30" s="53"/>
      <c r="EDT30" s="54"/>
      <c r="EDU30" s="55"/>
      <c r="EDV30" s="56"/>
      <c r="EDY30" s="53"/>
      <c r="EDZ30" s="54"/>
      <c r="EEA30" s="55"/>
      <c r="EEB30" s="56"/>
      <c r="EEE30" s="53"/>
      <c r="EEF30" s="54"/>
      <c r="EEG30" s="55"/>
      <c r="EEH30" s="56"/>
      <c r="EEK30" s="53"/>
      <c r="EEL30" s="54"/>
      <c r="EEM30" s="55"/>
      <c r="EEN30" s="56"/>
      <c r="EEQ30" s="53"/>
      <c r="EER30" s="54"/>
      <c r="EES30" s="55"/>
      <c r="EET30" s="56"/>
      <c r="EEW30" s="53"/>
      <c r="EEX30" s="54"/>
      <c r="EEY30" s="55"/>
      <c r="EEZ30" s="56"/>
      <c r="EFC30" s="53"/>
      <c r="EFD30" s="54"/>
      <c r="EFE30" s="55"/>
      <c r="EFF30" s="56"/>
      <c r="EFI30" s="53"/>
      <c r="EFJ30" s="54"/>
      <c r="EFK30" s="55"/>
      <c r="EFL30" s="56"/>
      <c r="EFO30" s="53"/>
      <c r="EFP30" s="54"/>
      <c r="EFQ30" s="55"/>
      <c r="EFR30" s="56"/>
      <c r="EFU30" s="53"/>
      <c r="EFV30" s="54"/>
      <c r="EFW30" s="55"/>
      <c r="EFX30" s="56"/>
      <c r="EGA30" s="53"/>
      <c r="EGB30" s="54"/>
      <c r="EGC30" s="55"/>
      <c r="EGD30" s="56"/>
      <c r="EGG30" s="53"/>
      <c r="EGH30" s="54"/>
      <c r="EGI30" s="55"/>
      <c r="EGJ30" s="56"/>
      <c r="EGM30" s="53"/>
      <c r="EGN30" s="54"/>
      <c r="EGO30" s="55"/>
      <c r="EGP30" s="56"/>
      <c r="EGS30" s="53"/>
      <c r="EGT30" s="54"/>
      <c r="EGU30" s="55"/>
      <c r="EGV30" s="56"/>
      <c r="EGY30" s="53"/>
      <c r="EGZ30" s="54"/>
      <c r="EHA30" s="55"/>
      <c r="EHB30" s="56"/>
      <c r="EHE30" s="53"/>
      <c r="EHF30" s="54"/>
      <c r="EHG30" s="55"/>
      <c r="EHH30" s="56"/>
      <c r="EHK30" s="53"/>
      <c r="EHL30" s="54"/>
      <c r="EHM30" s="55"/>
      <c r="EHN30" s="56"/>
      <c r="EHQ30" s="53"/>
      <c r="EHR30" s="54"/>
      <c r="EHS30" s="55"/>
      <c r="EHT30" s="56"/>
      <c r="EHW30" s="53"/>
      <c r="EHX30" s="54"/>
      <c r="EHY30" s="55"/>
      <c r="EHZ30" s="56"/>
      <c r="EIC30" s="53"/>
      <c r="EID30" s="54"/>
      <c r="EIE30" s="55"/>
      <c r="EIF30" s="56"/>
      <c r="EII30" s="53"/>
      <c r="EIJ30" s="54"/>
      <c r="EIK30" s="55"/>
      <c r="EIL30" s="56"/>
      <c r="EIO30" s="53"/>
      <c r="EIP30" s="54"/>
      <c r="EIQ30" s="55"/>
      <c r="EIR30" s="56"/>
      <c r="EIU30" s="53"/>
      <c r="EIV30" s="54"/>
      <c r="EIW30" s="55"/>
      <c r="EIX30" s="56"/>
      <c r="EJA30" s="53"/>
      <c r="EJB30" s="54"/>
      <c r="EJC30" s="55"/>
      <c r="EJD30" s="56"/>
      <c r="EJG30" s="53"/>
      <c r="EJH30" s="54"/>
      <c r="EJI30" s="55"/>
      <c r="EJJ30" s="56"/>
      <c r="EJM30" s="53"/>
      <c r="EJN30" s="54"/>
      <c r="EJO30" s="55"/>
      <c r="EJP30" s="56"/>
      <c r="EJS30" s="53"/>
      <c r="EJT30" s="54"/>
      <c r="EJU30" s="55"/>
      <c r="EJV30" s="56"/>
      <c r="EJY30" s="53"/>
      <c r="EJZ30" s="54"/>
      <c r="EKA30" s="55"/>
      <c r="EKB30" s="56"/>
      <c r="EKE30" s="53"/>
      <c r="EKF30" s="54"/>
      <c r="EKG30" s="55"/>
      <c r="EKH30" s="56"/>
      <c r="EKK30" s="53"/>
      <c r="EKL30" s="54"/>
      <c r="EKM30" s="55"/>
      <c r="EKN30" s="56"/>
      <c r="EKQ30" s="53"/>
      <c r="EKR30" s="54"/>
      <c r="EKS30" s="55"/>
      <c r="EKT30" s="56"/>
      <c r="EKW30" s="53"/>
      <c r="EKX30" s="54"/>
      <c r="EKY30" s="55"/>
      <c r="EKZ30" s="56"/>
      <c r="ELC30" s="53"/>
      <c r="ELD30" s="54"/>
      <c r="ELE30" s="55"/>
      <c r="ELF30" s="56"/>
      <c r="ELI30" s="53"/>
      <c r="ELJ30" s="54"/>
      <c r="ELK30" s="55"/>
      <c r="ELL30" s="56"/>
      <c r="ELO30" s="53"/>
      <c r="ELP30" s="54"/>
      <c r="ELQ30" s="55"/>
      <c r="ELR30" s="56"/>
      <c r="ELU30" s="53"/>
      <c r="ELV30" s="54"/>
      <c r="ELW30" s="55"/>
      <c r="ELX30" s="56"/>
      <c r="EMA30" s="53"/>
      <c r="EMB30" s="54"/>
      <c r="EMC30" s="55"/>
      <c r="EMD30" s="56"/>
      <c r="EMG30" s="53"/>
      <c r="EMH30" s="54"/>
      <c r="EMI30" s="55"/>
      <c r="EMJ30" s="56"/>
      <c r="EMM30" s="53"/>
      <c r="EMN30" s="54"/>
      <c r="EMO30" s="55"/>
      <c r="EMP30" s="56"/>
      <c r="EMS30" s="53"/>
      <c r="EMT30" s="54"/>
      <c r="EMU30" s="55"/>
      <c r="EMV30" s="56"/>
      <c r="EMY30" s="53"/>
      <c r="EMZ30" s="54"/>
      <c r="ENA30" s="55"/>
      <c r="ENB30" s="56"/>
      <c r="ENE30" s="53"/>
      <c r="ENF30" s="54"/>
      <c r="ENG30" s="55"/>
      <c r="ENH30" s="56"/>
      <c r="ENK30" s="53"/>
      <c r="ENL30" s="54"/>
      <c r="ENM30" s="55"/>
      <c r="ENN30" s="56"/>
      <c r="ENQ30" s="53"/>
      <c r="ENR30" s="54"/>
      <c r="ENS30" s="55"/>
      <c r="ENT30" s="56"/>
      <c r="ENW30" s="53"/>
      <c r="ENX30" s="54"/>
      <c r="ENY30" s="55"/>
      <c r="ENZ30" s="56"/>
      <c r="EOC30" s="53"/>
      <c r="EOD30" s="54"/>
      <c r="EOE30" s="55"/>
      <c r="EOF30" s="56"/>
      <c r="EOI30" s="53"/>
      <c r="EOJ30" s="54"/>
      <c r="EOK30" s="55"/>
      <c r="EOL30" s="56"/>
      <c r="EOO30" s="53"/>
      <c r="EOP30" s="54"/>
      <c r="EOQ30" s="55"/>
      <c r="EOR30" s="56"/>
      <c r="EOU30" s="53"/>
      <c r="EOV30" s="54"/>
      <c r="EOW30" s="55"/>
      <c r="EOX30" s="56"/>
      <c r="EPA30" s="53"/>
      <c r="EPB30" s="54"/>
      <c r="EPC30" s="55"/>
      <c r="EPD30" s="56"/>
      <c r="EPG30" s="53"/>
      <c r="EPH30" s="54"/>
      <c r="EPI30" s="55"/>
      <c r="EPJ30" s="56"/>
      <c r="EPM30" s="53"/>
      <c r="EPN30" s="54"/>
      <c r="EPO30" s="55"/>
      <c r="EPP30" s="56"/>
      <c r="EPS30" s="53"/>
      <c r="EPT30" s="54"/>
      <c r="EPU30" s="55"/>
      <c r="EPV30" s="56"/>
      <c r="EPY30" s="53"/>
      <c r="EPZ30" s="54"/>
      <c r="EQA30" s="55"/>
      <c r="EQB30" s="56"/>
      <c r="EQE30" s="53"/>
      <c r="EQF30" s="54"/>
      <c r="EQG30" s="55"/>
      <c r="EQH30" s="56"/>
      <c r="EQK30" s="53"/>
      <c r="EQL30" s="54"/>
      <c r="EQM30" s="55"/>
      <c r="EQN30" s="56"/>
      <c r="EQQ30" s="53"/>
      <c r="EQR30" s="54"/>
      <c r="EQS30" s="55"/>
      <c r="EQT30" s="56"/>
      <c r="EQW30" s="53"/>
      <c r="EQX30" s="54"/>
      <c r="EQY30" s="55"/>
      <c r="EQZ30" s="56"/>
      <c r="ERC30" s="53"/>
      <c r="ERD30" s="54"/>
      <c r="ERE30" s="55"/>
      <c r="ERF30" s="56"/>
      <c r="ERI30" s="53"/>
      <c r="ERJ30" s="54"/>
      <c r="ERK30" s="55"/>
      <c r="ERL30" s="56"/>
      <c r="ERO30" s="53"/>
      <c r="ERP30" s="54"/>
      <c r="ERQ30" s="55"/>
      <c r="ERR30" s="56"/>
      <c r="ERU30" s="53"/>
      <c r="ERV30" s="54"/>
      <c r="ERW30" s="55"/>
      <c r="ERX30" s="56"/>
      <c r="ESA30" s="53"/>
      <c r="ESB30" s="54"/>
      <c r="ESC30" s="55"/>
      <c r="ESD30" s="56"/>
      <c r="ESG30" s="53"/>
      <c r="ESH30" s="54"/>
      <c r="ESI30" s="55"/>
      <c r="ESJ30" s="56"/>
      <c r="ESM30" s="53"/>
      <c r="ESN30" s="54"/>
      <c r="ESO30" s="55"/>
      <c r="ESP30" s="56"/>
      <c r="ESS30" s="53"/>
      <c r="EST30" s="54"/>
      <c r="ESU30" s="55"/>
      <c r="ESV30" s="56"/>
      <c r="ESY30" s="53"/>
      <c r="ESZ30" s="54"/>
      <c r="ETA30" s="55"/>
      <c r="ETB30" s="56"/>
      <c r="ETE30" s="53"/>
      <c r="ETF30" s="54"/>
      <c r="ETG30" s="55"/>
      <c r="ETH30" s="56"/>
      <c r="ETK30" s="53"/>
      <c r="ETL30" s="54"/>
      <c r="ETM30" s="55"/>
      <c r="ETN30" s="56"/>
      <c r="ETQ30" s="53"/>
      <c r="ETR30" s="54"/>
      <c r="ETS30" s="55"/>
      <c r="ETT30" s="56"/>
      <c r="ETW30" s="53"/>
      <c r="ETX30" s="54"/>
      <c r="ETY30" s="55"/>
      <c r="ETZ30" s="56"/>
      <c r="EUC30" s="53"/>
      <c r="EUD30" s="54"/>
      <c r="EUE30" s="55"/>
      <c r="EUF30" s="56"/>
      <c r="EUI30" s="53"/>
      <c r="EUJ30" s="54"/>
      <c r="EUK30" s="55"/>
      <c r="EUL30" s="56"/>
      <c r="EUO30" s="53"/>
      <c r="EUP30" s="54"/>
      <c r="EUQ30" s="55"/>
      <c r="EUR30" s="56"/>
      <c r="EUU30" s="53"/>
      <c r="EUV30" s="54"/>
      <c r="EUW30" s="55"/>
      <c r="EUX30" s="56"/>
      <c r="EVA30" s="53"/>
      <c r="EVB30" s="54"/>
      <c r="EVC30" s="55"/>
      <c r="EVD30" s="56"/>
      <c r="EVG30" s="53"/>
      <c r="EVH30" s="54"/>
      <c r="EVI30" s="55"/>
      <c r="EVJ30" s="56"/>
      <c r="EVM30" s="53"/>
      <c r="EVN30" s="54"/>
      <c r="EVO30" s="55"/>
      <c r="EVP30" s="56"/>
      <c r="EVS30" s="53"/>
      <c r="EVT30" s="54"/>
      <c r="EVU30" s="55"/>
      <c r="EVV30" s="56"/>
      <c r="EVY30" s="53"/>
      <c r="EVZ30" s="54"/>
      <c r="EWA30" s="55"/>
      <c r="EWB30" s="56"/>
      <c r="EWE30" s="53"/>
      <c r="EWF30" s="54"/>
      <c r="EWG30" s="55"/>
      <c r="EWH30" s="56"/>
      <c r="EWK30" s="53"/>
      <c r="EWL30" s="54"/>
      <c r="EWM30" s="55"/>
      <c r="EWN30" s="56"/>
      <c r="EWQ30" s="53"/>
      <c r="EWR30" s="54"/>
      <c r="EWS30" s="55"/>
      <c r="EWT30" s="56"/>
      <c r="EWW30" s="53"/>
      <c r="EWX30" s="54"/>
      <c r="EWY30" s="55"/>
      <c r="EWZ30" s="56"/>
      <c r="EXC30" s="53"/>
      <c r="EXD30" s="54"/>
      <c r="EXE30" s="55"/>
      <c r="EXF30" s="56"/>
      <c r="EXI30" s="53"/>
      <c r="EXJ30" s="54"/>
      <c r="EXK30" s="55"/>
      <c r="EXL30" s="56"/>
      <c r="EXO30" s="53"/>
      <c r="EXP30" s="54"/>
      <c r="EXQ30" s="55"/>
      <c r="EXR30" s="56"/>
      <c r="EXU30" s="53"/>
      <c r="EXV30" s="54"/>
      <c r="EXW30" s="55"/>
      <c r="EXX30" s="56"/>
      <c r="EYA30" s="53"/>
      <c r="EYB30" s="54"/>
      <c r="EYC30" s="55"/>
      <c r="EYD30" s="56"/>
      <c r="EYG30" s="53"/>
      <c r="EYH30" s="54"/>
      <c r="EYI30" s="55"/>
      <c r="EYJ30" s="56"/>
      <c r="EYM30" s="53"/>
      <c r="EYN30" s="54"/>
      <c r="EYO30" s="55"/>
      <c r="EYP30" s="56"/>
      <c r="EYS30" s="53"/>
      <c r="EYT30" s="54"/>
      <c r="EYU30" s="55"/>
      <c r="EYV30" s="56"/>
      <c r="EYY30" s="53"/>
      <c r="EYZ30" s="54"/>
      <c r="EZA30" s="55"/>
      <c r="EZB30" s="56"/>
      <c r="EZE30" s="53"/>
      <c r="EZF30" s="54"/>
      <c r="EZG30" s="55"/>
      <c r="EZH30" s="56"/>
      <c r="EZK30" s="53"/>
      <c r="EZL30" s="54"/>
      <c r="EZM30" s="55"/>
      <c r="EZN30" s="56"/>
      <c r="EZQ30" s="53"/>
      <c r="EZR30" s="54"/>
      <c r="EZS30" s="55"/>
      <c r="EZT30" s="56"/>
      <c r="EZW30" s="53"/>
      <c r="EZX30" s="54"/>
      <c r="EZY30" s="55"/>
      <c r="EZZ30" s="56"/>
      <c r="FAC30" s="53"/>
      <c r="FAD30" s="54"/>
      <c r="FAE30" s="55"/>
      <c r="FAF30" s="56"/>
      <c r="FAI30" s="53"/>
      <c r="FAJ30" s="54"/>
      <c r="FAK30" s="55"/>
      <c r="FAL30" s="56"/>
      <c r="FAO30" s="53"/>
      <c r="FAP30" s="54"/>
      <c r="FAQ30" s="55"/>
      <c r="FAR30" s="56"/>
      <c r="FAU30" s="53"/>
      <c r="FAV30" s="54"/>
      <c r="FAW30" s="55"/>
      <c r="FAX30" s="56"/>
      <c r="FBA30" s="53"/>
      <c r="FBB30" s="54"/>
      <c r="FBC30" s="55"/>
      <c r="FBD30" s="56"/>
      <c r="FBG30" s="53"/>
      <c r="FBH30" s="54"/>
      <c r="FBI30" s="55"/>
      <c r="FBJ30" s="56"/>
      <c r="FBM30" s="53"/>
      <c r="FBN30" s="54"/>
      <c r="FBO30" s="55"/>
      <c r="FBP30" s="56"/>
      <c r="FBS30" s="53"/>
      <c r="FBT30" s="54"/>
      <c r="FBU30" s="55"/>
      <c r="FBV30" s="56"/>
      <c r="FBY30" s="53"/>
      <c r="FBZ30" s="54"/>
      <c r="FCA30" s="55"/>
      <c r="FCB30" s="56"/>
      <c r="FCE30" s="53"/>
      <c r="FCF30" s="54"/>
      <c r="FCG30" s="55"/>
      <c r="FCH30" s="56"/>
      <c r="FCK30" s="53"/>
      <c r="FCL30" s="54"/>
      <c r="FCM30" s="55"/>
      <c r="FCN30" s="56"/>
      <c r="FCQ30" s="53"/>
      <c r="FCR30" s="54"/>
      <c r="FCS30" s="55"/>
      <c r="FCT30" s="56"/>
      <c r="FCW30" s="53"/>
      <c r="FCX30" s="54"/>
      <c r="FCY30" s="55"/>
      <c r="FCZ30" s="56"/>
      <c r="FDC30" s="53"/>
      <c r="FDD30" s="54"/>
      <c r="FDE30" s="55"/>
      <c r="FDF30" s="56"/>
      <c r="FDI30" s="53"/>
      <c r="FDJ30" s="54"/>
      <c r="FDK30" s="55"/>
      <c r="FDL30" s="56"/>
      <c r="FDO30" s="53"/>
      <c r="FDP30" s="54"/>
      <c r="FDQ30" s="55"/>
      <c r="FDR30" s="56"/>
      <c r="FDU30" s="53"/>
      <c r="FDV30" s="54"/>
      <c r="FDW30" s="55"/>
      <c r="FDX30" s="56"/>
      <c r="FEA30" s="53"/>
      <c r="FEB30" s="54"/>
      <c r="FEC30" s="55"/>
      <c r="FED30" s="56"/>
      <c r="FEG30" s="53"/>
      <c r="FEH30" s="54"/>
      <c r="FEI30" s="55"/>
      <c r="FEJ30" s="56"/>
      <c r="FEM30" s="53"/>
      <c r="FEN30" s="54"/>
      <c r="FEO30" s="55"/>
      <c r="FEP30" s="56"/>
      <c r="FES30" s="53"/>
      <c r="FET30" s="54"/>
      <c r="FEU30" s="55"/>
      <c r="FEV30" s="56"/>
      <c r="FEY30" s="53"/>
      <c r="FEZ30" s="54"/>
      <c r="FFA30" s="55"/>
      <c r="FFB30" s="56"/>
      <c r="FFE30" s="53"/>
      <c r="FFF30" s="54"/>
      <c r="FFG30" s="55"/>
      <c r="FFH30" s="56"/>
      <c r="FFK30" s="53"/>
      <c r="FFL30" s="54"/>
      <c r="FFM30" s="55"/>
      <c r="FFN30" s="56"/>
      <c r="FFQ30" s="53"/>
      <c r="FFR30" s="54"/>
      <c r="FFS30" s="55"/>
      <c r="FFT30" s="56"/>
      <c r="FFW30" s="53"/>
      <c r="FFX30" s="54"/>
      <c r="FFY30" s="55"/>
      <c r="FFZ30" s="56"/>
      <c r="FGC30" s="53"/>
      <c r="FGD30" s="54"/>
      <c r="FGE30" s="55"/>
      <c r="FGF30" s="56"/>
      <c r="FGI30" s="53"/>
      <c r="FGJ30" s="54"/>
      <c r="FGK30" s="55"/>
      <c r="FGL30" s="56"/>
      <c r="FGO30" s="53"/>
      <c r="FGP30" s="54"/>
      <c r="FGQ30" s="55"/>
      <c r="FGR30" s="56"/>
      <c r="FGU30" s="53"/>
      <c r="FGV30" s="54"/>
      <c r="FGW30" s="55"/>
      <c r="FGX30" s="56"/>
      <c r="FHA30" s="53"/>
      <c r="FHB30" s="54"/>
      <c r="FHC30" s="55"/>
      <c r="FHD30" s="56"/>
      <c r="FHG30" s="53"/>
      <c r="FHH30" s="54"/>
      <c r="FHI30" s="55"/>
      <c r="FHJ30" s="56"/>
      <c r="FHM30" s="53"/>
      <c r="FHN30" s="54"/>
      <c r="FHO30" s="55"/>
      <c r="FHP30" s="56"/>
      <c r="FHS30" s="53"/>
      <c r="FHT30" s="54"/>
      <c r="FHU30" s="55"/>
      <c r="FHV30" s="56"/>
      <c r="FHY30" s="53"/>
      <c r="FHZ30" s="54"/>
      <c r="FIA30" s="55"/>
      <c r="FIB30" s="56"/>
      <c r="FIE30" s="53"/>
      <c r="FIF30" s="54"/>
      <c r="FIG30" s="55"/>
      <c r="FIH30" s="56"/>
      <c r="FIK30" s="53"/>
      <c r="FIL30" s="54"/>
      <c r="FIM30" s="55"/>
      <c r="FIN30" s="56"/>
      <c r="FIQ30" s="53"/>
      <c r="FIR30" s="54"/>
      <c r="FIS30" s="55"/>
      <c r="FIT30" s="56"/>
      <c r="FIW30" s="53"/>
      <c r="FIX30" s="54"/>
      <c r="FIY30" s="55"/>
      <c r="FIZ30" s="56"/>
      <c r="FJC30" s="53"/>
      <c r="FJD30" s="54"/>
      <c r="FJE30" s="55"/>
      <c r="FJF30" s="56"/>
      <c r="FJI30" s="53"/>
      <c r="FJJ30" s="54"/>
      <c r="FJK30" s="55"/>
      <c r="FJL30" s="56"/>
      <c r="FJO30" s="53"/>
      <c r="FJP30" s="54"/>
      <c r="FJQ30" s="55"/>
      <c r="FJR30" s="56"/>
      <c r="FJU30" s="53"/>
      <c r="FJV30" s="54"/>
      <c r="FJW30" s="55"/>
      <c r="FJX30" s="56"/>
      <c r="FKA30" s="53"/>
      <c r="FKB30" s="54"/>
      <c r="FKC30" s="55"/>
      <c r="FKD30" s="56"/>
      <c r="FKG30" s="53"/>
      <c r="FKH30" s="54"/>
      <c r="FKI30" s="55"/>
      <c r="FKJ30" s="56"/>
      <c r="FKM30" s="53"/>
      <c r="FKN30" s="54"/>
      <c r="FKO30" s="55"/>
      <c r="FKP30" s="56"/>
      <c r="FKS30" s="53"/>
      <c r="FKT30" s="54"/>
      <c r="FKU30" s="55"/>
      <c r="FKV30" s="56"/>
      <c r="FKY30" s="53"/>
      <c r="FKZ30" s="54"/>
      <c r="FLA30" s="55"/>
      <c r="FLB30" s="56"/>
      <c r="FLE30" s="53"/>
      <c r="FLF30" s="54"/>
      <c r="FLG30" s="55"/>
      <c r="FLH30" s="56"/>
      <c r="FLK30" s="53"/>
      <c r="FLL30" s="54"/>
      <c r="FLM30" s="55"/>
      <c r="FLN30" s="56"/>
      <c r="FLQ30" s="53"/>
      <c r="FLR30" s="54"/>
      <c r="FLS30" s="55"/>
      <c r="FLT30" s="56"/>
      <c r="FLW30" s="53"/>
      <c r="FLX30" s="54"/>
      <c r="FLY30" s="55"/>
      <c r="FLZ30" s="56"/>
      <c r="FMC30" s="53"/>
      <c r="FMD30" s="54"/>
      <c r="FME30" s="55"/>
      <c r="FMF30" s="56"/>
      <c r="FMI30" s="53"/>
      <c r="FMJ30" s="54"/>
      <c r="FMK30" s="55"/>
      <c r="FML30" s="56"/>
      <c r="FMO30" s="53"/>
      <c r="FMP30" s="54"/>
      <c r="FMQ30" s="55"/>
      <c r="FMR30" s="56"/>
      <c r="FMU30" s="53"/>
      <c r="FMV30" s="54"/>
      <c r="FMW30" s="55"/>
      <c r="FMX30" s="56"/>
      <c r="FNA30" s="53"/>
      <c r="FNB30" s="54"/>
      <c r="FNC30" s="55"/>
      <c r="FND30" s="56"/>
      <c r="FNG30" s="53"/>
      <c r="FNH30" s="54"/>
      <c r="FNI30" s="55"/>
      <c r="FNJ30" s="56"/>
      <c r="FNM30" s="53"/>
      <c r="FNN30" s="54"/>
      <c r="FNO30" s="55"/>
      <c r="FNP30" s="56"/>
      <c r="FNS30" s="53"/>
      <c r="FNT30" s="54"/>
      <c r="FNU30" s="55"/>
      <c r="FNV30" s="56"/>
      <c r="FNY30" s="53"/>
      <c r="FNZ30" s="54"/>
      <c r="FOA30" s="55"/>
      <c r="FOB30" s="56"/>
      <c r="FOE30" s="53"/>
      <c r="FOF30" s="54"/>
      <c r="FOG30" s="55"/>
      <c r="FOH30" s="56"/>
      <c r="FOK30" s="53"/>
      <c r="FOL30" s="54"/>
      <c r="FOM30" s="55"/>
      <c r="FON30" s="56"/>
      <c r="FOQ30" s="53"/>
      <c r="FOR30" s="54"/>
      <c r="FOS30" s="55"/>
      <c r="FOT30" s="56"/>
      <c r="FOW30" s="53"/>
      <c r="FOX30" s="54"/>
      <c r="FOY30" s="55"/>
      <c r="FOZ30" s="56"/>
      <c r="FPC30" s="53"/>
      <c r="FPD30" s="54"/>
      <c r="FPE30" s="55"/>
      <c r="FPF30" s="56"/>
      <c r="FPI30" s="53"/>
      <c r="FPJ30" s="54"/>
      <c r="FPK30" s="55"/>
      <c r="FPL30" s="56"/>
      <c r="FPO30" s="53"/>
      <c r="FPP30" s="54"/>
      <c r="FPQ30" s="55"/>
      <c r="FPR30" s="56"/>
      <c r="FPU30" s="53"/>
      <c r="FPV30" s="54"/>
      <c r="FPW30" s="55"/>
      <c r="FPX30" s="56"/>
      <c r="FQA30" s="53"/>
      <c r="FQB30" s="54"/>
      <c r="FQC30" s="55"/>
      <c r="FQD30" s="56"/>
      <c r="FQG30" s="53"/>
      <c r="FQH30" s="54"/>
      <c r="FQI30" s="55"/>
      <c r="FQJ30" s="56"/>
      <c r="FQM30" s="53"/>
      <c r="FQN30" s="54"/>
      <c r="FQO30" s="55"/>
      <c r="FQP30" s="56"/>
      <c r="FQS30" s="53"/>
      <c r="FQT30" s="54"/>
      <c r="FQU30" s="55"/>
      <c r="FQV30" s="56"/>
      <c r="FQY30" s="53"/>
      <c r="FQZ30" s="54"/>
      <c r="FRA30" s="55"/>
      <c r="FRB30" s="56"/>
      <c r="FRE30" s="53"/>
      <c r="FRF30" s="54"/>
      <c r="FRG30" s="55"/>
      <c r="FRH30" s="56"/>
      <c r="FRK30" s="53"/>
      <c r="FRL30" s="54"/>
      <c r="FRM30" s="55"/>
      <c r="FRN30" s="56"/>
      <c r="FRQ30" s="53"/>
      <c r="FRR30" s="54"/>
      <c r="FRS30" s="55"/>
      <c r="FRT30" s="56"/>
      <c r="FRW30" s="53"/>
      <c r="FRX30" s="54"/>
      <c r="FRY30" s="55"/>
      <c r="FRZ30" s="56"/>
      <c r="FSC30" s="53"/>
      <c r="FSD30" s="54"/>
      <c r="FSE30" s="55"/>
      <c r="FSF30" s="56"/>
      <c r="FSI30" s="53"/>
      <c r="FSJ30" s="54"/>
      <c r="FSK30" s="55"/>
      <c r="FSL30" s="56"/>
      <c r="FSO30" s="53"/>
      <c r="FSP30" s="54"/>
      <c r="FSQ30" s="55"/>
      <c r="FSR30" s="56"/>
      <c r="FSU30" s="53"/>
      <c r="FSV30" s="54"/>
      <c r="FSW30" s="55"/>
      <c r="FSX30" s="56"/>
      <c r="FTA30" s="53"/>
      <c r="FTB30" s="54"/>
      <c r="FTC30" s="55"/>
      <c r="FTD30" s="56"/>
      <c r="FTG30" s="53"/>
      <c r="FTH30" s="54"/>
      <c r="FTI30" s="55"/>
      <c r="FTJ30" s="56"/>
      <c r="FTM30" s="53"/>
      <c r="FTN30" s="54"/>
      <c r="FTO30" s="55"/>
      <c r="FTP30" s="56"/>
      <c r="FTS30" s="53"/>
      <c r="FTT30" s="54"/>
      <c r="FTU30" s="55"/>
      <c r="FTV30" s="56"/>
      <c r="FTY30" s="53"/>
      <c r="FTZ30" s="54"/>
      <c r="FUA30" s="55"/>
      <c r="FUB30" s="56"/>
      <c r="FUE30" s="53"/>
      <c r="FUF30" s="54"/>
      <c r="FUG30" s="55"/>
      <c r="FUH30" s="56"/>
      <c r="FUK30" s="53"/>
      <c r="FUL30" s="54"/>
      <c r="FUM30" s="55"/>
      <c r="FUN30" s="56"/>
      <c r="FUQ30" s="53"/>
      <c r="FUR30" s="54"/>
      <c r="FUS30" s="55"/>
      <c r="FUT30" s="56"/>
      <c r="FUW30" s="53"/>
      <c r="FUX30" s="54"/>
      <c r="FUY30" s="55"/>
      <c r="FUZ30" s="56"/>
      <c r="FVC30" s="53"/>
      <c r="FVD30" s="54"/>
      <c r="FVE30" s="55"/>
      <c r="FVF30" s="56"/>
      <c r="FVI30" s="53"/>
      <c r="FVJ30" s="54"/>
      <c r="FVK30" s="55"/>
      <c r="FVL30" s="56"/>
      <c r="FVO30" s="53"/>
      <c r="FVP30" s="54"/>
      <c r="FVQ30" s="55"/>
      <c r="FVR30" s="56"/>
      <c r="FVU30" s="53"/>
      <c r="FVV30" s="54"/>
      <c r="FVW30" s="55"/>
      <c r="FVX30" s="56"/>
      <c r="FWA30" s="53"/>
      <c r="FWB30" s="54"/>
      <c r="FWC30" s="55"/>
      <c r="FWD30" s="56"/>
      <c r="FWG30" s="53"/>
      <c r="FWH30" s="54"/>
      <c r="FWI30" s="55"/>
      <c r="FWJ30" s="56"/>
      <c r="FWM30" s="53"/>
      <c r="FWN30" s="54"/>
      <c r="FWO30" s="55"/>
      <c r="FWP30" s="56"/>
      <c r="FWS30" s="53"/>
      <c r="FWT30" s="54"/>
      <c r="FWU30" s="55"/>
      <c r="FWV30" s="56"/>
      <c r="FWY30" s="53"/>
      <c r="FWZ30" s="54"/>
      <c r="FXA30" s="55"/>
      <c r="FXB30" s="56"/>
      <c r="FXE30" s="53"/>
      <c r="FXF30" s="54"/>
      <c r="FXG30" s="55"/>
      <c r="FXH30" s="56"/>
      <c r="FXK30" s="53"/>
      <c r="FXL30" s="54"/>
      <c r="FXM30" s="55"/>
      <c r="FXN30" s="56"/>
      <c r="FXQ30" s="53"/>
      <c r="FXR30" s="54"/>
      <c r="FXS30" s="55"/>
      <c r="FXT30" s="56"/>
      <c r="FXW30" s="53"/>
      <c r="FXX30" s="54"/>
      <c r="FXY30" s="55"/>
      <c r="FXZ30" s="56"/>
      <c r="FYC30" s="53"/>
      <c r="FYD30" s="54"/>
      <c r="FYE30" s="55"/>
      <c r="FYF30" s="56"/>
      <c r="FYI30" s="53"/>
      <c r="FYJ30" s="54"/>
      <c r="FYK30" s="55"/>
      <c r="FYL30" s="56"/>
      <c r="FYO30" s="53"/>
      <c r="FYP30" s="54"/>
      <c r="FYQ30" s="55"/>
      <c r="FYR30" s="56"/>
      <c r="FYU30" s="53"/>
      <c r="FYV30" s="54"/>
      <c r="FYW30" s="55"/>
      <c r="FYX30" s="56"/>
      <c r="FZA30" s="53"/>
      <c r="FZB30" s="54"/>
      <c r="FZC30" s="55"/>
      <c r="FZD30" s="56"/>
      <c r="FZG30" s="53"/>
      <c r="FZH30" s="54"/>
      <c r="FZI30" s="55"/>
      <c r="FZJ30" s="56"/>
      <c r="FZM30" s="53"/>
      <c r="FZN30" s="54"/>
      <c r="FZO30" s="55"/>
      <c r="FZP30" s="56"/>
      <c r="FZS30" s="53"/>
      <c r="FZT30" s="54"/>
      <c r="FZU30" s="55"/>
      <c r="FZV30" s="56"/>
      <c r="FZY30" s="53"/>
      <c r="FZZ30" s="54"/>
      <c r="GAA30" s="55"/>
      <c r="GAB30" s="56"/>
      <c r="GAE30" s="53"/>
      <c r="GAF30" s="54"/>
      <c r="GAG30" s="55"/>
      <c r="GAH30" s="56"/>
      <c r="GAK30" s="53"/>
      <c r="GAL30" s="54"/>
      <c r="GAM30" s="55"/>
      <c r="GAN30" s="56"/>
      <c r="GAQ30" s="53"/>
      <c r="GAR30" s="54"/>
      <c r="GAS30" s="55"/>
      <c r="GAT30" s="56"/>
      <c r="GAW30" s="53"/>
      <c r="GAX30" s="54"/>
      <c r="GAY30" s="55"/>
      <c r="GAZ30" s="56"/>
      <c r="GBC30" s="53"/>
      <c r="GBD30" s="54"/>
      <c r="GBE30" s="55"/>
      <c r="GBF30" s="56"/>
      <c r="GBI30" s="53"/>
      <c r="GBJ30" s="54"/>
      <c r="GBK30" s="55"/>
      <c r="GBL30" s="56"/>
      <c r="GBO30" s="53"/>
      <c r="GBP30" s="54"/>
      <c r="GBQ30" s="55"/>
      <c r="GBR30" s="56"/>
      <c r="GBU30" s="53"/>
      <c r="GBV30" s="54"/>
      <c r="GBW30" s="55"/>
      <c r="GBX30" s="56"/>
      <c r="GCA30" s="53"/>
      <c r="GCB30" s="54"/>
      <c r="GCC30" s="55"/>
      <c r="GCD30" s="56"/>
      <c r="GCG30" s="53"/>
      <c r="GCH30" s="54"/>
      <c r="GCI30" s="55"/>
      <c r="GCJ30" s="56"/>
      <c r="GCM30" s="53"/>
      <c r="GCN30" s="54"/>
      <c r="GCO30" s="55"/>
      <c r="GCP30" s="56"/>
      <c r="GCS30" s="53"/>
      <c r="GCT30" s="54"/>
      <c r="GCU30" s="55"/>
      <c r="GCV30" s="56"/>
      <c r="GCY30" s="53"/>
      <c r="GCZ30" s="54"/>
      <c r="GDA30" s="55"/>
      <c r="GDB30" s="56"/>
      <c r="GDE30" s="53"/>
      <c r="GDF30" s="54"/>
      <c r="GDG30" s="55"/>
      <c r="GDH30" s="56"/>
      <c r="GDK30" s="53"/>
      <c r="GDL30" s="54"/>
      <c r="GDM30" s="55"/>
      <c r="GDN30" s="56"/>
      <c r="GDQ30" s="53"/>
      <c r="GDR30" s="54"/>
      <c r="GDS30" s="55"/>
      <c r="GDT30" s="56"/>
      <c r="GDW30" s="53"/>
      <c r="GDX30" s="54"/>
      <c r="GDY30" s="55"/>
      <c r="GDZ30" s="56"/>
      <c r="GEC30" s="53"/>
      <c r="GED30" s="54"/>
      <c r="GEE30" s="55"/>
      <c r="GEF30" s="56"/>
      <c r="GEI30" s="53"/>
      <c r="GEJ30" s="54"/>
      <c r="GEK30" s="55"/>
      <c r="GEL30" s="56"/>
      <c r="GEO30" s="53"/>
      <c r="GEP30" s="54"/>
      <c r="GEQ30" s="55"/>
      <c r="GER30" s="56"/>
      <c r="GEU30" s="53"/>
      <c r="GEV30" s="54"/>
      <c r="GEW30" s="55"/>
      <c r="GEX30" s="56"/>
      <c r="GFA30" s="53"/>
      <c r="GFB30" s="54"/>
      <c r="GFC30" s="55"/>
      <c r="GFD30" s="56"/>
      <c r="GFG30" s="53"/>
      <c r="GFH30" s="54"/>
      <c r="GFI30" s="55"/>
      <c r="GFJ30" s="56"/>
      <c r="GFM30" s="53"/>
      <c r="GFN30" s="54"/>
      <c r="GFO30" s="55"/>
      <c r="GFP30" s="56"/>
      <c r="GFS30" s="53"/>
      <c r="GFT30" s="54"/>
      <c r="GFU30" s="55"/>
      <c r="GFV30" s="56"/>
      <c r="GFY30" s="53"/>
      <c r="GFZ30" s="54"/>
      <c r="GGA30" s="55"/>
      <c r="GGB30" s="56"/>
      <c r="GGE30" s="53"/>
      <c r="GGF30" s="54"/>
      <c r="GGG30" s="55"/>
      <c r="GGH30" s="56"/>
      <c r="GGK30" s="53"/>
      <c r="GGL30" s="54"/>
      <c r="GGM30" s="55"/>
      <c r="GGN30" s="56"/>
      <c r="GGQ30" s="53"/>
      <c r="GGR30" s="54"/>
      <c r="GGS30" s="55"/>
      <c r="GGT30" s="56"/>
      <c r="GGW30" s="53"/>
      <c r="GGX30" s="54"/>
      <c r="GGY30" s="55"/>
      <c r="GGZ30" s="56"/>
      <c r="GHC30" s="53"/>
      <c r="GHD30" s="54"/>
      <c r="GHE30" s="55"/>
      <c r="GHF30" s="56"/>
      <c r="GHI30" s="53"/>
      <c r="GHJ30" s="54"/>
      <c r="GHK30" s="55"/>
      <c r="GHL30" s="56"/>
      <c r="GHO30" s="53"/>
      <c r="GHP30" s="54"/>
      <c r="GHQ30" s="55"/>
      <c r="GHR30" s="56"/>
      <c r="GHU30" s="53"/>
      <c r="GHV30" s="54"/>
      <c r="GHW30" s="55"/>
      <c r="GHX30" s="56"/>
      <c r="GIA30" s="53"/>
      <c r="GIB30" s="54"/>
      <c r="GIC30" s="55"/>
      <c r="GID30" s="56"/>
      <c r="GIG30" s="53"/>
      <c r="GIH30" s="54"/>
      <c r="GII30" s="55"/>
      <c r="GIJ30" s="56"/>
      <c r="GIM30" s="53"/>
      <c r="GIN30" s="54"/>
      <c r="GIO30" s="55"/>
      <c r="GIP30" s="56"/>
      <c r="GIS30" s="53"/>
      <c r="GIT30" s="54"/>
      <c r="GIU30" s="55"/>
      <c r="GIV30" s="56"/>
      <c r="GIY30" s="53"/>
      <c r="GIZ30" s="54"/>
      <c r="GJA30" s="55"/>
      <c r="GJB30" s="56"/>
      <c r="GJE30" s="53"/>
      <c r="GJF30" s="54"/>
      <c r="GJG30" s="55"/>
      <c r="GJH30" s="56"/>
      <c r="GJK30" s="53"/>
      <c r="GJL30" s="54"/>
      <c r="GJM30" s="55"/>
      <c r="GJN30" s="56"/>
      <c r="GJQ30" s="53"/>
      <c r="GJR30" s="54"/>
      <c r="GJS30" s="55"/>
      <c r="GJT30" s="56"/>
      <c r="GJW30" s="53"/>
      <c r="GJX30" s="54"/>
      <c r="GJY30" s="55"/>
      <c r="GJZ30" s="56"/>
      <c r="GKC30" s="53"/>
      <c r="GKD30" s="54"/>
      <c r="GKE30" s="55"/>
      <c r="GKF30" s="56"/>
      <c r="GKI30" s="53"/>
      <c r="GKJ30" s="54"/>
      <c r="GKK30" s="55"/>
      <c r="GKL30" s="56"/>
      <c r="GKO30" s="53"/>
      <c r="GKP30" s="54"/>
      <c r="GKQ30" s="55"/>
      <c r="GKR30" s="56"/>
      <c r="GKU30" s="53"/>
      <c r="GKV30" s="54"/>
      <c r="GKW30" s="55"/>
      <c r="GKX30" s="56"/>
      <c r="GLA30" s="53"/>
      <c r="GLB30" s="54"/>
      <c r="GLC30" s="55"/>
      <c r="GLD30" s="56"/>
      <c r="GLG30" s="53"/>
      <c r="GLH30" s="54"/>
      <c r="GLI30" s="55"/>
      <c r="GLJ30" s="56"/>
      <c r="GLM30" s="53"/>
      <c r="GLN30" s="54"/>
      <c r="GLO30" s="55"/>
      <c r="GLP30" s="56"/>
      <c r="GLS30" s="53"/>
      <c r="GLT30" s="54"/>
      <c r="GLU30" s="55"/>
      <c r="GLV30" s="56"/>
      <c r="GLY30" s="53"/>
      <c r="GLZ30" s="54"/>
      <c r="GMA30" s="55"/>
      <c r="GMB30" s="56"/>
      <c r="GME30" s="53"/>
      <c r="GMF30" s="54"/>
      <c r="GMG30" s="55"/>
      <c r="GMH30" s="56"/>
      <c r="GMK30" s="53"/>
      <c r="GML30" s="54"/>
      <c r="GMM30" s="55"/>
      <c r="GMN30" s="56"/>
      <c r="GMQ30" s="53"/>
      <c r="GMR30" s="54"/>
      <c r="GMS30" s="55"/>
      <c r="GMT30" s="56"/>
      <c r="GMW30" s="53"/>
      <c r="GMX30" s="54"/>
      <c r="GMY30" s="55"/>
      <c r="GMZ30" s="56"/>
      <c r="GNC30" s="53"/>
      <c r="GND30" s="54"/>
      <c r="GNE30" s="55"/>
      <c r="GNF30" s="56"/>
      <c r="GNI30" s="53"/>
      <c r="GNJ30" s="54"/>
      <c r="GNK30" s="55"/>
      <c r="GNL30" s="56"/>
      <c r="GNO30" s="53"/>
      <c r="GNP30" s="54"/>
      <c r="GNQ30" s="55"/>
      <c r="GNR30" s="56"/>
      <c r="GNU30" s="53"/>
      <c r="GNV30" s="54"/>
      <c r="GNW30" s="55"/>
      <c r="GNX30" s="56"/>
      <c r="GOA30" s="53"/>
      <c r="GOB30" s="54"/>
      <c r="GOC30" s="55"/>
      <c r="GOD30" s="56"/>
      <c r="GOG30" s="53"/>
      <c r="GOH30" s="54"/>
      <c r="GOI30" s="55"/>
      <c r="GOJ30" s="56"/>
      <c r="GOM30" s="53"/>
      <c r="GON30" s="54"/>
      <c r="GOO30" s="55"/>
      <c r="GOP30" s="56"/>
      <c r="GOS30" s="53"/>
      <c r="GOT30" s="54"/>
      <c r="GOU30" s="55"/>
      <c r="GOV30" s="56"/>
      <c r="GOY30" s="53"/>
      <c r="GOZ30" s="54"/>
      <c r="GPA30" s="55"/>
      <c r="GPB30" s="56"/>
      <c r="GPE30" s="53"/>
      <c r="GPF30" s="54"/>
      <c r="GPG30" s="55"/>
      <c r="GPH30" s="56"/>
      <c r="GPK30" s="53"/>
      <c r="GPL30" s="54"/>
      <c r="GPM30" s="55"/>
      <c r="GPN30" s="56"/>
      <c r="GPQ30" s="53"/>
      <c r="GPR30" s="54"/>
      <c r="GPS30" s="55"/>
      <c r="GPT30" s="56"/>
      <c r="GPW30" s="53"/>
      <c r="GPX30" s="54"/>
      <c r="GPY30" s="55"/>
      <c r="GPZ30" s="56"/>
      <c r="GQC30" s="53"/>
      <c r="GQD30" s="54"/>
      <c r="GQE30" s="55"/>
      <c r="GQF30" s="56"/>
      <c r="GQI30" s="53"/>
      <c r="GQJ30" s="54"/>
      <c r="GQK30" s="55"/>
      <c r="GQL30" s="56"/>
      <c r="GQO30" s="53"/>
      <c r="GQP30" s="54"/>
      <c r="GQQ30" s="55"/>
      <c r="GQR30" s="56"/>
      <c r="GQU30" s="53"/>
      <c r="GQV30" s="54"/>
      <c r="GQW30" s="55"/>
      <c r="GQX30" s="56"/>
      <c r="GRA30" s="53"/>
      <c r="GRB30" s="54"/>
      <c r="GRC30" s="55"/>
      <c r="GRD30" s="56"/>
      <c r="GRG30" s="53"/>
      <c r="GRH30" s="54"/>
      <c r="GRI30" s="55"/>
      <c r="GRJ30" s="56"/>
      <c r="GRM30" s="53"/>
      <c r="GRN30" s="54"/>
      <c r="GRO30" s="55"/>
      <c r="GRP30" s="56"/>
      <c r="GRS30" s="53"/>
      <c r="GRT30" s="54"/>
      <c r="GRU30" s="55"/>
      <c r="GRV30" s="56"/>
      <c r="GRY30" s="53"/>
      <c r="GRZ30" s="54"/>
      <c r="GSA30" s="55"/>
      <c r="GSB30" s="56"/>
      <c r="GSE30" s="53"/>
      <c r="GSF30" s="54"/>
      <c r="GSG30" s="55"/>
      <c r="GSH30" s="56"/>
      <c r="GSK30" s="53"/>
      <c r="GSL30" s="54"/>
      <c r="GSM30" s="55"/>
      <c r="GSN30" s="56"/>
      <c r="GSQ30" s="53"/>
      <c r="GSR30" s="54"/>
      <c r="GSS30" s="55"/>
      <c r="GST30" s="56"/>
      <c r="GSW30" s="53"/>
      <c r="GSX30" s="54"/>
      <c r="GSY30" s="55"/>
      <c r="GSZ30" s="56"/>
      <c r="GTC30" s="53"/>
      <c r="GTD30" s="54"/>
      <c r="GTE30" s="55"/>
      <c r="GTF30" s="56"/>
      <c r="GTI30" s="53"/>
      <c r="GTJ30" s="54"/>
      <c r="GTK30" s="55"/>
      <c r="GTL30" s="56"/>
      <c r="GTO30" s="53"/>
      <c r="GTP30" s="54"/>
      <c r="GTQ30" s="55"/>
      <c r="GTR30" s="56"/>
      <c r="GTU30" s="53"/>
      <c r="GTV30" s="54"/>
      <c r="GTW30" s="55"/>
      <c r="GTX30" s="56"/>
      <c r="GUA30" s="53"/>
      <c r="GUB30" s="54"/>
      <c r="GUC30" s="55"/>
      <c r="GUD30" s="56"/>
      <c r="GUG30" s="53"/>
      <c r="GUH30" s="54"/>
      <c r="GUI30" s="55"/>
      <c r="GUJ30" s="56"/>
      <c r="GUM30" s="53"/>
      <c r="GUN30" s="54"/>
      <c r="GUO30" s="55"/>
      <c r="GUP30" s="56"/>
      <c r="GUS30" s="53"/>
      <c r="GUT30" s="54"/>
      <c r="GUU30" s="55"/>
      <c r="GUV30" s="56"/>
      <c r="GUY30" s="53"/>
      <c r="GUZ30" s="54"/>
      <c r="GVA30" s="55"/>
      <c r="GVB30" s="56"/>
      <c r="GVE30" s="53"/>
      <c r="GVF30" s="54"/>
      <c r="GVG30" s="55"/>
      <c r="GVH30" s="56"/>
      <c r="GVK30" s="53"/>
      <c r="GVL30" s="54"/>
      <c r="GVM30" s="55"/>
      <c r="GVN30" s="56"/>
      <c r="GVQ30" s="53"/>
      <c r="GVR30" s="54"/>
      <c r="GVS30" s="55"/>
      <c r="GVT30" s="56"/>
      <c r="GVW30" s="53"/>
      <c r="GVX30" s="54"/>
      <c r="GVY30" s="55"/>
      <c r="GVZ30" s="56"/>
      <c r="GWC30" s="53"/>
      <c r="GWD30" s="54"/>
      <c r="GWE30" s="55"/>
      <c r="GWF30" s="56"/>
      <c r="GWI30" s="53"/>
      <c r="GWJ30" s="54"/>
      <c r="GWK30" s="55"/>
      <c r="GWL30" s="56"/>
      <c r="GWO30" s="53"/>
      <c r="GWP30" s="54"/>
      <c r="GWQ30" s="55"/>
      <c r="GWR30" s="56"/>
      <c r="GWU30" s="53"/>
      <c r="GWV30" s="54"/>
      <c r="GWW30" s="55"/>
      <c r="GWX30" s="56"/>
      <c r="GXA30" s="53"/>
      <c r="GXB30" s="54"/>
      <c r="GXC30" s="55"/>
      <c r="GXD30" s="56"/>
      <c r="GXG30" s="53"/>
      <c r="GXH30" s="54"/>
      <c r="GXI30" s="55"/>
      <c r="GXJ30" s="56"/>
      <c r="GXM30" s="53"/>
      <c r="GXN30" s="54"/>
      <c r="GXO30" s="55"/>
      <c r="GXP30" s="56"/>
      <c r="GXS30" s="53"/>
      <c r="GXT30" s="54"/>
      <c r="GXU30" s="55"/>
      <c r="GXV30" s="56"/>
      <c r="GXY30" s="53"/>
      <c r="GXZ30" s="54"/>
      <c r="GYA30" s="55"/>
      <c r="GYB30" s="56"/>
      <c r="GYE30" s="53"/>
      <c r="GYF30" s="54"/>
      <c r="GYG30" s="55"/>
      <c r="GYH30" s="56"/>
      <c r="GYK30" s="53"/>
      <c r="GYL30" s="54"/>
      <c r="GYM30" s="55"/>
      <c r="GYN30" s="56"/>
      <c r="GYQ30" s="53"/>
      <c r="GYR30" s="54"/>
      <c r="GYS30" s="55"/>
      <c r="GYT30" s="56"/>
      <c r="GYW30" s="53"/>
      <c r="GYX30" s="54"/>
      <c r="GYY30" s="55"/>
      <c r="GYZ30" s="56"/>
      <c r="GZC30" s="53"/>
      <c r="GZD30" s="54"/>
      <c r="GZE30" s="55"/>
      <c r="GZF30" s="56"/>
      <c r="GZI30" s="53"/>
      <c r="GZJ30" s="54"/>
      <c r="GZK30" s="55"/>
      <c r="GZL30" s="56"/>
      <c r="GZO30" s="53"/>
      <c r="GZP30" s="54"/>
      <c r="GZQ30" s="55"/>
      <c r="GZR30" s="56"/>
      <c r="GZU30" s="53"/>
      <c r="GZV30" s="54"/>
      <c r="GZW30" s="55"/>
      <c r="GZX30" s="56"/>
      <c r="HAA30" s="53"/>
      <c r="HAB30" s="54"/>
      <c r="HAC30" s="55"/>
      <c r="HAD30" s="56"/>
      <c r="HAG30" s="53"/>
      <c r="HAH30" s="54"/>
      <c r="HAI30" s="55"/>
      <c r="HAJ30" s="56"/>
      <c r="HAM30" s="53"/>
      <c r="HAN30" s="54"/>
      <c r="HAO30" s="55"/>
      <c r="HAP30" s="56"/>
      <c r="HAS30" s="53"/>
      <c r="HAT30" s="54"/>
      <c r="HAU30" s="55"/>
      <c r="HAV30" s="56"/>
      <c r="HAY30" s="53"/>
      <c r="HAZ30" s="54"/>
      <c r="HBA30" s="55"/>
      <c r="HBB30" s="56"/>
      <c r="HBE30" s="53"/>
      <c r="HBF30" s="54"/>
      <c r="HBG30" s="55"/>
      <c r="HBH30" s="56"/>
      <c r="HBK30" s="53"/>
      <c r="HBL30" s="54"/>
      <c r="HBM30" s="55"/>
      <c r="HBN30" s="56"/>
      <c r="HBQ30" s="53"/>
      <c r="HBR30" s="54"/>
      <c r="HBS30" s="55"/>
      <c r="HBT30" s="56"/>
      <c r="HBW30" s="53"/>
      <c r="HBX30" s="54"/>
      <c r="HBY30" s="55"/>
      <c r="HBZ30" s="56"/>
      <c r="HCC30" s="53"/>
      <c r="HCD30" s="54"/>
      <c r="HCE30" s="55"/>
      <c r="HCF30" s="56"/>
      <c r="HCI30" s="53"/>
      <c r="HCJ30" s="54"/>
      <c r="HCK30" s="55"/>
      <c r="HCL30" s="56"/>
      <c r="HCO30" s="53"/>
      <c r="HCP30" s="54"/>
      <c r="HCQ30" s="55"/>
      <c r="HCR30" s="56"/>
      <c r="HCU30" s="53"/>
      <c r="HCV30" s="54"/>
      <c r="HCW30" s="55"/>
      <c r="HCX30" s="56"/>
      <c r="HDA30" s="53"/>
      <c r="HDB30" s="54"/>
      <c r="HDC30" s="55"/>
      <c r="HDD30" s="56"/>
      <c r="HDG30" s="53"/>
      <c r="HDH30" s="54"/>
      <c r="HDI30" s="55"/>
      <c r="HDJ30" s="56"/>
      <c r="HDM30" s="53"/>
      <c r="HDN30" s="54"/>
      <c r="HDO30" s="55"/>
      <c r="HDP30" s="56"/>
      <c r="HDS30" s="53"/>
      <c r="HDT30" s="54"/>
      <c r="HDU30" s="55"/>
      <c r="HDV30" s="56"/>
      <c r="HDY30" s="53"/>
      <c r="HDZ30" s="54"/>
      <c r="HEA30" s="55"/>
      <c r="HEB30" s="56"/>
      <c r="HEE30" s="53"/>
      <c r="HEF30" s="54"/>
      <c r="HEG30" s="55"/>
      <c r="HEH30" s="56"/>
      <c r="HEK30" s="53"/>
      <c r="HEL30" s="54"/>
      <c r="HEM30" s="55"/>
      <c r="HEN30" s="56"/>
      <c r="HEQ30" s="53"/>
      <c r="HER30" s="54"/>
      <c r="HES30" s="55"/>
      <c r="HET30" s="56"/>
      <c r="HEW30" s="53"/>
      <c r="HEX30" s="54"/>
      <c r="HEY30" s="55"/>
      <c r="HEZ30" s="56"/>
      <c r="HFC30" s="53"/>
      <c r="HFD30" s="54"/>
      <c r="HFE30" s="55"/>
      <c r="HFF30" s="56"/>
      <c r="HFI30" s="53"/>
      <c r="HFJ30" s="54"/>
      <c r="HFK30" s="55"/>
      <c r="HFL30" s="56"/>
      <c r="HFO30" s="53"/>
      <c r="HFP30" s="54"/>
      <c r="HFQ30" s="55"/>
      <c r="HFR30" s="56"/>
      <c r="HFU30" s="53"/>
      <c r="HFV30" s="54"/>
      <c r="HFW30" s="55"/>
      <c r="HFX30" s="56"/>
      <c r="HGA30" s="53"/>
      <c r="HGB30" s="54"/>
      <c r="HGC30" s="55"/>
      <c r="HGD30" s="56"/>
      <c r="HGG30" s="53"/>
      <c r="HGH30" s="54"/>
      <c r="HGI30" s="55"/>
      <c r="HGJ30" s="56"/>
      <c r="HGM30" s="53"/>
      <c r="HGN30" s="54"/>
      <c r="HGO30" s="55"/>
      <c r="HGP30" s="56"/>
      <c r="HGS30" s="53"/>
      <c r="HGT30" s="54"/>
      <c r="HGU30" s="55"/>
      <c r="HGV30" s="56"/>
      <c r="HGY30" s="53"/>
      <c r="HGZ30" s="54"/>
      <c r="HHA30" s="55"/>
      <c r="HHB30" s="56"/>
      <c r="HHE30" s="53"/>
      <c r="HHF30" s="54"/>
      <c r="HHG30" s="55"/>
      <c r="HHH30" s="56"/>
      <c r="HHK30" s="53"/>
      <c r="HHL30" s="54"/>
      <c r="HHM30" s="55"/>
      <c r="HHN30" s="56"/>
      <c r="HHQ30" s="53"/>
      <c r="HHR30" s="54"/>
      <c r="HHS30" s="55"/>
      <c r="HHT30" s="56"/>
      <c r="HHW30" s="53"/>
      <c r="HHX30" s="54"/>
      <c r="HHY30" s="55"/>
      <c r="HHZ30" s="56"/>
      <c r="HIC30" s="53"/>
      <c r="HID30" s="54"/>
      <c r="HIE30" s="55"/>
      <c r="HIF30" s="56"/>
      <c r="HII30" s="53"/>
      <c r="HIJ30" s="54"/>
      <c r="HIK30" s="55"/>
      <c r="HIL30" s="56"/>
      <c r="HIO30" s="53"/>
      <c r="HIP30" s="54"/>
      <c r="HIQ30" s="55"/>
      <c r="HIR30" s="56"/>
      <c r="HIU30" s="53"/>
      <c r="HIV30" s="54"/>
      <c r="HIW30" s="55"/>
      <c r="HIX30" s="56"/>
      <c r="HJA30" s="53"/>
      <c r="HJB30" s="54"/>
      <c r="HJC30" s="55"/>
      <c r="HJD30" s="56"/>
      <c r="HJG30" s="53"/>
      <c r="HJH30" s="54"/>
      <c r="HJI30" s="55"/>
      <c r="HJJ30" s="56"/>
      <c r="HJM30" s="53"/>
      <c r="HJN30" s="54"/>
      <c r="HJO30" s="55"/>
      <c r="HJP30" s="56"/>
      <c r="HJS30" s="53"/>
      <c r="HJT30" s="54"/>
      <c r="HJU30" s="55"/>
      <c r="HJV30" s="56"/>
      <c r="HJY30" s="53"/>
      <c r="HJZ30" s="54"/>
      <c r="HKA30" s="55"/>
      <c r="HKB30" s="56"/>
      <c r="HKE30" s="53"/>
      <c r="HKF30" s="54"/>
      <c r="HKG30" s="55"/>
      <c r="HKH30" s="56"/>
      <c r="HKK30" s="53"/>
      <c r="HKL30" s="54"/>
      <c r="HKM30" s="55"/>
      <c r="HKN30" s="56"/>
      <c r="HKQ30" s="53"/>
      <c r="HKR30" s="54"/>
      <c r="HKS30" s="55"/>
      <c r="HKT30" s="56"/>
      <c r="HKW30" s="53"/>
      <c r="HKX30" s="54"/>
      <c r="HKY30" s="55"/>
      <c r="HKZ30" s="56"/>
      <c r="HLC30" s="53"/>
      <c r="HLD30" s="54"/>
      <c r="HLE30" s="55"/>
      <c r="HLF30" s="56"/>
      <c r="HLI30" s="53"/>
      <c r="HLJ30" s="54"/>
      <c r="HLK30" s="55"/>
      <c r="HLL30" s="56"/>
      <c r="HLO30" s="53"/>
      <c r="HLP30" s="54"/>
      <c r="HLQ30" s="55"/>
      <c r="HLR30" s="56"/>
      <c r="HLU30" s="53"/>
      <c r="HLV30" s="54"/>
      <c r="HLW30" s="55"/>
      <c r="HLX30" s="56"/>
      <c r="HMA30" s="53"/>
      <c r="HMB30" s="54"/>
      <c r="HMC30" s="55"/>
      <c r="HMD30" s="56"/>
      <c r="HMG30" s="53"/>
      <c r="HMH30" s="54"/>
      <c r="HMI30" s="55"/>
      <c r="HMJ30" s="56"/>
      <c r="HMM30" s="53"/>
      <c r="HMN30" s="54"/>
      <c r="HMO30" s="55"/>
      <c r="HMP30" s="56"/>
      <c r="HMS30" s="53"/>
      <c r="HMT30" s="54"/>
      <c r="HMU30" s="55"/>
      <c r="HMV30" s="56"/>
      <c r="HMY30" s="53"/>
      <c r="HMZ30" s="54"/>
      <c r="HNA30" s="55"/>
      <c r="HNB30" s="56"/>
      <c r="HNE30" s="53"/>
      <c r="HNF30" s="54"/>
      <c r="HNG30" s="55"/>
      <c r="HNH30" s="56"/>
      <c r="HNK30" s="53"/>
      <c r="HNL30" s="54"/>
      <c r="HNM30" s="55"/>
      <c r="HNN30" s="56"/>
      <c r="HNQ30" s="53"/>
      <c r="HNR30" s="54"/>
      <c r="HNS30" s="55"/>
      <c r="HNT30" s="56"/>
      <c r="HNW30" s="53"/>
      <c r="HNX30" s="54"/>
      <c r="HNY30" s="55"/>
      <c r="HNZ30" s="56"/>
      <c r="HOC30" s="53"/>
      <c r="HOD30" s="54"/>
      <c r="HOE30" s="55"/>
      <c r="HOF30" s="56"/>
      <c r="HOI30" s="53"/>
      <c r="HOJ30" s="54"/>
      <c r="HOK30" s="55"/>
      <c r="HOL30" s="56"/>
      <c r="HOO30" s="53"/>
      <c r="HOP30" s="54"/>
      <c r="HOQ30" s="55"/>
      <c r="HOR30" s="56"/>
      <c r="HOU30" s="53"/>
      <c r="HOV30" s="54"/>
      <c r="HOW30" s="55"/>
      <c r="HOX30" s="56"/>
      <c r="HPA30" s="53"/>
      <c r="HPB30" s="54"/>
      <c r="HPC30" s="55"/>
      <c r="HPD30" s="56"/>
      <c r="HPG30" s="53"/>
      <c r="HPH30" s="54"/>
      <c r="HPI30" s="55"/>
      <c r="HPJ30" s="56"/>
      <c r="HPM30" s="53"/>
      <c r="HPN30" s="54"/>
      <c r="HPO30" s="55"/>
      <c r="HPP30" s="56"/>
      <c r="HPS30" s="53"/>
      <c r="HPT30" s="54"/>
      <c r="HPU30" s="55"/>
      <c r="HPV30" s="56"/>
      <c r="HPY30" s="53"/>
      <c r="HPZ30" s="54"/>
      <c r="HQA30" s="55"/>
      <c r="HQB30" s="56"/>
      <c r="HQE30" s="53"/>
      <c r="HQF30" s="54"/>
      <c r="HQG30" s="55"/>
      <c r="HQH30" s="56"/>
      <c r="HQK30" s="53"/>
      <c r="HQL30" s="54"/>
      <c r="HQM30" s="55"/>
      <c r="HQN30" s="56"/>
      <c r="HQQ30" s="53"/>
      <c r="HQR30" s="54"/>
      <c r="HQS30" s="55"/>
      <c r="HQT30" s="56"/>
      <c r="HQW30" s="53"/>
      <c r="HQX30" s="54"/>
      <c r="HQY30" s="55"/>
      <c r="HQZ30" s="56"/>
      <c r="HRC30" s="53"/>
      <c r="HRD30" s="54"/>
      <c r="HRE30" s="55"/>
      <c r="HRF30" s="56"/>
      <c r="HRI30" s="53"/>
      <c r="HRJ30" s="54"/>
      <c r="HRK30" s="55"/>
      <c r="HRL30" s="56"/>
      <c r="HRO30" s="53"/>
      <c r="HRP30" s="54"/>
      <c r="HRQ30" s="55"/>
      <c r="HRR30" s="56"/>
      <c r="HRU30" s="53"/>
      <c r="HRV30" s="54"/>
      <c r="HRW30" s="55"/>
      <c r="HRX30" s="56"/>
      <c r="HSA30" s="53"/>
      <c r="HSB30" s="54"/>
      <c r="HSC30" s="55"/>
      <c r="HSD30" s="56"/>
      <c r="HSG30" s="53"/>
      <c r="HSH30" s="54"/>
      <c r="HSI30" s="55"/>
      <c r="HSJ30" s="56"/>
      <c r="HSM30" s="53"/>
      <c r="HSN30" s="54"/>
      <c r="HSO30" s="55"/>
      <c r="HSP30" s="56"/>
      <c r="HSS30" s="53"/>
      <c r="HST30" s="54"/>
      <c r="HSU30" s="55"/>
      <c r="HSV30" s="56"/>
      <c r="HSY30" s="53"/>
      <c r="HSZ30" s="54"/>
      <c r="HTA30" s="55"/>
      <c r="HTB30" s="56"/>
      <c r="HTE30" s="53"/>
      <c r="HTF30" s="54"/>
      <c r="HTG30" s="55"/>
      <c r="HTH30" s="56"/>
      <c r="HTK30" s="53"/>
      <c r="HTL30" s="54"/>
      <c r="HTM30" s="55"/>
      <c r="HTN30" s="56"/>
      <c r="HTQ30" s="53"/>
      <c r="HTR30" s="54"/>
      <c r="HTS30" s="55"/>
      <c r="HTT30" s="56"/>
      <c r="HTW30" s="53"/>
      <c r="HTX30" s="54"/>
      <c r="HTY30" s="55"/>
      <c r="HTZ30" s="56"/>
      <c r="HUC30" s="53"/>
      <c r="HUD30" s="54"/>
      <c r="HUE30" s="55"/>
      <c r="HUF30" s="56"/>
      <c r="HUI30" s="53"/>
      <c r="HUJ30" s="54"/>
      <c r="HUK30" s="55"/>
      <c r="HUL30" s="56"/>
      <c r="HUO30" s="53"/>
      <c r="HUP30" s="54"/>
      <c r="HUQ30" s="55"/>
      <c r="HUR30" s="56"/>
      <c r="HUU30" s="53"/>
      <c r="HUV30" s="54"/>
      <c r="HUW30" s="55"/>
      <c r="HUX30" s="56"/>
      <c r="HVA30" s="53"/>
      <c r="HVB30" s="54"/>
      <c r="HVC30" s="55"/>
      <c r="HVD30" s="56"/>
      <c r="HVG30" s="53"/>
      <c r="HVH30" s="54"/>
      <c r="HVI30" s="55"/>
      <c r="HVJ30" s="56"/>
      <c r="HVM30" s="53"/>
      <c r="HVN30" s="54"/>
      <c r="HVO30" s="55"/>
      <c r="HVP30" s="56"/>
      <c r="HVS30" s="53"/>
      <c r="HVT30" s="54"/>
      <c r="HVU30" s="55"/>
      <c r="HVV30" s="56"/>
      <c r="HVY30" s="53"/>
      <c r="HVZ30" s="54"/>
      <c r="HWA30" s="55"/>
      <c r="HWB30" s="56"/>
      <c r="HWE30" s="53"/>
      <c r="HWF30" s="54"/>
      <c r="HWG30" s="55"/>
      <c r="HWH30" s="56"/>
      <c r="HWK30" s="53"/>
      <c r="HWL30" s="54"/>
      <c r="HWM30" s="55"/>
      <c r="HWN30" s="56"/>
      <c r="HWQ30" s="53"/>
      <c r="HWR30" s="54"/>
      <c r="HWS30" s="55"/>
      <c r="HWT30" s="56"/>
      <c r="HWW30" s="53"/>
      <c r="HWX30" s="54"/>
      <c r="HWY30" s="55"/>
      <c r="HWZ30" s="56"/>
      <c r="HXC30" s="53"/>
      <c r="HXD30" s="54"/>
      <c r="HXE30" s="55"/>
      <c r="HXF30" s="56"/>
      <c r="HXI30" s="53"/>
      <c r="HXJ30" s="54"/>
      <c r="HXK30" s="55"/>
      <c r="HXL30" s="56"/>
      <c r="HXO30" s="53"/>
      <c r="HXP30" s="54"/>
      <c r="HXQ30" s="55"/>
      <c r="HXR30" s="56"/>
      <c r="HXU30" s="53"/>
      <c r="HXV30" s="54"/>
      <c r="HXW30" s="55"/>
      <c r="HXX30" s="56"/>
      <c r="HYA30" s="53"/>
      <c r="HYB30" s="54"/>
      <c r="HYC30" s="55"/>
      <c r="HYD30" s="56"/>
      <c r="HYG30" s="53"/>
      <c r="HYH30" s="54"/>
      <c r="HYI30" s="55"/>
      <c r="HYJ30" s="56"/>
      <c r="HYM30" s="53"/>
      <c r="HYN30" s="54"/>
      <c r="HYO30" s="55"/>
      <c r="HYP30" s="56"/>
      <c r="HYS30" s="53"/>
      <c r="HYT30" s="54"/>
      <c r="HYU30" s="55"/>
      <c r="HYV30" s="56"/>
      <c r="HYY30" s="53"/>
      <c r="HYZ30" s="54"/>
      <c r="HZA30" s="55"/>
      <c r="HZB30" s="56"/>
      <c r="HZE30" s="53"/>
      <c r="HZF30" s="54"/>
      <c r="HZG30" s="55"/>
      <c r="HZH30" s="56"/>
      <c r="HZK30" s="53"/>
      <c r="HZL30" s="54"/>
      <c r="HZM30" s="55"/>
      <c r="HZN30" s="56"/>
      <c r="HZQ30" s="53"/>
      <c r="HZR30" s="54"/>
      <c r="HZS30" s="55"/>
      <c r="HZT30" s="56"/>
      <c r="HZW30" s="53"/>
      <c r="HZX30" s="54"/>
      <c r="HZY30" s="55"/>
      <c r="HZZ30" s="56"/>
      <c r="IAC30" s="53"/>
      <c r="IAD30" s="54"/>
      <c r="IAE30" s="55"/>
      <c r="IAF30" s="56"/>
      <c r="IAI30" s="53"/>
      <c r="IAJ30" s="54"/>
      <c r="IAK30" s="55"/>
      <c r="IAL30" s="56"/>
      <c r="IAO30" s="53"/>
      <c r="IAP30" s="54"/>
      <c r="IAQ30" s="55"/>
      <c r="IAR30" s="56"/>
      <c r="IAU30" s="53"/>
      <c r="IAV30" s="54"/>
      <c r="IAW30" s="55"/>
      <c r="IAX30" s="56"/>
      <c r="IBA30" s="53"/>
      <c r="IBB30" s="54"/>
      <c r="IBC30" s="55"/>
      <c r="IBD30" s="56"/>
      <c r="IBG30" s="53"/>
      <c r="IBH30" s="54"/>
      <c r="IBI30" s="55"/>
      <c r="IBJ30" s="56"/>
      <c r="IBM30" s="53"/>
      <c r="IBN30" s="54"/>
      <c r="IBO30" s="55"/>
      <c r="IBP30" s="56"/>
      <c r="IBS30" s="53"/>
      <c r="IBT30" s="54"/>
      <c r="IBU30" s="55"/>
      <c r="IBV30" s="56"/>
      <c r="IBY30" s="53"/>
      <c r="IBZ30" s="54"/>
      <c r="ICA30" s="55"/>
      <c r="ICB30" s="56"/>
      <c r="ICE30" s="53"/>
      <c r="ICF30" s="54"/>
      <c r="ICG30" s="55"/>
      <c r="ICH30" s="56"/>
      <c r="ICK30" s="53"/>
      <c r="ICL30" s="54"/>
      <c r="ICM30" s="55"/>
      <c r="ICN30" s="56"/>
      <c r="ICQ30" s="53"/>
      <c r="ICR30" s="54"/>
      <c r="ICS30" s="55"/>
      <c r="ICT30" s="56"/>
      <c r="ICW30" s="53"/>
      <c r="ICX30" s="54"/>
      <c r="ICY30" s="55"/>
      <c r="ICZ30" s="56"/>
      <c r="IDC30" s="53"/>
      <c r="IDD30" s="54"/>
      <c r="IDE30" s="55"/>
      <c r="IDF30" s="56"/>
      <c r="IDI30" s="53"/>
      <c r="IDJ30" s="54"/>
      <c r="IDK30" s="55"/>
      <c r="IDL30" s="56"/>
      <c r="IDO30" s="53"/>
      <c r="IDP30" s="54"/>
      <c r="IDQ30" s="55"/>
      <c r="IDR30" s="56"/>
      <c r="IDU30" s="53"/>
      <c r="IDV30" s="54"/>
      <c r="IDW30" s="55"/>
      <c r="IDX30" s="56"/>
      <c r="IEA30" s="53"/>
      <c r="IEB30" s="54"/>
      <c r="IEC30" s="55"/>
      <c r="IED30" s="56"/>
      <c r="IEG30" s="53"/>
      <c r="IEH30" s="54"/>
      <c r="IEI30" s="55"/>
      <c r="IEJ30" s="56"/>
      <c r="IEM30" s="53"/>
      <c r="IEN30" s="54"/>
      <c r="IEO30" s="55"/>
      <c r="IEP30" s="56"/>
      <c r="IES30" s="53"/>
      <c r="IET30" s="54"/>
      <c r="IEU30" s="55"/>
      <c r="IEV30" s="56"/>
      <c r="IEY30" s="53"/>
      <c r="IEZ30" s="54"/>
      <c r="IFA30" s="55"/>
      <c r="IFB30" s="56"/>
      <c r="IFE30" s="53"/>
      <c r="IFF30" s="54"/>
      <c r="IFG30" s="55"/>
      <c r="IFH30" s="56"/>
      <c r="IFK30" s="53"/>
      <c r="IFL30" s="54"/>
      <c r="IFM30" s="55"/>
      <c r="IFN30" s="56"/>
      <c r="IFQ30" s="53"/>
      <c r="IFR30" s="54"/>
      <c r="IFS30" s="55"/>
      <c r="IFT30" s="56"/>
      <c r="IFW30" s="53"/>
      <c r="IFX30" s="54"/>
      <c r="IFY30" s="55"/>
      <c r="IFZ30" s="56"/>
      <c r="IGC30" s="53"/>
      <c r="IGD30" s="54"/>
      <c r="IGE30" s="55"/>
      <c r="IGF30" s="56"/>
      <c r="IGI30" s="53"/>
      <c r="IGJ30" s="54"/>
      <c r="IGK30" s="55"/>
      <c r="IGL30" s="56"/>
      <c r="IGO30" s="53"/>
      <c r="IGP30" s="54"/>
      <c r="IGQ30" s="55"/>
      <c r="IGR30" s="56"/>
      <c r="IGU30" s="53"/>
      <c r="IGV30" s="54"/>
      <c r="IGW30" s="55"/>
      <c r="IGX30" s="56"/>
      <c r="IHA30" s="53"/>
      <c r="IHB30" s="54"/>
      <c r="IHC30" s="55"/>
      <c r="IHD30" s="56"/>
      <c r="IHG30" s="53"/>
      <c r="IHH30" s="54"/>
      <c r="IHI30" s="55"/>
      <c r="IHJ30" s="56"/>
      <c r="IHM30" s="53"/>
      <c r="IHN30" s="54"/>
      <c r="IHO30" s="55"/>
      <c r="IHP30" s="56"/>
      <c r="IHS30" s="53"/>
      <c r="IHT30" s="54"/>
      <c r="IHU30" s="55"/>
      <c r="IHV30" s="56"/>
      <c r="IHY30" s="53"/>
      <c r="IHZ30" s="54"/>
      <c r="IIA30" s="55"/>
      <c r="IIB30" s="56"/>
      <c r="IIE30" s="53"/>
      <c r="IIF30" s="54"/>
      <c r="IIG30" s="55"/>
      <c r="IIH30" s="56"/>
      <c r="IIK30" s="53"/>
      <c r="IIL30" s="54"/>
      <c r="IIM30" s="55"/>
      <c r="IIN30" s="56"/>
      <c r="IIQ30" s="53"/>
      <c r="IIR30" s="54"/>
      <c r="IIS30" s="55"/>
      <c r="IIT30" s="56"/>
      <c r="IIW30" s="53"/>
      <c r="IIX30" s="54"/>
      <c r="IIY30" s="55"/>
      <c r="IIZ30" s="56"/>
      <c r="IJC30" s="53"/>
      <c r="IJD30" s="54"/>
      <c r="IJE30" s="55"/>
      <c r="IJF30" s="56"/>
      <c r="IJI30" s="53"/>
      <c r="IJJ30" s="54"/>
      <c r="IJK30" s="55"/>
      <c r="IJL30" s="56"/>
      <c r="IJO30" s="53"/>
      <c r="IJP30" s="54"/>
      <c r="IJQ30" s="55"/>
      <c r="IJR30" s="56"/>
      <c r="IJU30" s="53"/>
      <c r="IJV30" s="54"/>
      <c r="IJW30" s="55"/>
      <c r="IJX30" s="56"/>
      <c r="IKA30" s="53"/>
      <c r="IKB30" s="54"/>
      <c r="IKC30" s="55"/>
      <c r="IKD30" s="56"/>
      <c r="IKG30" s="53"/>
      <c r="IKH30" s="54"/>
      <c r="IKI30" s="55"/>
      <c r="IKJ30" s="56"/>
      <c r="IKM30" s="53"/>
      <c r="IKN30" s="54"/>
      <c r="IKO30" s="55"/>
      <c r="IKP30" s="56"/>
      <c r="IKS30" s="53"/>
      <c r="IKT30" s="54"/>
      <c r="IKU30" s="55"/>
      <c r="IKV30" s="56"/>
      <c r="IKY30" s="53"/>
      <c r="IKZ30" s="54"/>
      <c r="ILA30" s="55"/>
      <c r="ILB30" s="56"/>
      <c r="ILE30" s="53"/>
      <c r="ILF30" s="54"/>
      <c r="ILG30" s="55"/>
      <c r="ILH30" s="56"/>
      <c r="ILK30" s="53"/>
      <c r="ILL30" s="54"/>
      <c r="ILM30" s="55"/>
      <c r="ILN30" s="56"/>
      <c r="ILQ30" s="53"/>
      <c r="ILR30" s="54"/>
      <c r="ILS30" s="55"/>
      <c r="ILT30" s="56"/>
      <c r="ILW30" s="53"/>
      <c r="ILX30" s="54"/>
      <c r="ILY30" s="55"/>
      <c r="ILZ30" s="56"/>
      <c r="IMC30" s="53"/>
      <c r="IMD30" s="54"/>
      <c r="IME30" s="55"/>
      <c r="IMF30" s="56"/>
      <c r="IMI30" s="53"/>
      <c r="IMJ30" s="54"/>
      <c r="IMK30" s="55"/>
      <c r="IML30" s="56"/>
      <c r="IMO30" s="53"/>
      <c r="IMP30" s="54"/>
      <c r="IMQ30" s="55"/>
      <c r="IMR30" s="56"/>
      <c r="IMU30" s="53"/>
      <c r="IMV30" s="54"/>
      <c r="IMW30" s="55"/>
      <c r="IMX30" s="56"/>
      <c r="INA30" s="53"/>
      <c r="INB30" s="54"/>
      <c r="INC30" s="55"/>
      <c r="IND30" s="56"/>
      <c r="ING30" s="53"/>
      <c r="INH30" s="54"/>
      <c r="INI30" s="55"/>
      <c r="INJ30" s="56"/>
      <c r="INM30" s="53"/>
      <c r="INN30" s="54"/>
      <c r="INO30" s="55"/>
      <c r="INP30" s="56"/>
      <c r="INS30" s="53"/>
      <c r="INT30" s="54"/>
      <c r="INU30" s="55"/>
      <c r="INV30" s="56"/>
      <c r="INY30" s="53"/>
      <c r="INZ30" s="54"/>
      <c r="IOA30" s="55"/>
      <c r="IOB30" s="56"/>
      <c r="IOE30" s="53"/>
      <c r="IOF30" s="54"/>
      <c r="IOG30" s="55"/>
      <c r="IOH30" s="56"/>
      <c r="IOK30" s="53"/>
      <c r="IOL30" s="54"/>
      <c r="IOM30" s="55"/>
      <c r="ION30" s="56"/>
      <c r="IOQ30" s="53"/>
      <c r="IOR30" s="54"/>
      <c r="IOS30" s="55"/>
      <c r="IOT30" s="56"/>
      <c r="IOW30" s="53"/>
      <c r="IOX30" s="54"/>
      <c r="IOY30" s="55"/>
      <c r="IOZ30" s="56"/>
      <c r="IPC30" s="53"/>
      <c r="IPD30" s="54"/>
      <c r="IPE30" s="55"/>
      <c r="IPF30" s="56"/>
      <c r="IPI30" s="53"/>
      <c r="IPJ30" s="54"/>
      <c r="IPK30" s="55"/>
      <c r="IPL30" s="56"/>
      <c r="IPO30" s="53"/>
      <c r="IPP30" s="54"/>
      <c r="IPQ30" s="55"/>
      <c r="IPR30" s="56"/>
      <c r="IPU30" s="53"/>
      <c r="IPV30" s="54"/>
      <c r="IPW30" s="55"/>
      <c r="IPX30" s="56"/>
      <c r="IQA30" s="53"/>
      <c r="IQB30" s="54"/>
      <c r="IQC30" s="55"/>
      <c r="IQD30" s="56"/>
      <c r="IQG30" s="53"/>
      <c r="IQH30" s="54"/>
      <c r="IQI30" s="55"/>
      <c r="IQJ30" s="56"/>
      <c r="IQM30" s="53"/>
      <c r="IQN30" s="54"/>
      <c r="IQO30" s="55"/>
      <c r="IQP30" s="56"/>
      <c r="IQS30" s="53"/>
      <c r="IQT30" s="54"/>
      <c r="IQU30" s="55"/>
      <c r="IQV30" s="56"/>
      <c r="IQY30" s="53"/>
      <c r="IQZ30" s="54"/>
      <c r="IRA30" s="55"/>
      <c r="IRB30" s="56"/>
      <c r="IRE30" s="53"/>
      <c r="IRF30" s="54"/>
      <c r="IRG30" s="55"/>
      <c r="IRH30" s="56"/>
      <c r="IRK30" s="53"/>
      <c r="IRL30" s="54"/>
      <c r="IRM30" s="55"/>
      <c r="IRN30" s="56"/>
      <c r="IRQ30" s="53"/>
      <c r="IRR30" s="54"/>
      <c r="IRS30" s="55"/>
      <c r="IRT30" s="56"/>
      <c r="IRW30" s="53"/>
      <c r="IRX30" s="54"/>
      <c r="IRY30" s="55"/>
      <c r="IRZ30" s="56"/>
      <c r="ISC30" s="53"/>
      <c r="ISD30" s="54"/>
      <c r="ISE30" s="55"/>
      <c r="ISF30" s="56"/>
      <c r="ISI30" s="53"/>
      <c r="ISJ30" s="54"/>
      <c r="ISK30" s="55"/>
      <c r="ISL30" s="56"/>
      <c r="ISO30" s="53"/>
      <c r="ISP30" s="54"/>
      <c r="ISQ30" s="55"/>
      <c r="ISR30" s="56"/>
      <c r="ISU30" s="53"/>
      <c r="ISV30" s="54"/>
      <c r="ISW30" s="55"/>
      <c r="ISX30" s="56"/>
      <c r="ITA30" s="53"/>
      <c r="ITB30" s="54"/>
      <c r="ITC30" s="55"/>
      <c r="ITD30" s="56"/>
      <c r="ITG30" s="53"/>
      <c r="ITH30" s="54"/>
      <c r="ITI30" s="55"/>
      <c r="ITJ30" s="56"/>
      <c r="ITM30" s="53"/>
      <c r="ITN30" s="54"/>
      <c r="ITO30" s="55"/>
      <c r="ITP30" s="56"/>
      <c r="ITS30" s="53"/>
      <c r="ITT30" s="54"/>
      <c r="ITU30" s="55"/>
      <c r="ITV30" s="56"/>
      <c r="ITY30" s="53"/>
      <c r="ITZ30" s="54"/>
      <c r="IUA30" s="55"/>
      <c r="IUB30" s="56"/>
      <c r="IUE30" s="53"/>
      <c r="IUF30" s="54"/>
      <c r="IUG30" s="55"/>
      <c r="IUH30" s="56"/>
      <c r="IUK30" s="53"/>
      <c r="IUL30" s="54"/>
      <c r="IUM30" s="55"/>
      <c r="IUN30" s="56"/>
      <c r="IUQ30" s="53"/>
      <c r="IUR30" s="54"/>
      <c r="IUS30" s="55"/>
      <c r="IUT30" s="56"/>
      <c r="IUW30" s="53"/>
      <c r="IUX30" s="54"/>
      <c r="IUY30" s="55"/>
      <c r="IUZ30" s="56"/>
      <c r="IVC30" s="53"/>
      <c r="IVD30" s="54"/>
      <c r="IVE30" s="55"/>
      <c r="IVF30" s="56"/>
      <c r="IVI30" s="53"/>
      <c r="IVJ30" s="54"/>
      <c r="IVK30" s="55"/>
      <c r="IVL30" s="56"/>
      <c r="IVO30" s="53"/>
      <c r="IVP30" s="54"/>
      <c r="IVQ30" s="55"/>
      <c r="IVR30" s="56"/>
      <c r="IVU30" s="53"/>
      <c r="IVV30" s="54"/>
      <c r="IVW30" s="55"/>
      <c r="IVX30" s="56"/>
      <c r="IWA30" s="53"/>
      <c r="IWB30" s="54"/>
      <c r="IWC30" s="55"/>
      <c r="IWD30" s="56"/>
      <c r="IWG30" s="53"/>
      <c r="IWH30" s="54"/>
      <c r="IWI30" s="55"/>
      <c r="IWJ30" s="56"/>
      <c r="IWM30" s="53"/>
      <c r="IWN30" s="54"/>
      <c r="IWO30" s="55"/>
      <c r="IWP30" s="56"/>
      <c r="IWS30" s="53"/>
      <c r="IWT30" s="54"/>
      <c r="IWU30" s="55"/>
      <c r="IWV30" s="56"/>
      <c r="IWY30" s="53"/>
      <c r="IWZ30" s="54"/>
      <c r="IXA30" s="55"/>
      <c r="IXB30" s="56"/>
      <c r="IXE30" s="53"/>
      <c r="IXF30" s="54"/>
      <c r="IXG30" s="55"/>
      <c r="IXH30" s="56"/>
      <c r="IXK30" s="53"/>
      <c r="IXL30" s="54"/>
      <c r="IXM30" s="55"/>
      <c r="IXN30" s="56"/>
      <c r="IXQ30" s="53"/>
      <c r="IXR30" s="54"/>
      <c r="IXS30" s="55"/>
      <c r="IXT30" s="56"/>
      <c r="IXW30" s="53"/>
      <c r="IXX30" s="54"/>
      <c r="IXY30" s="55"/>
      <c r="IXZ30" s="56"/>
      <c r="IYC30" s="53"/>
      <c r="IYD30" s="54"/>
      <c r="IYE30" s="55"/>
      <c r="IYF30" s="56"/>
      <c r="IYI30" s="53"/>
      <c r="IYJ30" s="54"/>
      <c r="IYK30" s="55"/>
      <c r="IYL30" s="56"/>
      <c r="IYO30" s="53"/>
      <c r="IYP30" s="54"/>
      <c r="IYQ30" s="55"/>
      <c r="IYR30" s="56"/>
      <c r="IYU30" s="53"/>
      <c r="IYV30" s="54"/>
      <c r="IYW30" s="55"/>
      <c r="IYX30" s="56"/>
      <c r="IZA30" s="53"/>
      <c r="IZB30" s="54"/>
      <c r="IZC30" s="55"/>
      <c r="IZD30" s="56"/>
      <c r="IZG30" s="53"/>
      <c r="IZH30" s="54"/>
      <c r="IZI30" s="55"/>
      <c r="IZJ30" s="56"/>
      <c r="IZM30" s="53"/>
      <c r="IZN30" s="54"/>
      <c r="IZO30" s="55"/>
      <c r="IZP30" s="56"/>
      <c r="IZS30" s="53"/>
      <c r="IZT30" s="54"/>
      <c r="IZU30" s="55"/>
      <c r="IZV30" s="56"/>
      <c r="IZY30" s="53"/>
      <c r="IZZ30" s="54"/>
      <c r="JAA30" s="55"/>
      <c r="JAB30" s="56"/>
      <c r="JAE30" s="53"/>
      <c r="JAF30" s="54"/>
      <c r="JAG30" s="55"/>
      <c r="JAH30" s="56"/>
      <c r="JAK30" s="53"/>
      <c r="JAL30" s="54"/>
      <c r="JAM30" s="55"/>
      <c r="JAN30" s="56"/>
      <c r="JAQ30" s="53"/>
      <c r="JAR30" s="54"/>
      <c r="JAS30" s="55"/>
      <c r="JAT30" s="56"/>
      <c r="JAW30" s="53"/>
      <c r="JAX30" s="54"/>
      <c r="JAY30" s="55"/>
      <c r="JAZ30" s="56"/>
      <c r="JBC30" s="53"/>
      <c r="JBD30" s="54"/>
      <c r="JBE30" s="55"/>
      <c r="JBF30" s="56"/>
      <c r="JBI30" s="53"/>
      <c r="JBJ30" s="54"/>
      <c r="JBK30" s="55"/>
      <c r="JBL30" s="56"/>
      <c r="JBO30" s="53"/>
      <c r="JBP30" s="54"/>
      <c r="JBQ30" s="55"/>
      <c r="JBR30" s="56"/>
      <c r="JBU30" s="53"/>
      <c r="JBV30" s="54"/>
      <c r="JBW30" s="55"/>
      <c r="JBX30" s="56"/>
      <c r="JCA30" s="53"/>
      <c r="JCB30" s="54"/>
      <c r="JCC30" s="55"/>
      <c r="JCD30" s="56"/>
      <c r="JCG30" s="53"/>
      <c r="JCH30" s="54"/>
      <c r="JCI30" s="55"/>
      <c r="JCJ30" s="56"/>
      <c r="JCM30" s="53"/>
      <c r="JCN30" s="54"/>
      <c r="JCO30" s="55"/>
      <c r="JCP30" s="56"/>
      <c r="JCS30" s="53"/>
      <c r="JCT30" s="54"/>
      <c r="JCU30" s="55"/>
      <c r="JCV30" s="56"/>
      <c r="JCY30" s="53"/>
      <c r="JCZ30" s="54"/>
      <c r="JDA30" s="55"/>
      <c r="JDB30" s="56"/>
      <c r="JDE30" s="53"/>
      <c r="JDF30" s="54"/>
      <c r="JDG30" s="55"/>
      <c r="JDH30" s="56"/>
      <c r="JDK30" s="53"/>
      <c r="JDL30" s="54"/>
      <c r="JDM30" s="55"/>
      <c r="JDN30" s="56"/>
      <c r="JDQ30" s="53"/>
      <c r="JDR30" s="54"/>
      <c r="JDS30" s="55"/>
      <c r="JDT30" s="56"/>
      <c r="JDW30" s="53"/>
      <c r="JDX30" s="54"/>
      <c r="JDY30" s="55"/>
      <c r="JDZ30" s="56"/>
      <c r="JEC30" s="53"/>
      <c r="JED30" s="54"/>
      <c r="JEE30" s="55"/>
      <c r="JEF30" s="56"/>
      <c r="JEI30" s="53"/>
      <c r="JEJ30" s="54"/>
      <c r="JEK30" s="55"/>
      <c r="JEL30" s="56"/>
      <c r="JEO30" s="53"/>
      <c r="JEP30" s="54"/>
      <c r="JEQ30" s="55"/>
      <c r="JER30" s="56"/>
      <c r="JEU30" s="53"/>
      <c r="JEV30" s="54"/>
      <c r="JEW30" s="55"/>
      <c r="JEX30" s="56"/>
      <c r="JFA30" s="53"/>
      <c r="JFB30" s="54"/>
      <c r="JFC30" s="55"/>
      <c r="JFD30" s="56"/>
      <c r="JFG30" s="53"/>
      <c r="JFH30" s="54"/>
      <c r="JFI30" s="55"/>
      <c r="JFJ30" s="56"/>
      <c r="JFM30" s="53"/>
      <c r="JFN30" s="54"/>
      <c r="JFO30" s="55"/>
      <c r="JFP30" s="56"/>
      <c r="JFS30" s="53"/>
      <c r="JFT30" s="54"/>
      <c r="JFU30" s="55"/>
      <c r="JFV30" s="56"/>
      <c r="JFY30" s="53"/>
      <c r="JFZ30" s="54"/>
      <c r="JGA30" s="55"/>
      <c r="JGB30" s="56"/>
      <c r="JGE30" s="53"/>
      <c r="JGF30" s="54"/>
      <c r="JGG30" s="55"/>
      <c r="JGH30" s="56"/>
      <c r="JGK30" s="53"/>
      <c r="JGL30" s="54"/>
      <c r="JGM30" s="55"/>
      <c r="JGN30" s="56"/>
      <c r="JGQ30" s="53"/>
      <c r="JGR30" s="54"/>
      <c r="JGS30" s="55"/>
      <c r="JGT30" s="56"/>
      <c r="JGW30" s="53"/>
      <c r="JGX30" s="54"/>
      <c r="JGY30" s="55"/>
      <c r="JGZ30" s="56"/>
      <c r="JHC30" s="53"/>
      <c r="JHD30" s="54"/>
      <c r="JHE30" s="55"/>
      <c r="JHF30" s="56"/>
      <c r="JHI30" s="53"/>
      <c r="JHJ30" s="54"/>
      <c r="JHK30" s="55"/>
      <c r="JHL30" s="56"/>
      <c r="JHO30" s="53"/>
      <c r="JHP30" s="54"/>
      <c r="JHQ30" s="55"/>
      <c r="JHR30" s="56"/>
      <c r="JHU30" s="53"/>
      <c r="JHV30" s="54"/>
      <c r="JHW30" s="55"/>
      <c r="JHX30" s="56"/>
      <c r="JIA30" s="53"/>
      <c r="JIB30" s="54"/>
      <c r="JIC30" s="55"/>
      <c r="JID30" s="56"/>
      <c r="JIG30" s="53"/>
      <c r="JIH30" s="54"/>
      <c r="JII30" s="55"/>
      <c r="JIJ30" s="56"/>
      <c r="JIM30" s="53"/>
      <c r="JIN30" s="54"/>
      <c r="JIO30" s="55"/>
      <c r="JIP30" s="56"/>
      <c r="JIS30" s="53"/>
      <c r="JIT30" s="54"/>
      <c r="JIU30" s="55"/>
      <c r="JIV30" s="56"/>
      <c r="JIY30" s="53"/>
      <c r="JIZ30" s="54"/>
      <c r="JJA30" s="55"/>
      <c r="JJB30" s="56"/>
      <c r="JJE30" s="53"/>
      <c r="JJF30" s="54"/>
      <c r="JJG30" s="55"/>
      <c r="JJH30" s="56"/>
      <c r="JJK30" s="53"/>
      <c r="JJL30" s="54"/>
      <c r="JJM30" s="55"/>
      <c r="JJN30" s="56"/>
      <c r="JJQ30" s="53"/>
      <c r="JJR30" s="54"/>
      <c r="JJS30" s="55"/>
      <c r="JJT30" s="56"/>
      <c r="JJW30" s="53"/>
      <c r="JJX30" s="54"/>
      <c r="JJY30" s="55"/>
      <c r="JJZ30" s="56"/>
      <c r="JKC30" s="53"/>
      <c r="JKD30" s="54"/>
      <c r="JKE30" s="55"/>
      <c r="JKF30" s="56"/>
      <c r="JKI30" s="53"/>
      <c r="JKJ30" s="54"/>
      <c r="JKK30" s="55"/>
      <c r="JKL30" s="56"/>
      <c r="JKO30" s="53"/>
      <c r="JKP30" s="54"/>
      <c r="JKQ30" s="55"/>
      <c r="JKR30" s="56"/>
      <c r="JKU30" s="53"/>
      <c r="JKV30" s="54"/>
      <c r="JKW30" s="55"/>
      <c r="JKX30" s="56"/>
      <c r="JLA30" s="53"/>
      <c r="JLB30" s="54"/>
      <c r="JLC30" s="55"/>
      <c r="JLD30" s="56"/>
      <c r="JLG30" s="53"/>
      <c r="JLH30" s="54"/>
      <c r="JLI30" s="55"/>
      <c r="JLJ30" s="56"/>
      <c r="JLM30" s="53"/>
      <c r="JLN30" s="54"/>
      <c r="JLO30" s="55"/>
      <c r="JLP30" s="56"/>
      <c r="JLS30" s="53"/>
      <c r="JLT30" s="54"/>
      <c r="JLU30" s="55"/>
      <c r="JLV30" s="56"/>
      <c r="JLY30" s="53"/>
      <c r="JLZ30" s="54"/>
      <c r="JMA30" s="55"/>
      <c r="JMB30" s="56"/>
      <c r="JME30" s="53"/>
      <c r="JMF30" s="54"/>
      <c r="JMG30" s="55"/>
      <c r="JMH30" s="56"/>
      <c r="JMK30" s="53"/>
      <c r="JML30" s="54"/>
      <c r="JMM30" s="55"/>
      <c r="JMN30" s="56"/>
      <c r="JMQ30" s="53"/>
      <c r="JMR30" s="54"/>
      <c r="JMS30" s="55"/>
      <c r="JMT30" s="56"/>
      <c r="JMW30" s="53"/>
      <c r="JMX30" s="54"/>
      <c r="JMY30" s="55"/>
      <c r="JMZ30" s="56"/>
      <c r="JNC30" s="53"/>
      <c r="JND30" s="54"/>
      <c r="JNE30" s="55"/>
      <c r="JNF30" s="56"/>
      <c r="JNI30" s="53"/>
      <c r="JNJ30" s="54"/>
      <c r="JNK30" s="55"/>
      <c r="JNL30" s="56"/>
      <c r="JNO30" s="53"/>
      <c r="JNP30" s="54"/>
      <c r="JNQ30" s="55"/>
      <c r="JNR30" s="56"/>
      <c r="JNU30" s="53"/>
      <c r="JNV30" s="54"/>
      <c r="JNW30" s="55"/>
      <c r="JNX30" s="56"/>
      <c r="JOA30" s="53"/>
      <c r="JOB30" s="54"/>
      <c r="JOC30" s="55"/>
      <c r="JOD30" s="56"/>
      <c r="JOG30" s="53"/>
      <c r="JOH30" s="54"/>
      <c r="JOI30" s="55"/>
      <c r="JOJ30" s="56"/>
      <c r="JOM30" s="53"/>
      <c r="JON30" s="54"/>
      <c r="JOO30" s="55"/>
      <c r="JOP30" s="56"/>
      <c r="JOS30" s="53"/>
      <c r="JOT30" s="54"/>
      <c r="JOU30" s="55"/>
      <c r="JOV30" s="56"/>
      <c r="JOY30" s="53"/>
      <c r="JOZ30" s="54"/>
      <c r="JPA30" s="55"/>
      <c r="JPB30" s="56"/>
      <c r="JPE30" s="53"/>
      <c r="JPF30" s="54"/>
      <c r="JPG30" s="55"/>
      <c r="JPH30" s="56"/>
      <c r="JPK30" s="53"/>
      <c r="JPL30" s="54"/>
      <c r="JPM30" s="55"/>
      <c r="JPN30" s="56"/>
      <c r="JPQ30" s="53"/>
      <c r="JPR30" s="54"/>
      <c r="JPS30" s="55"/>
      <c r="JPT30" s="56"/>
      <c r="JPW30" s="53"/>
      <c r="JPX30" s="54"/>
      <c r="JPY30" s="55"/>
      <c r="JPZ30" s="56"/>
      <c r="JQC30" s="53"/>
      <c r="JQD30" s="54"/>
      <c r="JQE30" s="55"/>
      <c r="JQF30" s="56"/>
      <c r="JQI30" s="53"/>
      <c r="JQJ30" s="54"/>
      <c r="JQK30" s="55"/>
      <c r="JQL30" s="56"/>
      <c r="JQO30" s="53"/>
      <c r="JQP30" s="54"/>
      <c r="JQQ30" s="55"/>
      <c r="JQR30" s="56"/>
      <c r="JQU30" s="53"/>
      <c r="JQV30" s="54"/>
      <c r="JQW30" s="55"/>
      <c r="JQX30" s="56"/>
      <c r="JRA30" s="53"/>
      <c r="JRB30" s="54"/>
      <c r="JRC30" s="55"/>
      <c r="JRD30" s="56"/>
      <c r="JRG30" s="53"/>
      <c r="JRH30" s="54"/>
      <c r="JRI30" s="55"/>
      <c r="JRJ30" s="56"/>
      <c r="JRM30" s="53"/>
      <c r="JRN30" s="54"/>
      <c r="JRO30" s="55"/>
      <c r="JRP30" s="56"/>
      <c r="JRS30" s="53"/>
      <c r="JRT30" s="54"/>
      <c r="JRU30" s="55"/>
      <c r="JRV30" s="56"/>
      <c r="JRY30" s="53"/>
      <c r="JRZ30" s="54"/>
      <c r="JSA30" s="55"/>
      <c r="JSB30" s="56"/>
      <c r="JSE30" s="53"/>
      <c r="JSF30" s="54"/>
      <c r="JSG30" s="55"/>
      <c r="JSH30" s="56"/>
      <c r="JSK30" s="53"/>
      <c r="JSL30" s="54"/>
      <c r="JSM30" s="55"/>
      <c r="JSN30" s="56"/>
      <c r="JSQ30" s="53"/>
      <c r="JSR30" s="54"/>
      <c r="JSS30" s="55"/>
      <c r="JST30" s="56"/>
      <c r="JSW30" s="53"/>
      <c r="JSX30" s="54"/>
      <c r="JSY30" s="55"/>
      <c r="JSZ30" s="56"/>
      <c r="JTC30" s="53"/>
      <c r="JTD30" s="54"/>
      <c r="JTE30" s="55"/>
      <c r="JTF30" s="56"/>
      <c r="JTI30" s="53"/>
      <c r="JTJ30" s="54"/>
      <c r="JTK30" s="55"/>
      <c r="JTL30" s="56"/>
      <c r="JTO30" s="53"/>
      <c r="JTP30" s="54"/>
      <c r="JTQ30" s="55"/>
      <c r="JTR30" s="56"/>
      <c r="JTU30" s="53"/>
      <c r="JTV30" s="54"/>
      <c r="JTW30" s="55"/>
      <c r="JTX30" s="56"/>
      <c r="JUA30" s="53"/>
      <c r="JUB30" s="54"/>
      <c r="JUC30" s="55"/>
      <c r="JUD30" s="56"/>
      <c r="JUG30" s="53"/>
      <c r="JUH30" s="54"/>
      <c r="JUI30" s="55"/>
      <c r="JUJ30" s="56"/>
      <c r="JUM30" s="53"/>
      <c r="JUN30" s="54"/>
      <c r="JUO30" s="55"/>
      <c r="JUP30" s="56"/>
      <c r="JUS30" s="53"/>
      <c r="JUT30" s="54"/>
      <c r="JUU30" s="55"/>
      <c r="JUV30" s="56"/>
      <c r="JUY30" s="53"/>
      <c r="JUZ30" s="54"/>
      <c r="JVA30" s="55"/>
      <c r="JVB30" s="56"/>
      <c r="JVE30" s="53"/>
      <c r="JVF30" s="54"/>
      <c r="JVG30" s="55"/>
      <c r="JVH30" s="56"/>
      <c r="JVK30" s="53"/>
      <c r="JVL30" s="54"/>
      <c r="JVM30" s="55"/>
      <c r="JVN30" s="56"/>
      <c r="JVQ30" s="53"/>
      <c r="JVR30" s="54"/>
      <c r="JVS30" s="55"/>
      <c r="JVT30" s="56"/>
      <c r="JVW30" s="53"/>
      <c r="JVX30" s="54"/>
      <c r="JVY30" s="55"/>
      <c r="JVZ30" s="56"/>
      <c r="JWC30" s="53"/>
      <c r="JWD30" s="54"/>
      <c r="JWE30" s="55"/>
      <c r="JWF30" s="56"/>
      <c r="JWI30" s="53"/>
      <c r="JWJ30" s="54"/>
      <c r="JWK30" s="55"/>
      <c r="JWL30" s="56"/>
      <c r="JWO30" s="53"/>
      <c r="JWP30" s="54"/>
      <c r="JWQ30" s="55"/>
      <c r="JWR30" s="56"/>
      <c r="JWU30" s="53"/>
      <c r="JWV30" s="54"/>
      <c r="JWW30" s="55"/>
      <c r="JWX30" s="56"/>
      <c r="JXA30" s="53"/>
      <c r="JXB30" s="54"/>
      <c r="JXC30" s="55"/>
      <c r="JXD30" s="56"/>
      <c r="JXG30" s="53"/>
      <c r="JXH30" s="54"/>
      <c r="JXI30" s="55"/>
      <c r="JXJ30" s="56"/>
      <c r="JXM30" s="53"/>
      <c r="JXN30" s="54"/>
      <c r="JXO30" s="55"/>
      <c r="JXP30" s="56"/>
      <c r="JXS30" s="53"/>
      <c r="JXT30" s="54"/>
      <c r="JXU30" s="55"/>
      <c r="JXV30" s="56"/>
      <c r="JXY30" s="53"/>
      <c r="JXZ30" s="54"/>
      <c r="JYA30" s="55"/>
      <c r="JYB30" s="56"/>
      <c r="JYE30" s="53"/>
      <c r="JYF30" s="54"/>
      <c r="JYG30" s="55"/>
      <c r="JYH30" s="56"/>
      <c r="JYK30" s="53"/>
      <c r="JYL30" s="54"/>
      <c r="JYM30" s="55"/>
      <c r="JYN30" s="56"/>
      <c r="JYQ30" s="53"/>
      <c r="JYR30" s="54"/>
      <c r="JYS30" s="55"/>
      <c r="JYT30" s="56"/>
      <c r="JYW30" s="53"/>
      <c r="JYX30" s="54"/>
      <c r="JYY30" s="55"/>
      <c r="JYZ30" s="56"/>
      <c r="JZC30" s="53"/>
      <c r="JZD30" s="54"/>
      <c r="JZE30" s="55"/>
      <c r="JZF30" s="56"/>
      <c r="JZI30" s="53"/>
      <c r="JZJ30" s="54"/>
      <c r="JZK30" s="55"/>
      <c r="JZL30" s="56"/>
      <c r="JZO30" s="53"/>
      <c r="JZP30" s="54"/>
      <c r="JZQ30" s="55"/>
      <c r="JZR30" s="56"/>
      <c r="JZU30" s="53"/>
      <c r="JZV30" s="54"/>
      <c r="JZW30" s="55"/>
      <c r="JZX30" s="56"/>
      <c r="KAA30" s="53"/>
      <c r="KAB30" s="54"/>
      <c r="KAC30" s="55"/>
      <c r="KAD30" s="56"/>
      <c r="KAG30" s="53"/>
      <c r="KAH30" s="54"/>
      <c r="KAI30" s="55"/>
      <c r="KAJ30" s="56"/>
      <c r="KAM30" s="53"/>
      <c r="KAN30" s="54"/>
      <c r="KAO30" s="55"/>
      <c r="KAP30" s="56"/>
      <c r="KAS30" s="53"/>
      <c r="KAT30" s="54"/>
      <c r="KAU30" s="55"/>
      <c r="KAV30" s="56"/>
      <c r="KAY30" s="53"/>
      <c r="KAZ30" s="54"/>
      <c r="KBA30" s="55"/>
      <c r="KBB30" s="56"/>
      <c r="KBE30" s="53"/>
      <c r="KBF30" s="54"/>
      <c r="KBG30" s="55"/>
      <c r="KBH30" s="56"/>
      <c r="KBK30" s="53"/>
      <c r="KBL30" s="54"/>
      <c r="KBM30" s="55"/>
      <c r="KBN30" s="56"/>
      <c r="KBQ30" s="53"/>
      <c r="KBR30" s="54"/>
      <c r="KBS30" s="55"/>
      <c r="KBT30" s="56"/>
      <c r="KBW30" s="53"/>
      <c r="KBX30" s="54"/>
      <c r="KBY30" s="55"/>
      <c r="KBZ30" s="56"/>
      <c r="KCC30" s="53"/>
      <c r="KCD30" s="54"/>
      <c r="KCE30" s="55"/>
      <c r="KCF30" s="56"/>
      <c r="KCI30" s="53"/>
      <c r="KCJ30" s="54"/>
      <c r="KCK30" s="55"/>
      <c r="KCL30" s="56"/>
      <c r="KCO30" s="53"/>
      <c r="KCP30" s="54"/>
      <c r="KCQ30" s="55"/>
      <c r="KCR30" s="56"/>
      <c r="KCU30" s="53"/>
      <c r="KCV30" s="54"/>
      <c r="KCW30" s="55"/>
      <c r="KCX30" s="56"/>
      <c r="KDA30" s="53"/>
      <c r="KDB30" s="54"/>
      <c r="KDC30" s="55"/>
      <c r="KDD30" s="56"/>
      <c r="KDG30" s="53"/>
      <c r="KDH30" s="54"/>
      <c r="KDI30" s="55"/>
      <c r="KDJ30" s="56"/>
      <c r="KDM30" s="53"/>
      <c r="KDN30" s="54"/>
      <c r="KDO30" s="55"/>
      <c r="KDP30" s="56"/>
      <c r="KDS30" s="53"/>
      <c r="KDT30" s="54"/>
      <c r="KDU30" s="55"/>
      <c r="KDV30" s="56"/>
      <c r="KDY30" s="53"/>
      <c r="KDZ30" s="54"/>
      <c r="KEA30" s="55"/>
      <c r="KEB30" s="56"/>
      <c r="KEE30" s="53"/>
      <c r="KEF30" s="54"/>
      <c r="KEG30" s="55"/>
      <c r="KEH30" s="56"/>
      <c r="KEK30" s="53"/>
      <c r="KEL30" s="54"/>
      <c r="KEM30" s="55"/>
      <c r="KEN30" s="56"/>
      <c r="KEQ30" s="53"/>
      <c r="KER30" s="54"/>
      <c r="KES30" s="55"/>
      <c r="KET30" s="56"/>
      <c r="KEW30" s="53"/>
      <c r="KEX30" s="54"/>
      <c r="KEY30" s="55"/>
      <c r="KEZ30" s="56"/>
      <c r="KFC30" s="53"/>
      <c r="KFD30" s="54"/>
      <c r="KFE30" s="55"/>
      <c r="KFF30" s="56"/>
      <c r="KFI30" s="53"/>
      <c r="KFJ30" s="54"/>
      <c r="KFK30" s="55"/>
      <c r="KFL30" s="56"/>
      <c r="KFO30" s="53"/>
      <c r="KFP30" s="54"/>
      <c r="KFQ30" s="55"/>
      <c r="KFR30" s="56"/>
      <c r="KFU30" s="53"/>
      <c r="KFV30" s="54"/>
      <c r="KFW30" s="55"/>
      <c r="KFX30" s="56"/>
      <c r="KGA30" s="53"/>
      <c r="KGB30" s="54"/>
      <c r="KGC30" s="55"/>
      <c r="KGD30" s="56"/>
      <c r="KGG30" s="53"/>
      <c r="KGH30" s="54"/>
      <c r="KGI30" s="55"/>
      <c r="KGJ30" s="56"/>
      <c r="KGM30" s="53"/>
      <c r="KGN30" s="54"/>
      <c r="KGO30" s="55"/>
      <c r="KGP30" s="56"/>
      <c r="KGS30" s="53"/>
      <c r="KGT30" s="54"/>
      <c r="KGU30" s="55"/>
      <c r="KGV30" s="56"/>
      <c r="KGY30" s="53"/>
      <c r="KGZ30" s="54"/>
      <c r="KHA30" s="55"/>
      <c r="KHB30" s="56"/>
      <c r="KHE30" s="53"/>
      <c r="KHF30" s="54"/>
      <c r="KHG30" s="55"/>
      <c r="KHH30" s="56"/>
      <c r="KHK30" s="53"/>
      <c r="KHL30" s="54"/>
      <c r="KHM30" s="55"/>
      <c r="KHN30" s="56"/>
      <c r="KHQ30" s="53"/>
      <c r="KHR30" s="54"/>
      <c r="KHS30" s="55"/>
      <c r="KHT30" s="56"/>
      <c r="KHW30" s="53"/>
      <c r="KHX30" s="54"/>
      <c r="KHY30" s="55"/>
      <c r="KHZ30" s="56"/>
      <c r="KIC30" s="53"/>
      <c r="KID30" s="54"/>
      <c r="KIE30" s="55"/>
      <c r="KIF30" s="56"/>
      <c r="KII30" s="53"/>
      <c r="KIJ30" s="54"/>
      <c r="KIK30" s="55"/>
      <c r="KIL30" s="56"/>
      <c r="KIO30" s="53"/>
      <c r="KIP30" s="54"/>
      <c r="KIQ30" s="55"/>
      <c r="KIR30" s="56"/>
      <c r="KIU30" s="53"/>
      <c r="KIV30" s="54"/>
      <c r="KIW30" s="55"/>
      <c r="KIX30" s="56"/>
      <c r="KJA30" s="53"/>
      <c r="KJB30" s="54"/>
      <c r="KJC30" s="55"/>
      <c r="KJD30" s="56"/>
      <c r="KJG30" s="53"/>
      <c r="KJH30" s="54"/>
      <c r="KJI30" s="55"/>
      <c r="KJJ30" s="56"/>
      <c r="KJM30" s="53"/>
      <c r="KJN30" s="54"/>
      <c r="KJO30" s="55"/>
      <c r="KJP30" s="56"/>
      <c r="KJS30" s="53"/>
      <c r="KJT30" s="54"/>
      <c r="KJU30" s="55"/>
      <c r="KJV30" s="56"/>
      <c r="KJY30" s="53"/>
      <c r="KJZ30" s="54"/>
      <c r="KKA30" s="55"/>
      <c r="KKB30" s="56"/>
      <c r="KKE30" s="53"/>
      <c r="KKF30" s="54"/>
      <c r="KKG30" s="55"/>
      <c r="KKH30" s="56"/>
      <c r="KKK30" s="53"/>
      <c r="KKL30" s="54"/>
      <c r="KKM30" s="55"/>
      <c r="KKN30" s="56"/>
      <c r="KKQ30" s="53"/>
      <c r="KKR30" s="54"/>
      <c r="KKS30" s="55"/>
      <c r="KKT30" s="56"/>
      <c r="KKW30" s="53"/>
      <c r="KKX30" s="54"/>
      <c r="KKY30" s="55"/>
      <c r="KKZ30" s="56"/>
      <c r="KLC30" s="53"/>
      <c r="KLD30" s="54"/>
      <c r="KLE30" s="55"/>
      <c r="KLF30" s="56"/>
      <c r="KLI30" s="53"/>
      <c r="KLJ30" s="54"/>
      <c r="KLK30" s="55"/>
      <c r="KLL30" s="56"/>
      <c r="KLO30" s="53"/>
      <c r="KLP30" s="54"/>
      <c r="KLQ30" s="55"/>
      <c r="KLR30" s="56"/>
      <c r="KLU30" s="53"/>
      <c r="KLV30" s="54"/>
      <c r="KLW30" s="55"/>
      <c r="KLX30" s="56"/>
      <c r="KMA30" s="53"/>
      <c r="KMB30" s="54"/>
      <c r="KMC30" s="55"/>
      <c r="KMD30" s="56"/>
      <c r="KMG30" s="53"/>
      <c r="KMH30" s="54"/>
      <c r="KMI30" s="55"/>
      <c r="KMJ30" s="56"/>
      <c r="KMM30" s="53"/>
      <c r="KMN30" s="54"/>
      <c r="KMO30" s="55"/>
      <c r="KMP30" s="56"/>
      <c r="KMS30" s="53"/>
      <c r="KMT30" s="54"/>
      <c r="KMU30" s="55"/>
      <c r="KMV30" s="56"/>
      <c r="KMY30" s="53"/>
      <c r="KMZ30" s="54"/>
      <c r="KNA30" s="55"/>
      <c r="KNB30" s="56"/>
      <c r="KNE30" s="53"/>
      <c r="KNF30" s="54"/>
      <c r="KNG30" s="55"/>
      <c r="KNH30" s="56"/>
      <c r="KNK30" s="53"/>
      <c r="KNL30" s="54"/>
      <c r="KNM30" s="55"/>
      <c r="KNN30" s="56"/>
      <c r="KNQ30" s="53"/>
      <c r="KNR30" s="54"/>
      <c r="KNS30" s="55"/>
      <c r="KNT30" s="56"/>
      <c r="KNW30" s="53"/>
      <c r="KNX30" s="54"/>
      <c r="KNY30" s="55"/>
      <c r="KNZ30" s="56"/>
      <c r="KOC30" s="53"/>
      <c r="KOD30" s="54"/>
      <c r="KOE30" s="55"/>
      <c r="KOF30" s="56"/>
      <c r="KOI30" s="53"/>
      <c r="KOJ30" s="54"/>
      <c r="KOK30" s="55"/>
      <c r="KOL30" s="56"/>
      <c r="KOO30" s="53"/>
      <c r="KOP30" s="54"/>
      <c r="KOQ30" s="55"/>
      <c r="KOR30" s="56"/>
      <c r="KOU30" s="53"/>
      <c r="KOV30" s="54"/>
      <c r="KOW30" s="55"/>
      <c r="KOX30" s="56"/>
      <c r="KPA30" s="53"/>
      <c r="KPB30" s="54"/>
      <c r="KPC30" s="55"/>
      <c r="KPD30" s="56"/>
      <c r="KPG30" s="53"/>
      <c r="KPH30" s="54"/>
      <c r="KPI30" s="55"/>
      <c r="KPJ30" s="56"/>
      <c r="KPM30" s="53"/>
      <c r="KPN30" s="54"/>
      <c r="KPO30" s="55"/>
      <c r="KPP30" s="56"/>
      <c r="KPS30" s="53"/>
      <c r="KPT30" s="54"/>
      <c r="KPU30" s="55"/>
      <c r="KPV30" s="56"/>
      <c r="KPY30" s="53"/>
      <c r="KPZ30" s="54"/>
      <c r="KQA30" s="55"/>
      <c r="KQB30" s="56"/>
      <c r="KQE30" s="53"/>
      <c r="KQF30" s="54"/>
      <c r="KQG30" s="55"/>
      <c r="KQH30" s="56"/>
      <c r="KQK30" s="53"/>
      <c r="KQL30" s="54"/>
      <c r="KQM30" s="55"/>
      <c r="KQN30" s="56"/>
      <c r="KQQ30" s="53"/>
      <c r="KQR30" s="54"/>
      <c r="KQS30" s="55"/>
      <c r="KQT30" s="56"/>
      <c r="KQW30" s="53"/>
      <c r="KQX30" s="54"/>
      <c r="KQY30" s="55"/>
      <c r="KQZ30" s="56"/>
      <c r="KRC30" s="53"/>
      <c r="KRD30" s="54"/>
      <c r="KRE30" s="55"/>
      <c r="KRF30" s="56"/>
      <c r="KRI30" s="53"/>
      <c r="KRJ30" s="54"/>
      <c r="KRK30" s="55"/>
      <c r="KRL30" s="56"/>
      <c r="KRO30" s="53"/>
      <c r="KRP30" s="54"/>
      <c r="KRQ30" s="55"/>
      <c r="KRR30" s="56"/>
      <c r="KRU30" s="53"/>
      <c r="KRV30" s="54"/>
      <c r="KRW30" s="55"/>
      <c r="KRX30" s="56"/>
      <c r="KSA30" s="53"/>
      <c r="KSB30" s="54"/>
      <c r="KSC30" s="55"/>
      <c r="KSD30" s="56"/>
      <c r="KSG30" s="53"/>
      <c r="KSH30" s="54"/>
      <c r="KSI30" s="55"/>
      <c r="KSJ30" s="56"/>
      <c r="KSM30" s="53"/>
      <c r="KSN30" s="54"/>
      <c r="KSO30" s="55"/>
      <c r="KSP30" s="56"/>
      <c r="KSS30" s="53"/>
      <c r="KST30" s="54"/>
      <c r="KSU30" s="55"/>
      <c r="KSV30" s="56"/>
      <c r="KSY30" s="53"/>
      <c r="KSZ30" s="54"/>
      <c r="KTA30" s="55"/>
      <c r="KTB30" s="56"/>
      <c r="KTE30" s="53"/>
      <c r="KTF30" s="54"/>
      <c r="KTG30" s="55"/>
      <c r="KTH30" s="56"/>
      <c r="KTK30" s="53"/>
      <c r="KTL30" s="54"/>
      <c r="KTM30" s="55"/>
      <c r="KTN30" s="56"/>
      <c r="KTQ30" s="53"/>
      <c r="KTR30" s="54"/>
      <c r="KTS30" s="55"/>
      <c r="KTT30" s="56"/>
      <c r="KTW30" s="53"/>
      <c r="KTX30" s="54"/>
      <c r="KTY30" s="55"/>
      <c r="KTZ30" s="56"/>
      <c r="KUC30" s="53"/>
      <c r="KUD30" s="54"/>
      <c r="KUE30" s="55"/>
      <c r="KUF30" s="56"/>
      <c r="KUI30" s="53"/>
      <c r="KUJ30" s="54"/>
      <c r="KUK30" s="55"/>
      <c r="KUL30" s="56"/>
      <c r="KUO30" s="53"/>
      <c r="KUP30" s="54"/>
      <c r="KUQ30" s="55"/>
      <c r="KUR30" s="56"/>
      <c r="KUU30" s="53"/>
      <c r="KUV30" s="54"/>
      <c r="KUW30" s="55"/>
      <c r="KUX30" s="56"/>
      <c r="KVA30" s="53"/>
      <c r="KVB30" s="54"/>
      <c r="KVC30" s="55"/>
      <c r="KVD30" s="56"/>
      <c r="KVG30" s="53"/>
      <c r="KVH30" s="54"/>
      <c r="KVI30" s="55"/>
      <c r="KVJ30" s="56"/>
      <c r="KVM30" s="53"/>
      <c r="KVN30" s="54"/>
      <c r="KVO30" s="55"/>
      <c r="KVP30" s="56"/>
      <c r="KVS30" s="53"/>
      <c r="KVT30" s="54"/>
      <c r="KVU30" s="55"/>
      <c r="KVV30" s="56"/>
      <c r="KVY30" s="53"/>
      <c r="KVZ30" s="54"/>
      <c r="KWA30" s="55"/>
      <c r="KWB30" s="56"/>
      <c r="KWE30" s="53"/>
      <c r="KWF30" s="54"/>
      <c r="KWG30" s="55"/>
      <c r="KWH30" s="56"/>
      <c r="KWK30" s="53"/>
      <c r="KWL30" s="54"/>
      <c r="KWM30" s="55"/>
      <c r="KWN30" s="56"/>
      <c r="KWQ30" s="53"/>
      <c r="KWR30" s="54"/>
      <c r="KWS30" s="55"/>
      <c r="KWT30" s="56"/>
      <c r="KWW30" s="53"/>
      <c r="KWX30" s="54"/>
      <c r="KWY30" s="55"/>
      <c r="KWZ30" s="56"/>
      <c r="KXC30" s="53"/>
      <c r="KXD30" s="54"/>
      <c r="KXE30" s="55"/>
      <c r="KXF30" s="56"/>
      <c r="KXI30" s="53"/>
      <c r="KXJ30" s="54"/>
      <c r="KXK30" s="55"/>
      <c r="KXL30" s="56"/>
      <c r="KXO30" s="53"/>
      <c r="KXP30" s="54"/>
      <c r="KXQ30" s="55"/>
      <c r="KXR30" s="56"/>
      <c r="KXU30" s="53"/>
      <c r="KXV30" s="54"/>
      <c r="KXW30" s="55"/>
      <c r="KXX30" s="56"/>
      <c r="KYA30" s="53"/>
      <c r="KYB30" s="54"/>
      <c r="KYC30" s="55"/>
      <c r="KYD30" s="56"/>
      <c r="KYG30" s="53"/>
      <c r="KYH30" s="54"/>
      <c r="KYI30" s="55"/>
      <c r="KYJ30" s="56"/>
      <c r="KYM30" s="53"/>
      <c r="KYN30" s="54"/>
      <c r="KYO30" s="55"/>
      <c r="KYP30" s="56"/>
      <c r="KYS30" s="53"/>
      <c r="KYT30" s="54"/>
      <c r="KYU30" s="55"/>
      <c r="KYV30" s="56"/>
      <c r="KYY30" s="53"/>
      <c r="KYZ30" s="54"/>
      <c r="KZA30" s="55"/>
      <c r="KZB30" s="56"/>
      <c r="KZE30" s="53"/>
      <c r="KZF30" s="54"/>
      <c r="KZG30" s="55"/>
      <c r="KZH30" s="56"/>
      <c r="KZK30" s="53"/>
      <c r="KZL30" s="54"/>
      <c r="KZM30" s="55"/>
      <c r="KZN30" s="56"/>
      <c r="KZQ30" s="53"/>
      <c r="KZR30" s="54"/>
      <c r="KZS30" s="55"/>
      <c r="KZT30" s="56"/>
      <c r="KZW30" s="53"/>
      <c r="KZX30" s="54"/>
      <c r="KZY30" s="55"/>
      <c r="KZZ30" s="56"/>
      <c r="LAC30" s="53"/>
      <c r="LAD30" s="54"/>
      <c r="LAE30" s="55"/>
      <c r="LAF30" s="56"/>
      <c r="LAI30" s="53"/>
      <c r="LAJ30" s="54"/>
      <c r="LAK30" s="55"/>
      <c r="LAL30" s="56"/>
      <c r="LAO30" s="53"/>
      <c r="LAP30" s="54"/>
      <c r="LAQ30" s="55"/>
      <c r="LAR30" s="56"/>
      <c r="LAU30" s="53"/>
      <c r="LAV30" s="54"/>
      <c r="LAW30" s="55"/>
      <c r="LAX30" s="56"/>
      <c r="LBA30" s="53"/>
      <c r="LBB30" s="54"/>
      <c r="LBC30" s="55"/>
      <c r="LBD30" s="56"/>
      <c r="LBG30" s="53"/>
      <c r="LBH30" s="54"/>
      <c r="LBI30" s="55"/>
      <c r="LBJ30" s="56"/>
      <c r="LBM30" s="53"/>
      <c r="LBN30" s="54"/>
      <c r="LBO30" s="55"/>
      <c r="LBP30" s="56"/>
      <c r="LBS30" s="53"/>
      <c r="LBT30" s="54"/>
      <c r="LBU30" s="55"/>
      <c r="LBV30" s="56"/>
      <c r="LBY30" s="53"/>
      <c r="LBZ30" s="54"/>
      <c r="LCA30" s="55"/>
      <c r="LCB30" s="56"/>
      <c r="LCE30" s="53"/>
      <c r="LCF30" s="54"/>
      <c r="LCG30" s="55"/>
      <c r="LCH30" s="56"/>
      <c r="LCK30" s="53"/>
      <c r="LCL30" s="54"/>
      <c r="LCM30" s="55"/>
      <c r="LCN30" s="56"/>
      <c r="LCQ30" s="53"/>
      <c r="LCR30" s="54"/>
      <c r="LCS30" s="55"/>
      <c r="LCT30" s="56"/>
      <c r="LCW30" s="53"/>
      <c r="LCX30" s="54"/>
      <c r="LCY30" s="55"/>
      <c r="LCZ30" s="56"/>
      <c r="LDC30" s="53"/>
      <c r="LDD30" s="54"/>
      <c r="LDE30" s="55"/>
      <c r="LDF30" s="56"/>
      <c r="LDI30" s="53"/>
      <c r="LDJ30" s="54"/>
      <c r="LDK30" s="55"/>
      <c r="LDL30" s="56"/>
      <c r="LDO30" s="53"/>
      <c r="LDP30" s="54"/>
      <c r="LDQ30" s="55"/>
      <c r="LDR30" s="56"/>
      <c r="LDU30" s="53"/>
      <c r="LDV30" s="54"/>
      <c r="LDW30" s="55"/>
      <c r="LDX30" s="56"/>
      <c r="LEA30" s="53"/>
      <c r="LEB30" s="54"/>
      <c r="LEC30" s="55"/>
      <c r="LED30" s="56"/>
      <c r="LEG30" s="53"/>
      <c r="LEH30" s="54"/>
      <c r="LEI30" s="55"/>
      <c r="LEJ30" s="56"/>
      <c r="LEM30" s="53"/>
      <c r="LEN30" s="54"/>
      <c r="LEO30" s="55"/>
      <c r="LEP30" s="56"/>
      <c r="LES30" s="53"/>
      <c r="LET30" s="54"/>
      <c r="LEU30" s="55"/>
      <c r="LEV30" s="56"/>
      <c r="LEY30" s="53"/>
      <c r="LEZ30" s="54"/>
      <c r="LFA30" s="55"/>
      <c r="LFB30" s="56"/>
      <c r="LFE30" s="53"/>
      <c r="LFF30" s="54"/>
      <c r="LFG30" s="55"/>
      <c r="LFH30" s="56"/>
      <c r="LFK30" s="53"/>
      <c r="LFL30" s="54"/>
      <c r="LFM30" s="55"/>
      <c r="LFN30" s="56"/>
      <c r="LFQ30" s="53"/>
      <c r="LFR30" s="54"/>
      <c r="LFS30" s="55"/>
      <c r="LFT30" s="56"/>
      <c r="LFW30" s="53"/>
      <c r="LFX30" s="54"/>
      <c r="LFY30" s="55"/>
      <c r="LFZ30" s="56"/>
      <c r="LGC30" s="53"/>
      <c r="LGD30" s="54"/>
      <c r="LGE30" s="55"/>
      <c r="LGF30" s="56"/>
      <c r="LGI30" s="53"/>
      <c r="LGJ30" s="54"/>
      <c r="LGK30" s="55"/>
      <c r="LGL30" s="56"/>
      <c r="LGO30" s="53"/>
      <c r="LGP30" s="54"/>
      <c r="LGQ30" s="55"/>
      <c r="LGR30" s="56"/>
      <c r="LGU30" s="53"/>
      <c r="LGV30" s="54"/>
      <c r="LGW30" s="55"/>
      <c r="LGX30" s="56"/>
      <c r="LHA30" s="53"/>
      <c r="LHB30" s="54"/>
      <c r="LHC30" s="55"/>
      <c r="LHD30" s="56"/>
      <c r="LHG30" s="53"/>
      <c r="LHH30" s="54"/>
      <c r="LHI30" s="55"/>
      <c r="LHJ30" s="56"/>
      <c r="LHM30" s="53"/>
      <c r="LHN30" s="54"/>
      <c r="LHO30" s="55"/>
      <c r="LHP30" s="56"/>
      <c r="LHS30" s="53"/>
      <c r="LHT30" s="54"/>
      <c r="LHU30" s="55"/>
      <c r="LHV30" s="56"/>
      <c r="LHY30" s="53"/>
      <c r="LHZ30" s="54"/>
      <c r="LIA30" s="55"/>
      <c r="LIB30" s="56"/>
      <c r="LIE30" s="53"/>
      <c r="LIF30" s="54"/>
      <c r="LIG30" s="55"/>
      <c r="LIH30" s="56"/>
      <c r="LIK30" s="53"/>
      <c r="LIL30" s="54"/>
      <c r="LIM30" s="55"/>
      <c r="LIN30" s="56"/>
      <c r="LIQ30" s="53"/>
      <c r="LIR30" s="54"/>
      <c r="LIS30" s="55"/>
      <c r="LIT30" s="56"/>
      <c r="LIW30" s="53"/>
      <c r="LIX30" s="54"/>
      <c r="LIY30" s="55"/>
      <c r="LIZ30" s="56"/>
      <c r="LJC30" s="53"/>
      <c r="LJD30" s="54"/>
      <c r="LJE30" s="55"/>
      <c r="LJF30" s="56"/>
      <c r="LJI30" s="53"/>
      <c r="LJJ30" s="54"/>
      <c r="LJK30" s="55"/>
      <c r="LJL30" s="56"/>
      <c r="LJO30" s="53"/>
      <c r="LJP30" s="54"/>
      <c r="LJQ30" s="55"/>
      <c r="LJR30" s="56"/>
      <c r="LJU30" s="53"/>
      <c r="LJV30" s="54"/>
      <c r="LJW30" s="55"/>
      <c r="LJX30" s="56"/>
      <c r="LKA30" s="53"/>
      <c r="LKB30" s="54"/>
      <c r="LKC30" s="55"/>
      <c r="LKD30" s="56"/>
      <c r="LKG30" s="53"/>
      <c r="LKH30" s="54"/>
      <c r="LKI30" s="55"/>
      <c r="LKJ30" s="56"/>
      <c r="LKM30" s="53"/>
      <c r="LKN30" s="54"/>
      <c r="LKO30" s="55"/>
      <c r="LKP30" s="56"/>
      <c r="LKS30" s="53"/>
      <c r="LKT30" s="54"/>
      <c r="LKU30" s="55"/>
      <c r="LKV30" s="56"/>
      <c r="LKY30" s="53"/>
      <c r="LKZ30" s="54"/>
      <c r="LLA30" s="55"/>
      <c r="LLB30" s="56"/>
      <c r="LLE30" s="53"/>
      <c r="LLF30" s="54"/>
      <c r="LLG30" s="55"/>
      <c r="LLH30" s="56"/>
      <c r="LLK30" s="53"/>
      <c r="LLL30" s="54"/>
      <c r="LLM30" s="55"/>
      <c r="LLN30" s="56"/>
      <c r="LLQ30" s="53"/>
      <c r="LLR30" s="54"/>
      <c r="LLS30" s="55"/>
      <c r="LLT30" s="56"/>
      <c r="LLW30" s="53"/>
      <c r="LLX30" s="54"/>
      <c r="LLY30" s="55"/>
      <c r="LLZ30" s="56"/>
      <c r="LMC30" s="53"/>
      <c r="LMD30" s="54"/>
      <c r="LME30" s="55"/>
      <c r="LMF30" s="56"/>
      <c r="LMI30" s="53"/>
      <c r="LMJ30" s="54"/>
      <c r="LMK30" s="55"/>
      <c r="LML30" s="56"/>
      <c r="LMO30" s="53"/>
      <c r="LMP30" s="54"/>
      <c r="LMQ30" s="55"/>
      <c r="LMR30" s="56"/>
      <c r="LMU30" s="53"/>
      <c r="LMV30" s="54"/>
      <c r="LMW30" s="55"/>
      <c r="LMX30" s="56"/>
      <c r="LNA30" s="53"/>
      <c r="LNB30" s="54"/>
      <c r="LNC30" s="55"/>
      <c r="LND30" s="56"/>
      <c r="LNG30" s="53"/>
      <c r="LNH30" s="54"/>
      <c r="LNI30" s="55"/>
      <c r="LNJ30" s="56"/>
      <c r="LNM30" s="53"/>
      <c r="LNN30" s="54"/>
      <c r="LNO30" s="55"/>
      <c r="LNP30" s="56"/>
      <c r="LNS30" s="53"/>
      <c r="LNT30" s="54"/>
      <c r="LNU30" s="55"/>
      <c r="LNV30" s="56"/>
      <c r="LNY30" s="53"/>
      <c r="LNZ30" s="54"/>
      <c r="LOA30" s="55"/>
      <c r="LOB30" s="56"/>
      <c r="LOE30" s="53"/>
      <c r="LOF30" s="54"/>
      <c r="LOG30" s="55"/>
      <c r="LOH30" s="56"/>
      <c r="LOK30" s="53"/>
      <c r="LOL30" s="54"/>
      <c r="LOM30" s="55"/>
      <c r="LON30" s="56"/>
      <c r="LOQ30" s="53"/>
      <c r="LOR30" s="54"/>
      <c r="LOS30" s="55"/>
      <c r="LOT30" s="56"/>
      <c r="LOW30" s="53"/>
      <c r="LOX30" s="54"/>
      <c r="LOY30" s="55"/>
      <c r="LOZ30" s="56"/>
      <c r="LPC30" s="53"/>
      <c r="LPD30" s="54"/>
      <c r="LPE30" s="55"/>
      <c r="LPF30" s="56"/>
      <c r="LPI30" s="53"/>
      <c r="LPJ30" s="54"/>
      <c r="LPK30" s="55"/>
      <c r="LPL30" s="56"/>
      <c r="LPO30" s="53"/>
      <c r="LPP30" s="54"/>
      <c r="LPQ30" s="55"/>
      <c r="LPR30" s="56"/>
      <c r="LPU30" s="53"/>
      <c r="LPV30" s="54"/>
      <c r="LPW30" s="55"/>
      <c r="LPX30" s="56"/>
      <c r="LQA30" s="53"/>
      <c r="LQB30" s="54"/>
      <c r="LQC30" s="55"/>
      <c r="LQD30" s="56"/>
      <c r="LQG30" s="53"/>
      <c r="LQH30" s="54"/>
      <c r="LQI30" s="55"/>
      <c r="LQJ30" s="56"/>
      <c r="LQM30" s="53"/>
      <c r="LQN30" s="54"/>
      <c r="LQO30" s="55"/>
      <c r="LQP30" s="56"/>
      <c r="LQS30" s="53"/>
      <c r="LQT30" s="54"/>
      <c r="LQU30" s="55"/>
      <c r="LQV30" s="56"/>
      <c r="LQY30" s="53"/>
      <c r="LQZ30" s="54"/>
      <c r="LRA30" s="55"/>
      <c r="LRB30" s="56"/>
      <c r="LRE30" s="53"/>
      <c r="LRF30" s="54"/>
      <c r="LRG30" s="55"/>
      <c r="LRH30" s="56"/>
      <c r="LRK30" s="53"/>
      <c r="LRL30" s="54"/>
      <c r="LRM30" s="55"/>
      <c r="LRN30" s="56"/>
      <c r="LRQ30" s="53"/>
      <c r="LRR30" s="54"/>
      <c r="LRS30" s="55"/>
      <c r="LRT30" s="56"/>
      <c r="LRW30" s="53"/>
      <c r="LRX30" s="54"/>
      <c r="LRY30" s="55"/>
      <c r="LRZ30" s="56"/>
      <c r="LSC30" s="53"/>
      <c r="LSD30" s="54"/>
      <c r="LSE30" s="55"/>
      <c r="LSF30" s="56"/>
      <c r="LSI30" s="53"/>
      <c r="LSJ30" s="54"/>
      <c r="LSK30" s="55"/>
      <c r="LSL30" s="56"/>
      <c r="LSO30" s="53"/>
      <c r="LSP30" s="54"/>
      <c r="LSQ30" s="55"/>
      <c r="LSR30" s="56"/>
      <c r="LSU30" s="53"/>
      <c r="LSV30" s="54"/>
      <c r="LSW30" s="55"/>
      <c r="LSX30" s="56"/>
      <c r="LTA30" s="53"/>
      <c r="LTB30" s="54"/>
      <c r="LTC30" s="55"/>
      <c r="LTD30" s="56"/>
      <c r="LTG30" s="53"/>
      <c r="LTH30" s="54"/>
      <c r="LTI30" s="55"/>
      <c r="LTJ30" s="56"/>
      <c r="LTM30" s="53"/>
      <c r="LTN30" s="54"/>
      <c r="LTO30" s="55"/>
      <c r="LTP30" s="56"/>
      <c r="LTS30" s="53"/>
      <c r="LTT30" s="54"/>
      <c r="LTU30" s="55"/>
      <c r="LTV30" s="56"/>
      <c r="LTY30" s="53"/>
      <c r="LTZ30" s="54"/>
      <c r="LUA30" s="55"/>
      <c r="LUB30" s="56"/>
      <c r="LUE30" s="53"/>
      <c r="LUF30" s="54"/>
      <c r="LUG30" s="55"/>
      <c r="LUH30" s="56"/>
      <c r="LUK30" s="53"/>
      <c r="LUL30" s="54"/>
      <c r="LUM30" s="55"/>
      <c r="LUN30" s="56"/>
      <c r="LUQ30" s="53"/>
      <c r="LUR30" s="54"/>
      <c r="LUS30" s="55"/>
      <c r="LUT30" s="56"/>
      <c r="LUW30" s="53"/>
      <c r="LUX30" s="54"/>
      <c r="LUY30" s="55"/>
      <c r="LUZ30" s="56"/>
      <c r="LVC30" s="53"/>
      <c r="LVD30" s="54"/>
      <c r="LVE30" s="55"/>
      <c r="LVF30" s="56"/>
      <c r="LVI30" s="53"/>
      <c r="LVJ30" s="54"/>
      <c r="LVK30" s="55"/>
      <c r="LVL30" s="56"/>
      <c r="LVO30" s="53"/>
      <c r="LVP30" s="54"/>
      <c r="LVQ30" s="55"/>
      <c r="LVR30" s="56"/>
      <c r="LVU30" s="53"/>
      <c r="LVV30" s="54"/>
      <c r="LVW30" s="55"/>
      <c r="LVX30" s="56"/>
      <c r="LWA30" s="53"/>
      <c r="LWB30" s="54"/>
      <c r="LWC30" s="55"/>
      <c r="LWD30" s="56"/>
      <c r="LWG30" s="53"/>
      <c r="LWH30" s="54"/>
      <c r="LWI30" s="55"/>
      <c r="LWJ30" s="56"/>
      <c r="LWM30" s="53"/>
      <c r="LWN30" s="54"/>
      <c r="LWO30" s="55"/>
      <c r="LWP30" s="56"/>
      <c r="LWS30" s="53"/>
      <c r="LWT30" s="54"/>
      <c r="LWU30" s="55"/>
      <c r="LWV30" s="56"/>
      <c r="LWY30" s="53"/>
      <c r="LWZ30" s="54"/>
      <c r="LXA30" s="55"/>
      <c r="LXB30" s="56"/>
      <c r="LXE30" s="53"/>
      <c r="LXF30" s="54"/>
      <c r="LXG30" s="55"/>
      <c r="LXH30" s="56"/>
      <c r="LXK30" s="53"/>
      <c r="LXL30" s="54"/>
      <c r="LXM30" s="55"/>
      <c r="LXN30" s="56"/>
      <c r="LXQ30" s="53"/>
      <c r="LXR30" s="54"/>
      <c r="LXS30" s="55"/>
      <c r="LXT30" s="56"/>
      <c r="LXW30" s="53"/>
      <c r="LXX30" s="54"/>
      <c r="LXY30" s="55"/>
      <c r="LXZ30" s="56"/>
      <c r="LYC30" s="53"/>
      <c r="LYD30" s="54"/>
      <c r="LYE30" s="55"/>
      <c r="LYF30" s="56"/>
      <c r="LYI30" s="53"/>
      <c r="LYJ30" s="54"/>
      <c r="LYK30" s="55"/>
      <c r="LYL30" s="56"/>
      <c r="LYO30" s="53"/>
      <c r="LYP30" s="54"/>
      <c r="LYQ30" s="55"/>
      <c r="LYR30" s="56"/>
      <c r="LYU30" s="53"/>
      <c r="LYV30" s="54"/>
      <c r="LYW30" s="55"/>
      <c r="LYX30" s="56"/>
      <c r="LZA30" s="53"/>
      <c r="LZB30" s="54"/>
      <c r="LZC30" s="55"/>
      <c r="LZD30" s="56"/>
      <c r="LZG30" s="53"/>
      <c r="LZH30" s="54"/>
      <c r="LZI30" s="55"/>
      <c r="LZJ30" s="56"/>
      <c r="LZM30" s="53"/>
      <c r="LZN30" s="54"/>
      <c r="LZO30" s="55"/>
      <c r="LZP30" s="56"/>
      <c r="LZS30" s="53"/>
      <c r="LZT30" s="54"/>
      <c r="LZU30" s="55"/>
      <c r="LZV30" s="56"/>
      <c r="LZY30" s="53"/>
      <c r="LZZ30" s="54"/>
      <c r="MAA30" s="55"/>
      <c r="MAB30" s="56"/>
      <c r="MAE30" s="53"/>
      <c r="MAF30" s="54"/>
      <c r="MAG30" s="55"/>
      <c r="MAH30" s="56"/>
      <c r="MAK30" s="53"/>
      <c r="MAL30" s="54"/>
      <c r="MAM30" s="55"/>
      <c r="MAN30" s="56"/>
      <c r="MAQ30" s="53"/>
      <c r="MAR30" s="54"/>
      <c r="MAS30" s="55"/>
      <c r="MAT30" s="56"/>
      <c r="MAW30" s="53"/>
      <c r="MAX30" s="54"/>
      <c r="MAY30" s="55"/>
      <c r="MAZ30" s="56"/>
      <c r="MBC30" s="53"/>
      <c r="MBD30" s="54"/>
      <c r="MBE30" s="55"/>
      <c r="MBF30" s="56"/>
      <c r="MBI30" s="53"/>
      <c r="MBJ30" s="54"/>
      <c r="MBK30" s="55"/>
      <c r="MBL30" s="56"/>
      <c r="MBO30" s="53"/>
      <c r="MBP30" s="54"/>
      <c r="MBQ30" s="55"/>
      <c r="MBR30" s="56"/>
      <c r="MBU30" s="53"/>
      <c r="MBV30" s="54"/>
      <c r="MBW30" s="55"/>
      <c r="MBX30" s="56"/>
      <c r="MCA30" s="53"/>
      <c r="MCB30" s="54"/>
      <c r="MCC30" s="55"/>
      <c r="MCD30" s="56"/>
      <c r="MCG30" s="53"/>
      <c r="MCH30" s="54"/>
      <c r="MCI30" s="55"/>
      <c r="MCJ30" s="56"/>
      <c r="MCM30" s="53"/>
      <c r="MCN30" s="54"/>
      <c r="MCO30" s="55"/>
      <c r="MCP30" s="56"/>
      <c r="MCS30" s="53"/>
      <c r="MCT30" s="54"/>
      <c r="MCU30" s="55"/>
      <c r="MCV30" s="56"/>
      <c r="MCY30" s="53"/>
      <c r="MCZ30" s="54"/>
      <c r="MDA30" s="55"/>
      <c r="MDB30" s="56"/>
      <c r="MDE30" s="53"/>
      <c r="MDF30" s="54"/>
      <c r="MDG30" s="55"/>
      <c r="MDH30" s="56"/>
      <c r="MDK30" s="53"/>
      <c r="MDL30" s="54"/>
      <c r="MDM30" s="55"/>
      <c r="MDN30" s="56"/>
      <c r="MDQ30" s="53"/>
      <c r="MDR30" s="54"/>
      <c r="MDS30" s="55"/>
      <c r="MDT30" s="56"/>
      <c r="MDW30" s="53"/>
      <c r="MDX30" s="54"/>
      <c r="MDY30" s="55"/>
      <c r="MDZ30" s="56"/>
      <c r="MEC30" s="53"/>
      <c r="MED30" s="54"/>
      <c r="MEE30" s="55"/>
      <c r="MEF30" s="56"/>
      <c r="MEI30" s="53"/>
      <c r="MEJ30" s="54"/>
      <c r="MEK30" s="55"/>
      <c r="MEL30" s="56"/>
      <c r="MEO30" s="53"/>
      <c r="MEP30" s="54"/>
      <c r="MEQ30" s="55"/>
      <c r="MER30" s="56"/>
      <c r="MEU30" s="53"/>
      <c r="MEV30" s="54"/>
      <c r="MEW30" s="55"/>
      <c r="MEX30" s="56"/>
      <c r="MFA30" s="53"/>
      <c r="MFB30" s="54"/>
      <c r="MFC30" s="55"/>
      <c r="MFD30" s="56"/>
      <c r="MFG30" s="53"/>
      <c r="MFH30" s="54"/>
      <c r="MFI30" s="55"/>
      <c r="MFJ30" s="56"/>
      <c r="MFM30" s="53"/>
      <c r="MFN30" s="54"/>
      <c r="MFO30" s="55"/>
      <c r="MFP30" s="56"/>
      <c r="MFS30" s="53"/>
      <c r="MFT30" s="54"/>
      <c r="MFU30" s="55"/>
      <c r="MFV30" s="56"/>
      <c r="MFY30" s="53"/>
      <c r="MFZ30" s="54"/>
      <c r="MGA30" s="55"/>
      <c r="MGB30" s="56"/>
      <c r="MGE30" s="53"/>
      <c r="MGF30" s="54"/>
      <c r="MGG30" s="55"/>
      <c r="MGH30" s="56"/>
      <c r="MGK30" s="53"/>
      <c r="MGL30" s="54"/>
      <c r="MGM30" s="55"/>
      <c r="MGN30" s="56"/>
      <c r="MGQ30" s="53"/>
      <c r="MGR30" s="54"/>
      <c r="MGS30" s="55"/>
      <c r="MGT30" s="56"/>
      <c r="MGW30" s="53"/>
      <c r="MGX30" s="54"/>
      <c r="MGY30" s="55"/>
      <c r="MGZ30" s="56"/>
      <c r="MHC30" s="53"/>
      <c r="MHD30" s="54"/>
      <c r="MHE30" s="55"/>
      <c r="MHF30" s="56"/>
      <c r="MHI30" s="53"/>
      <c r="MHJ30" s="54"/>
      <c r="MHK30" s="55"/>
      <c r="MHL30" s="56"/>
      <c r="MHO30" s="53"/>
      <c r="MHP30" s="54"/>
      <c r="MHQ30" s="55"/>
      <c r="MHR30" s="56"/>
      <c r="MHU30" s="53"/>
      <c r="MHV30" s="54"/>
      <c r="MHW30" s="55"/>
      <c r="MHX30" s="56"/>
      <c r="MIA30" s="53"/>
      <c r="MIB30" s="54"/>
      <c r="MIC30" s="55"/>
      <c r="MID30" s="56"/>
      <c r="MIG30" s="53"/>
      <c r="MIH30" s="54"/>
      <c r="MII30" s="55"/>
      <c r="MIJ30" s="56"/>
      <c r="MIM30" s="53"/>
      <c r="MIN30" s="54"/>
      <c r="MIO30" s="55"/>
      <c r="MIP30" s="56"/>
      <c r="MIS30" s="53"/>
      <c r="MIT30" s="54"/>
      <c r="MIU30" s="55"/>
      <c r="MIV30" s="56"/>
      <c r="MIY30" s="53"/>
      <c r="MIZ30" s="54"/>
      <c r="MJA30" s="55"/>
      <c r="MJB30" s="56"/>
      <c r="MJE30" s="53"/>
      <c r="MJF30" s="54"/>
      <c r="MJG30" s="55"/>
      <c r="MJH30" s="56"/>
      <c r="MJK30" s="53"/>
      <c r="MJL30" s="54"/>
      <c r="MJM30" s="55"/>
      <c r="MJN30" s="56"/>
      <c r="MJQ30" s="53"/>
      <c r="MJR30" s="54"/>
      <c r="MJS30" s="55"/>
      <c r="MJT30" s="56"/>
      <c r="MJW30" s="53"/>
      <c r="MJX30" s="54"/>
      <c r="MJY30" s="55"/>
      <c r="MJZ30" s="56"/>
      <c r="MKC30" s="53"/>
      <c r="MKD30" s="54"/>
      <c r="MKE30" s="55"/>
      <c r="MKF30" s="56"/>
      <c r="MKI30" s="53"/>
      <c r="MKJ30" s="54"/>
      <c r="MKK30" s="55"/>
      <c r="MKL30" s="56"/>
      <c r="MKO30" s="53"/>
      <c r="MKP30" s="54"/>
      <c r="MKQ30" s="55"/>
      <c r="MKR30" s="56"/>
      <c r="MKU30" s="53"/>
      <c r="MKV30" s="54"/>
      <c r="MKW30" s="55"/>
      <c r="MKX30" s="56"/>
      <c r="MLA30" s="53"/>
      <c r="MLB30" s="54"/>
      <c r="MLC30" s="55"/>
      <c r="MLD30" s="56"/>
      <c r="MLG30" s="53"/>
      <c r="MLH30" s="54"/>
      <c r="MLI30" s="55"/>
      <c r="MLJ30" s="56"/>
      <c r="MLM30" s="53"/>
      <c r="MLN30" s="54"/>
      <c r="MLO30" s="55"/>
      <c r="MLP30" s="56"/>
      <c r="MLS30" s="53"/>
      <c r="MLT30" s="54"/>
      <c r="MLU30" s="55"/>
      <c r="MLV30" s="56"/>
      <c r="MLY30" s="53"/>
      <c r="MLZ30" s="54"/>
      <c r="MMA30" s="55"/>
      <c r="MMB30" s="56"/>
      <c r="MME30" s="53"/>
      <c r="MMF30" s="54"/>
      <c r="MMG30" s="55"/>
      <c r="MMH30" s="56"/>
      <c r="MMK30" s="53"/>
      <c r="MML30" s="54"/>
      <c r="MMM30" s="55"/>
      <c r="MMN30" s="56"/>
      <c r="MMQ30" s="53"/>
      <c r="MMR30" s="54"/>
      <c r="MMS30" s="55"/>
      <c r="MMT30" s="56"/>
      <c r="MMW30" s="53"/>
      <c r="MMX30" s="54"/>
      <c r="MMY30" s="55"/>
      <c r="MMZ30" s="56"/>
      <c r="MNC30" s="53"/>
      <c r="MND30" s="54"/>
      <c r="MNE30" s="55"/>
      <c r="MNF30" s="56"/>
      <c r="MNI30" s="53"/>
      <c r="MNJ30" s="54"/>
      <c r="MNK30" s="55"/>
      <c r="MNL30" s="56"/>
      <c r="MNO30" s="53"/>
      <c r="MNP30" s="54"/>
      <c r="MNQ30" s="55"/>
      <c r="MNR30" s="56"/>
      <c r="MNU30" s="53"/>
      <c r="MNV30" s="54"/>
      <c r="MNW30" s="55"/>
      <c r="MNX30" s="56"/>
      <c r="MOA30" s="53"/>
      <c r="MOB30" s="54"/>
      <c r="MOC30" s="55"/>
      <c r="MOD30" s="56"/>
      <c r="MOG30" s="53"/>
      <c r="MOH30" s="54"/>
      <c r="MOI30" s="55"/>
      <c r="MOJ30" s="56"/>
      <c r="MOM30" s="53"/>
      <c r="MON30" s="54"/>
      <c r="MOO30" s="55"/>
      <c r="MOP30" s="56"/>
      <c r="MOS30" s="53"/>
      <c r="MOT30" s="54"/>
      <c r="MOU30" s="55"/>
      <c r="MOV30" s="56"/>
      <c r="MOY30" s="53"/>
      <c r="MOZ30" s="54"/>
      <c r="MPA30" s="55"/>
      <c r="MPB30" s="56"/>
      <c r="MPE30" s="53"/>
      <c r="MPF30" s="54"/>
      <c r="MPG30" s="55"/>
      <c r="MPH30" s="56"/>
      <c r="MPK30" s="53"/>
      <c r="MPL30" s="54"/>
      <c r="MPM30" s="55"/>
      <c r="MPN30" s="56"/>
      <c r="MPQ30" s="53"/>
      <c r="MPR30" s="54"/>
      <c r="MPS30" s="55"/>
      <c r="MPT30" s="56"/>
      <c r="MPW30" s="53"/>
      <c r="MPX30" s="54"/>
      <c r="MPY30" s="55"/>
      <c r="MPZ30" s="56"/>
      <c r="MQC30" s="53"/>
      <c r="MQD30" s="54"/>
      <c r="MQE30" s="55"/>
      <c r="MQF30" s="56"/>
      <c r="MQI30" s="53"/>
      <c r="MQJ30" s="54"/>
      <c r="MQK30" s="55"/>
      <c r="MQL30" s="56"/>
      <c r="MQO30" s="53"/>
      <c r="MQP30" s="54"/>
      <c r="MQQ30" s="55"/>
      <c r="MQR30" s="56"/>
      <c r="MQU30" s="53"/>
      <c r="MQV30" s="54"/>
      <c r="MQW30" s="55"/>
      <c r="MQX30" s="56"/>
      <c r="MRA30" s="53"/>
      <c r="MRB30" s="54"/>
      <c r="MRC30" s="55"/>
      <c r="MRD30" s="56"/>
      <c r="MRG30" s="53"/>
      <c r="MRH30" s="54"/>
      <c r="MRI30" s="55"/>
      <c r="MRJ30" s="56"/>
      <c r="MRM30" s="53"/>
      <c r="MRN30" s="54"/>
      <c r="MRO30" s="55"/>
      <c r="MRP30" s="56"/>
      <c r="MRS30" s="53"/>
      <c r="MRT30" s="54"/>
      <c r="MRU30" s="55"/>
      <c r="MRV30" s="56"/>
      <c r="MRY30" s="53"/>
      <c r="MRZ30" s="54"/>
      <c r="MSA30" s="55"/>
      <c r="MSB30" s="56"/>
      <c r="MSE30" s="53"/>
      <c r="MSF30" s="54"/>
      <c r="MSG30" s="55"/>
      <c r="MSH30" s="56"/>
      <c r="MSK30" s="53"/>
      <c r="MSL30" s="54"/>
      <c r="MSM30" s="55"/>
      <c r="MSN30" s="56"/>
      <c r="MSQ30" s="53"/>
      <c r="MSR30" s="54"/>
      <c r="MSS30" s="55"/>
      <c r="MST30" s="56"/>
      <c r="MSW30" s="53"/>
      <c r="MSX30" s="54"/>
      <c r="MSY30" s="55"/>
      <c r="MSZ30" s="56"/>
      <c r="MTC30" s="53"/>
      <c r="MTD30" s="54"/>
      <c r="MTE30" s="55"/>
      <c r="MTF30" s="56"/>
      <c r="MTI30" s="53"/>
      <c r="MTJ30" s="54"/>
      <c r="MTK30" s="55"/>
      <c r="MTL30" s="56"/>
      <c r="MTO30" s="53"/>
      <c r="MTP30" s="54"/>
      <c r="MTQ30" s="55"/>
      <c r="MTR30" s="56"/>
      <c r="MTU30" s="53"/>
      <c r="MTV30" s="54"/>
      <c r="MTW30" s="55"/>
      <c r="MTX30" s="56"/>
      <c r="MUA30" s="53"/>
      <c r="MUB30" s="54"/>
      <c r="MUC30" s="55"/>
      <c r="MUD30" s="56"/>
      <c r="MUG30" s="53"/>
      <c r="MUH30" s="54"/>
      <c r="MUI30" s="55"/>
      <c r="MUJ30" s="56"/>
      <c r="MUM30" s="53"/>
      <c r="MUN30" s="54"/>
      <c r="MUO30" s="55"/>
      <c r="MUP30" s="56"/>
      <c r="MUS30" s="53"/>
      <c r="MUT30" s="54"/>
      <c r="MUU30" s="55"/>
      <c r="MUV30" s="56"/>
      <c r="MUY30" s="53"/>
      <c r="MUZ30" s="54"/>
      <c r="MVA30" s="55"/>
      <c r="MVB30" s="56"/>
      <c r="MVE30" s="53"/>
      <c r="MVF30" s="54"/>
      <c r="MVG30" s="55"/>
      <c r="MVH30" s="56"/>
      <c r="MVK30" s="53"/>
      <c r="MVL30" s="54"/>
      <c r="MVM30" s="55"/>
      <c r="MVN30" s="56"/>
      <c r="MVQ30" s="53"/>
      <c r="MVR30" s="54"/>
      <c r="MVS30" s="55"/>
      <c r="MVT30" s="56"/>
      <c r="MVW30" s="53"/>
      <c r="MVX30" s="54"/>
      <c r="MVY30" s="55"/>
      <c r="MVZ30" s="56"/>
      <c r="MWC30" s="53"/>
      <c r="MWD30" s="54"/>
      <c r="MWE30" s="55"/>
      <c r="MWF30" s="56"/>
      <c r="MWI30" s="53"/>
      <c r="MWJ30" s="54"/>
      <c r="MWK30" s="55"/>
      <c r="MWL30" s="56"/>
      <c r="MWO30" s="53"/>
      <c r="MWP30" s="54"/>
      <c r="MWQ30" s="55"/>
      <c r="MWR30" s="56"/>
      <c r="MWU30" s="53"/>
      <c r="MWV30" s="54"/>
      <c r="MWW30" s="55"/>
      <c r="MWX30" s="56"/>
      <c r="MXA30" s="53"/>
      <c r="MXB30" s="54"/>
      <c r="MXC30" s="55"/>
      <c r="MXD30" s="56"/>
      <c r="MXG30" s="53"/>
      <c r="MXH30" s="54"/>
      <c r="MXI30" s="55"/>
      <c r="MXJ30" s="56"/>
      <c r="MXM30" s="53"/>
      <c r="MXN30" s="54"/>
      <c r="MXO30" s="55"/>
      <c r="MXP30" s="56"/>
      <c r="MXS30" s="53"/>
      <c r="MXT30" s="54"/>
      <c r="MXU30" s="55"/>
      <c r="MXV30" s="56"/>
      <c r="MXY30" s="53"/>
      <c r="MXZ30" s="54"/>
      <c r="MYA30" s="55"/>
      <c r="MYB30" s="56"/>
      <c r="MYE30" s="53"/>
      <c r="MYF30" s="54"/>
      <c r="MYG30" s="55"/>
      <c r="MYH30" s="56"/>
      <c r="MYK30" s="53"/>
      <c r="MYL30" s="54"/>
      <c r="MYM30" s="55"/>
      <c r="MYN30" s="56"/>
      <c r="MYQ30" s="53"/>
      <c r="MYR30" s="54"/>
      <c r="MYS30" s="55"/>
      <c r="MYT30" s="56"/>
      <c r="MYW30" s="53"/>
      <c r="MYX30" s="54"/>
      <c r="MYY30" s="55"/>
      <c r="MYZ30" s="56"/>
      <c r="MZC30" s="53"/>
      <c r="MZD30" s="54"/>
      <c r="MZE30" s="55"/>
      <c r="MZF30" s="56"/>
      <c r="MZI30" s="53"/>
      <c r="MZJ30" s="54"/>
      <c r="MZK30" s="55"/>
      <c r="MZL30" s="56"/>
      <c r="MZO30" s="53"/>
      <c r="MZP30" s="54"/>
      <c r="MZQ30" s="55"/>
      <c r="MZR30" s="56"/>
      <c r="MZU30" s="53"/>
      <c r="MZV30" s="54"/>
      <c r="MZW30" s="55"/>
      <c r="MZX30" s="56"/>
      <c r="NAA30" s="53"/>
      <c r="NAB30" s="54"/>
      <c r="NAC30" s="55"/>
      <c r="NAD30" s="56"/>
      <c r="NAG30" s="53"/>
      <c r="NAH30" s="54"/>
      <c r="NAI30" s="55"/>
      <c r="NAJ30" s="56"/>
      <c r="NAM30" s="53"/>
      <c r="NAN30" s="54"/>
      <c r="NAO30" s="55"/>
      <c r="NAP30" s="56"/>
      <c r="NAS30" s="53"/>
      <c r="NAT30" s="54"/>
      <c r="NAU30" s="55"/>
      <c r="NAV30" s="56"/>
      <c r="NAY30" s="53"/>
      <c r="NAZ30" s="54"/>
      <c r="NBA30" s="55"/>
      <c r="NBB30" s="56"/>
      <c r="NBE30" s="53"/>
      <c r="NBF30" s="54"/>
      <c r="NBG30" s="55"/>
      <c r="NBH30" s="56"/>
      <c r="NBK30" s="53"/>
      <c r="NBL30" s="54"/>
      <c r="NBM30" s="55"/>
      <c r="NBN30" s="56"/>
      <c r="NBQ30" s="53"/>
      <c r="NBR30" s="54"/>
      <c r="NBS30" s="55"/>
      <c r="NBT30" s="56"/>
      <c r="NBW30" s="53"/>
      <c r="NBX30" s="54"/>
      <c r="NBY30" s="55"/>
      <c r="NBZ30" s="56"/>
      <c r="NCC30" s="53"/>
      <c r="NCD30" s="54"/>
      <c r="NCE30" s="55"/>
      <c r="NCF30" s="56"/>
      <c r="NCI30" s="53"/>
      <c r="NCJ30" s="54"/>
      <c r="NCK30" s="55"/>
      <c r="NCL30" s="56"/>
      <c r="NCO30" s="53"/>
      <c r="NCP30" s="54"/>
      <c r="NCQ30" s="55"/>
      <c r="NCR30" s="56"/>
      <c r="NCU30" s="53"/>
      <c r="NCV30" s="54"/>
      <c r="NCW30" s="55"/>
      <c r="NCX30" s="56"/>
      <c r="NDA30" s="53"/>
      <c r="NDB30" s="54"/>
      <c r="NDC30" s="55"/>
      <c r="NDD30" s="56"/>
      <c r="NDG30" s="53"/>
      <c r="NDH30" s="54"/>
      <c r="NDI30" s="55"/>
      <c r="NDJ30" s="56"/>
      <c r="NDM30" s="53"/>
      <c r="NDN30" s="54"/>
      <c r="NDO30" s="55"/>
      <c r="NDP30" s="56"/>
      <c r="NDS30" s="53"/>
      <c r="NDT30" s="54"/>
      <c r="NDU30" s="55"/>
      <c r="NDV30" s="56"/>
      <c r="NDY30" s="53"/>
      <c r="NDZ30" s="54"/>
      <c r="NEA30" s="55"/>
      <c r="NEB30" s="56"/>
      <c r="NEE30" s="53"/>
      <c r="NEF30" s="54"/>
      <c r="NEG30" s="55"/>
      <c r="NEH30" s="56"/>
      <c r="NEK30" s="53"/>
      <c r="NEL30" s="54"/>
      <c r="NEM30" s="55"/>
      <c r="NEN30" s="56"/>
      <c r="NEQ30" s="53"/>
      <c r="NER30" s="54"/>
      <c r="NES30" s="55"/>
      <c r="NET30" s="56"/>
      <c r="NEW30" s="53"/>
      <c r="NEX30" s="54"/>
      <c r="NEY30" s="55"/>
      <c r="NEZ30" s="56"/>
      <c r="NFC30" s="53"/>
      <c r="NFD30" s="54"/>
      <c r="NFE30" s="55"/>
      <c r="NFF30" s="56"/>
      <c r="NFI30" s="53"/>
      <c r="NFJ30" s="54"/>
      <c r="NFK30" s="55"/>
      <c r="NFL30" s="56"/>
      <c r="NFO30" s="53"/>
      <c r="NFP30" s="54"/>
      <c r="NFQ30" s="55"/>
      <c r="NFR30" s="56"/>
      <c r="NFU30" s="53"/>
      <c r="NFV30" s="54"/>
      <c r="NFW30" s="55"/>
      <c r="NFX30" s="56"/>
      <c r="NGA30" s="53"/>
      <c r="NGB30" s="54"/>
      <c r="NGC30" s="55"/>
      <c r="NGD30" s="56"/>
      <c r="NGG30" s="53"/>
      <c r="NGH30" s="54"/>
      <c r="NGI30" s="55"/>
      <c r="NGJ30" s="56"/>
      <c r="NGM30" s="53"/>
      <c r="NGN30" s="54"/>
      <c r="NGO30" s="55"/>
      <c r="NGP30" s="56"/>
      <c r="NGS30" s="53"/>
      <c r="NGT30" s="54"/>
      <c r="NGU30" s="55"/>
      <c r="NGV30" s="56"/>
      <c r="NGY30" s="53"/>
      <c r="NGZ30" s="54"/>
      <c r="NHA30" s="55"/>
      <c r="NHB30" s="56"/>
      <c r="NHE30" s="53"/>
      <c r="NHF30" s="54"/>
      <c r="NHG30" s="55"/>
      <c r="NHH30" s="56"/>
      <c r="NHK30" s="53"/>
      <c r="NHL30" s="54"/>
      <c r="NHM30" s="55"/>
      <c r="NHN30" s="56"/>
      <c r="NHQ30" s="53"/>
      <c r="NHR30" s="54"/>
      <c r="NHS30" s="55"/>
      <c r="NHT30" s="56"/>
      <c r="NHW30" s="53"/>
      <c r="NHX30" s="54"/>
      <c r="NHY30" s="55"/>
      <c r="NHZ30" s="56"/>
      <c r="NIC30" s="53"/>
      <c r="NID30" s="54"/>
      <c r="NIE30" s="55"/>
      <c r="NIF30" s="56"/>
      <c r="NII30" s="53"/>
      <c r="NIJ30" s="54"/>
      <c r="NIK30" s="55"/>
      <c r="NIL30" s="56"/>
      <c r="NIO30" s="53"/>
      <c r="NIP30" s="54"/>
      <c r="NIQ30" s="55"/>
      <c r="NIR30" s="56"/>
      <c r="NIU30" s="53"/>
      <c r="NIV30" s="54"/>
      <c r="NIW30" s="55"/>
      <c r="NIX30" s="56"/>
      <c r="NJA30" s="53"/>
      <c r="NJB30" s="54"/>
      <c r="NJC30" s="55"/>
      <c r="NJD30" s="56"/>
      <c r="NJG30" s="53"/>
      <c r="NJH30" s="54"/>
      <c r="NJI30" s="55"/>
      <c r="NJJ30" s="56"/>
      <c r="NJM30" s="53"/>
      <c r="NJN30" s="54"/>
      <c r="NJO30" s="55"/>
      <c r="NJP30" s="56"/>
      <c r="NJS30" s="53"/>
      <c r="NJT30" s="54"/>
      <c r="NJU30" s="55"/>
      <c r="NJV30" s="56"/>
      <c r="NJY30" s="53"/>
      <c r="NJZ30" s="54"/>
      <c r="NKA30" s="55"/>
      <c r="NKB30" s="56"/>
      <c r="NKE30" s="53"/>
      <c r="NKF30" s="54"/>
      <c r="NKG30" s="55"/>
      <c r="NKH30" s="56"/>
      <c r="NKK30" s="53"/>
      <c r="NKL30" s="54"/>
      <c r="NKM30" s="55"/>
      <c r="NKN30" s="56"/>
      <c r="NKQ30" s="53"/>
      <c r="NKR30" s="54"/>
      <c r="NKS30" s="55"/>
      <c r="NKT30" s="56"/>
      <c r="NKW30" s="53"/>
      <c r="NKX30" s="54"/>
      <c r="NKY30" s="55"/>
      <c r="NKZ30" s="56"/>
      <c r="NLC30" s="53"/>
      <c r="NLD30" s="54"/>
      <c r="NLE30" s="55"/>
      <c r="NLF30" s="56"/>
      <c r="NLI30" s="53"/>
      <c r="NLJ30" s="54"/>
      <c r="NLK30" s="55"/>
      <c r="NLL30" s="56"/>
      <c r="NLO30" s="53"/>
      <c r="NLP30" s="54"/>
      <c r="NLQ30" s="55"/>
      <c r="NLR30" s="56"/>
      <c r="NLU30" s="53"/>
      <c r="NLV30" s="54"/>
      <c r="NLW30" s="55"/>
      <c r="NLX30" s="56"/>
      <c r="NMA30" s="53"/>
      <c r="NMB30" s="54"/>
      <c r="NMC30" s="55"/>
      <c r="NMD30" s="56"/>
      <c r="NMG30" s="53"/>
      <c r="NMH30" s="54"/>
      <c r="NMI30" s="55"/>
      <c r="NMJ30" s="56"/>
      <c r="NMM30" s="53"/>
      <c r="NMN30" s="54"/>
      <c r="NMO30" s="55"/>
      <c r="NMP30" s="56"/>
      <c r="NMS30" s="53"/>
      <c r="NMT30" s="54"/>
      <c r="NMU30" s="55"/>
      <c r="NMV30" s="56"/>
      <c r="NMY30" s="53"/>
      <c r="NMZ30" s="54"/>
      <c r="NNA30" s="55"/>
      <c r="NNB30" s="56"/>
      <c r="NNE30" s="53"/>
      <c r="NNF30" s="54"/>
      <c r="NNG30" s="55"/>
      <c r="NNH30" s="56"/>
      <c r="NNK30" s="53"/>
      <c r="NNL30" s="54"/>
      <c r="NNM30" s="55"/>
      <c r="NNN30" s="56"/>
      <c r="NNQ30" s="53"/>
      <c r="NNR30" s="54"/>
      <c r="NNS30" s="55"/>
      <c r="NNT30" s="56"/>
      <c r="NNW30" s="53"/>
      <c r="NNX30" s="54"/>
      <c r="NNY30" s="55"/>
      <c r="NNZ30" s="56"/>
      <c r="NOC30" s="53"/>
      <c r="NOD30" s="54"/>
      <c r="NOE30" s="55"/>
      <c r="NOF30" s="56"/>
      <c r="NOI30" s="53"/>
      <c r="NOJ30" s="54"/>
      <c r="NOK30" s="55"/>
      <c r="NOL30" s="56"/>
      <c r="NOO30" s="53"/>
      <c r="NOP30" s="54"/>
      <c r="NOQ30" s="55"/>
      <c r="NOR30" s="56"/>
      <c r="NOU30" s="53"/>
      <c r="NOV30" s="54"/>
      <c r="NOW30" s="55"/>
      <c r="NOX30" s="56"/>
      <c r="NPA30" s="53"/>
      <c r="NPB30" s="54"/>
      <c r="NPC30" s="55"/>
      <c r="NPD30" s="56"/>
      <c r="NPG30" s="53"/>
      <c r="NPH30" s="54"/>
      <c r="NPI30" s="55"/>
      <c r="NPJ30" s="56"/>
      <c r="NPM30" s="53"/>
      <c r="NPN30" s="54"/>
      <c r="NPO30" s="55"/>
      <c r="NPP30" s="56"/>
      <c r="NPS30" s="53"/>
      <c r="NPT30" s="54"/>
      <c r="NPU30" s="55"/>
      <c r="NPV30" s="56"/>
      <c r="NPY30" s="53"/>
      <c r="NPZ30" s="54"/>
      <c r="NQA30" s="55"/>
      <c r="NQB30" s="56"/>
      <c r="NQE30" s="53"/>
      <c r="NQF30" s="54"/>
      <c r="NQG30" s="55"/>
      <c r="NQH30" s="56"/>
      <c r="NQK30" s="53"/>
      <c r="NQL30" s="54"/>
      <c r="NQM30" s="55"/>
      <c r="NQN30" s="56"/>
      <c r="NQQ30" s="53"/>
      <c r="NQR30" s="54"/>
      <c r="NQS30" s="55"/>
      <c r="NQT30" s="56"/>
      <c r="NQW30" s="53"/>
      <c r="NQX30" s="54"/>
      <c r="NQY30" s="55"/>
      <c r="NQZ30" s="56"/>
      <c r="NRC30" s="53"/>
      <c r="NRD30" s="54"/>
      <c r="NRE30" s="55"/>
      <c r="NRF30" s="56"/>
      <c r="NRI30" s="53"/>
      <c r="NRJ30" s="54"/>
      <c r="NRK30" s="55"/>
      <c r="NRL30" s="56"/>
      <c r="NRO30" s="53"/>
      <c r="NRP30" s="54"/>
      <c r="NRQ30" s="55"/>
      <c r="NRR30" s="56"/>
      <c r="NRU30" s="53"/>
      <c r="NRV30" s="54"/>
      <c r="NRW30" s="55"/>
      <c r="NRX30" s="56"/>
      <c r="NSA30" s="53"/>
      <c r="NSB30" s="54"/>
      <c r="NSC30" s="55"/>
      <c r="NSD30" s="56"/>
      <c r="NSG30" s="53"/>
      <c r="NSH30" s="54"/>
      <c r="NSI30" s="55"/>
      <c r="NSJ30" s="56"/>
      <c r="NSM30" s="53"/>
      <c r="NSN30" s="54"/>
      <c r="NSO30" s="55"/>
      <c r="NSP30" s="56"/>
      <c r="NSS30" s="53"/>
      <c r="NST30" s="54"/>
      <c r="NSU30" s="55"/>
      <c r="NSV30" s="56"/>
      <c r="NSY30" s="53"/>
      <c r="NSZ30" s="54"/>
      <c r="NTA30" s="55"/>
      <c r="NTB30" s="56"/>
      <c r="NTE30" s="53"/>
      <c r="NTF30" s="54"/>
      <c r="NTG30" s="55"/>
      <c r="NTH30" s="56"/>
      <c r="NTK30" s="53"/>
      <c r="NTL30" s="54"/>
      <c r="NTM30" s="55"/>
      <c r="NTN30" s="56"/>
      <c r="NTQ30" s="53"/>
      <c r="NTR30" s="54"/>
      <c r="NTS30" s="55"/>
      <c r="NTT30" s="56"/>
      <c r="NTW30" s="53"/>
      <c r="NTX30" s="54"/>
      <c r="NTY30" s="55"/>
      <c r="NTZ30" s="56"/>
      <c r="NUC30" s="53"/>
      <c r="NUD30" s="54"/>
      <c r="NUE30" s="55"/>
      <c r="NUF30" s="56"/>
      <c r="NUI30" s="53"/>
      <c r="NUJ30" s="54"/>
      <c r="NUK30" s="55"/>
      <c r="NUL30" s="56"/>
      <c r="NUO30" s="53"/>
      <c r="NUP30" s="54"/>
      <c r="NUQ30" s="55"/>
      <c r="NUR30" s="56"/>
      <c r="NUU30" s="53"/>
      <c r="NUV30" s="54"/>
      <c r="NUW30" s="55"/>
      <c r="NUX30" s="56"/>
      <c r="NVA30" s="53"/>
      <c r="NVB30" s="54"/>
      <c r="NVC30" s="55"/>
      <c r="NVD30" s="56"/>
      <c r="NVG30" s="53"/>
      <c r="NVH30" s="54"/>
      <c r="NVI30" s="55"/>
      <c r="NVJ30" s="56"/>
      <c r="NVM30" s="53"/>
      <c r="NVN30" s="54"/>
      <c r="NVO30" s="55"/>
      <c r="NVP30" s="56"/>
      <c r="NVS30" s="53"/>
      <c r="NVT30" s="54"/>
      <c r="NVU30" s="55"/>
      <c r="NVV30" s="56"/>
      <c r="NVY30" s="53"/>
      <c r="NVZ30" s="54"/>
      <c r="NWA30" s="55"/>
      <c r="NWB30" s="56"/>
      <c r="NWE30" s="53"/>
      <c r="NWF30" s="54"/>
      <c r="NWG30" s="55"/>
      <c r="NWH30" s="56"/>
      <c r="NWK30" s="53"/>
      <c r="NWL30" s="54"/>
      <c r="NWM30" s="55"/>
      <c r="NWN30" s="56"/>
      <c r="NWQ30" s="53"/>
      <c r="NWR30" s="54"/>
      <c r="NWS30" s="55"/>
      <c r="NWT30" s="56"/>
      <c r="NWW30" s="53"/>
      <c r="NWX30" s="54"/>
      <c r="NWY30" s="55"/>
      <c r="NWZ30" s="56"/>
      <c r="NXC30" s="53"/>
      <c r="NXD30" s="54"/>
      <c r="NXE30" s="55"/>
      <c r="NXF30" s="56"/>
      <c r="NXI30" s="53"/>
      <c r="NXJ30" s="54"/>
      <c r="NXK30" s="55"/>
      <c r="NXL30" s="56"/>
      <c r="NXO30" s="53"/>
      <c r="NXP30" s="54"/>
      <c r="NXQ30" s="55"/>
      <c r="NXR30" s="56"/>
      <c r="NXU30" s="53"/>
      <c r="NXV30" s="54"/>
      <c r="NXW30" s="55"/>
      <c r="NXX30" s="56"/>
      <c r="NYA30" s="53"/>
      <c r="NYB30" s="54"/>
      <c r="NYC30" s="55"/>
      <c r="NYD30" s="56"/>
      <c r="NYG30" s="53"/>
      <c r="NYH30" s="54"/>
      <c r="NYI30" s="55"/>
      <c r="NYJ30" s="56"/>
      <c r="NYM30" s="53"/>
      <c r="NYN30" s="54"/>
      <c r="NYO30" s="55"/>
      <c r="NYP30" s="56"/>
      <c r="NYS30" s="53"/>
      <c r="NYT30" s="54"/>
      <c r="NYU30" s="55"/>
      <c r="NYV30" s="56"/>
      <c r="NYY30" s="53"/>
      <c r="NYZ30" s="54"/>
      <c r="NZA30" s="55"/>
      <c r="NZB30" s="56"/>
      <c r="NZE30" s="53"/>
      <c r="NZF30" s="54"/>
      <c r="NZG30" s="55"/>
      <c r="NZH30" s="56"/>
      <c r="NZK30" s="53"/>
      <c r="NZL30" s="54"/>
      <c r="NZM30" s="55"/>
      <c r="NZN30" s="56"/>
      <c r="NZQ30" s="53"/>
      <c r="NZR30" s="54"/>
      <c r="NZS30" s="55"/>
      <c r="NZT30" s="56"/>
      <c r="NZW30" s="53"/>
      <c r="NZX30" s="54"/>
      <c r="NZY30" s="55"/>
      <c r="NZZ30" s="56"/>
      <c r="OAC30" s="53"/>
      <c r="OAD30" s="54"/>
      <c r="OAE30" s="55"/>
      <c r="OAF30" s="56"/>
      <c r="OAI30" s="53"/>
      <c r="OAJ30" s="54"/>
      <c r="OAK30" s="55"/>
      <c r="OAL30" s="56"/>
      <c r="OAO30" s="53"/>
      <c r="OAP30" s="54"/>
      <c r="OAQ30" s="55"/>
      <c r="OAR30" s="56"/>
      <c r="OAU30" s="53"/>
      <c r="OAV30" s="54"/>
      <c r="OAW30" s="55"/>
      <c r="OAX30" s="56"/>
      <c r="OBA30" s="53"/>
      <c r="OBB30" s="54"/>
      <c r="OBC30" s="55"/>
      <c r="OBD30" s="56"/>
      <c r="OBG30" s="53"/>
      <c r="OBH30" s="54"/>
      <c r="OBI30" s="55"/>
      <c r="OBJ30" s="56"/>
      <c r="OBM30" s="53"/>
      <c r="OBN30" s="54"/>
      <c r="OBO30" s="55"/>
      <c r="OBP30" s="56"/>
      <c r="OBS30" s="53"/>
      <c r="OBT30" s="54"/>
      <c r="OBU30" s="55"/>
      <c r="OBV30" s="56"/>
      <c r="OBY30" s="53"/>
      <c r="OBZ30" s="54"/>
      <c r="OCA30" s="55"/>
      <c r="OCB30" s="56"/>
      <c r="OCE30" s="53"/>
      <c r="OCF30" s="54"/>
      <c r="OCG30" s="55"/>
      <c r="OCH30" s="56"/>
      <c r="OCK30" s="53"/>
      <c r="OCL30" s="54"/>
      <c r="OCM30" s="55"/>
      <c r="OCN30" s="56"/>
      <c r="OCQ30" s="53"/>
      <c r="OCR30" s="54"/>
      <c r="OCS30" s="55"/>
      <c r="OCT30" s="56"/>
      <c r="OCW30" s="53"/>
      <c r="OCX30" s="54"/>
      <c r="OCY30" s="55"/>
      <c r="OCZ30" s="56"/>
      <c r="ODC30" s="53"/>
      <c r="ODD30" s="54"/>
      <c r="ODE30" s="55"/>
      <c r="ODF30" s="56"/>
      <c r="ODI30" s="53"/>
      <c r="ODJ30" s="54"/>
      <c r="ODK30" s="55"/>
      <c r="ODL30" s="56"/>
      <c r="ODO30" s="53"/>
      <c r="ODP30" s="54"/>
      <c r="ODQ30" s="55"/>
      <c r="ODR30" s="56"/>
      <c r="ODU30" s="53"/>
      <c r="ODV30" s="54"/>
      <c r="ODW30" s="55"/>
      <c r="ODX30" s="56"/>
      <c r="OEA30" s="53"/>
      <c r="OEB30" s="54"/>
      <c r="OEC30" s="55"/>
      <c r="OED30" s="56"/>
      <c r="OEG30" s="53"/>
      <c r="OEH30" s="54"/>
      <c r="OEI30" s="55"/>
      <c r="OEJ30" s="56"/>
      <c r="OEM30" s="53"/>
      <c r="OEN30" s="54"/>
      <c r="OEO30" s="55"/>
      <c r="OEP30" s="56"/>
      <c r="OES30" s="53"/>
      <c r="OET30" s="54"/>
      <c r="OEU30" s="55"/>
      <c r="OEV30" s="56"/>
      <c r="OEY30" s="53"/>
      <c r="OEZ30" s="54"/>
      <c r="OFA30" s="55"/>
      <c r="OFB30" s="56"/>
      <c r="OFE30" s="53"/>
      <c r="OFF30" s="54"/>
      <c r="OFG30" s="55"/>
      <c r="OFH30" s="56"/>
      <c r="OFK30" s="53"/>
      <c r="OFL30" s="54"/>
      <c r="OFM30" s="55"/>
      <c r="OFN30" s="56"/>
      <c r="OFQ30" s="53"/>
      <c r="OFR30" s="54"/>
      <c r="OFS30" s="55"/>
      <c r="OFT30" s="56"/>
      <c r="OFW30" s="53"/>
      <c r="OFX30" s="54"/>
      <c r="OFY30" s="55"/>
      <c r="OFZ30" s="56"/>
      <c r="OGC30" s="53"/>
      <c r="OGD30" s="54"/>
      <c r="OGE30" s="55"/>
      <c r="OGF30" s="56"/>
      <c r="OGI30" s="53"/>
      <c r="OGJ30" s="54"/>
      <c r="OGK30" s="55"/>
      <c r="OGL30" s="56"/>
      <c r="OGO30" s="53"/>
      <c r="OGP30" s="54"/>
      <c r="OGQ30" s="55"/>
      <c r="OGR30" s="56"/>
      <c r="OGU30" s="53"/>
      <c r="OGV30" s="54"/>
      <c r="OGW30" s="55"/>
      <c r="OGX30" s="56"/>
      <c r="OHA30" s="53"/>
      <c r="OHB30" s="54"/>
      <c r="OHC30" s="55"/>
      <c r="OHD30" s="56"/>
      <c r="OHG30" s="53"/>
      <c r="OHH30" s="54"/>
      <c r="OHI30" s="55"/>
      <c r="OHJ30" s="56"/>
      <c r="OHM30" s="53"/>
      <c r="OHN30" s="54"/>
      <c r="OHO30" s="55"/>
      <c r="OHP30" s="56"/>
      <c r="OHS30" s="53"/>
      <c r="OHT30" s="54"/>
      <c r="OHU30" s="55"/>
      <c r="OHV30" s="56"/>
      <c r="OHY30" s="53"/>
      <c r="OHZ30" s="54"/>
      <c r="OIA30" s="55"/>
      <c r="OIB30" s="56"/>
      <c r="OIE30" s="53"/>
      <c r="OIF30" s="54"/>
      <c r="OIG30" s="55"/>
      <c r="OIH30" s="56"/>
      <c r="OIK30" s="53"/>
      <c r="OIL30" s="54"/>
      <c r="OIM30" s="55"/>
      <c r="OIN30" s="56"/>
      <c r="OIQ30" s="53"/>
      <c r="OIR30" s="54"/>
      <c r="OIS30" s="55"/>
      <c r="OIT30" s="56"/>
      <c r="OIW30" s="53"/>
      <c r="OIX30" s="54"/>
      <c r="OIY30" s="55"/>
      <c r="OIZ30" s="56"/>
      <c r="OJC30" s="53"/>
      <c r="OJD30" s="54"/>
      <c r="OJE30" s="55"/>
      <c r="OJF30" s="56"/>
      <c r="OJI30" s="53"/>
      <c r="OJJ30" s="54"/>
      <c r="OJK30" s="55"/>
      <c r="OJL30" s="56"/>
      <c r="OJO30" s="53"/>
      <c r="OJP30" s="54"/>
      <c r="OJQ30" s="55"/>
      <c r="OJR30" s="56"/>
      <c r="OJU30" s="53"/>
      <c r="OJV30" s="54"/>
      <c r="OJW30" s="55"/>
      <c r="OJX30" s="56"/>
      <c r="OKA30" s="53"/>
      <c r="OKB30" s="54"/>
      <c r="OKC30" s="55"/>
      <c r="OKD30" s="56"/>
      <c r="OKG30" s="53"/>
      <c r="OKH30" s="54"/>
      <c r="OKI30" s="55"/>
      <c r="OKJ30" s="56"/>
      <c r="OKM30" s="53"/>
      <c r="OKN30" s="54"/>
      <c r="OKO30" s="55"/>
      <c r="OKP30" s="56"/>
      <c r="OKS30" s="53"/>
      <c r="OKT30" s="54"/>
      <c r="OKU30" s="55"/>
      <c r="OKV30" s="56"/>
      <c r="OKY30" s="53"/>
      <c r="OKZ30" s="54"/>
      <c r="OLA30" s="55"/>
      <c r="OLB30" s="56"/>
      <c r="OLE30" s="53"/>
      <c r="OLF30" s="54"/>
      <c r="OLG30" s="55"/>
      <c r="OLH30" s="56"/>
      <c r="OLK30" s="53"/>
      <c r="OLL30" s="54"/>
      <c r="OLM30" s="55"/>
      <c r="OLN30" s="56"/>
      <c r="OLQ30" s="53"/>
      <c r="OLR30" s="54"/>
      <c r="OLS30" s="55"/>
      <c r="OLT30" s="56"/>
      <c r="OLW30" s="53"/>
      <c r="OLX30" s="54"/>
      <c r="OLY30" s="55"/>
      <c r="OLZ30" s="56"/>
      <c r="OMC30" s="53"/>
      <c r="OMD30" s="54"/>
      <c r="OME30" s="55"/>
      <c r="OMF30" s="56"/>
      <c r="OMI30" s="53"/>
      <c r="OMJ30" s="54"/>
      <c r="OMK30" s="55"/>
      <c r="OML30" s="56"/>
      <c r="OMO30" s="53"/>
      <c r="OMP30" s="54"/>
      <c r="OMQ30" s="55"/>
      <c r="OMR30" s="56"/>
      <c r="OMU30" s="53"/>
      <c r="OMV30" s="54"/>
      <c r="OMW30" s="55"/>
      <c r="OMX30" s="56"/>
      <c r="ONA30" s="53"/>
      <c r="ONB30" s="54"/>
      <c r="ONC30" s="55"/>
      <c r="OND30" s="56"/>
      <c r="ONG30" s="53"/>
      <c r="ONH30" s="54"/>
      <c r="ONI30" s="55"/>
      <c r="ONJ30" s="56"/>
      <c r="ONM30" s="53"/>
      <c r="ONN30" s="54"/>
      <c r="ONO30" s="55"/>
      <c r="ONP30" s="56"/>
      <c r="ONS30" s="53"/>
      <c r="ONT30" s="54"/>
      <c r="ONU30" s="55"/>
      <c r="ONV30" s="56"/>
      <c r="ONY30" s="53"/>
      <c r="ONZ30" s="54"/>
      <c r="OOA30" s="55"/>
      <c r="OOB30" s="56"/>
      <c r="OOE30" s="53"/>
      <c r="OOF30" s="54"/>
      <c r="OOG30" s="55"/>
      <c r="OOH30" s="56"/>
      <c r="OOK30" s="53"/>
      <c r="OOL30" s="54"/>
      <c r="OOM30" s="55"/>
      <c r="OON30" s="56"/>
      <c r="OOQ30" s="53"/>
      <c r="OOR30" s="54"/>
      <c r="OOS30" s="55"/>
      <c r="OOT30" s="56"/>
      <c r="OOW30" s="53"/>
      <c r="OOX30" s="54"/>
      <c r="OOY30" s="55"/>
      <c r="OOZ30" s="56"/>
      <c r="OPC30" s="53"/>
      <c r="OPD30" s="54"/>
      <c r="OPE30" s="55"/>
      <c r="OPF30" s="56"/>
      <c r="OPI30" s="53"/>
      <c r="OPJ30" s="54"/>
      <c r="OPK30" s="55"/>
      <c r="OPL30" s="56"/>
      <c r="OPO30" s="53"/>
      <c r="OPP30" s="54"/>
      <c r="OPQ30" s="55"/>
      <c r="OPR30" s="56"/>
      <c r="OPU30" s="53"/>
      <c r="OPV30" s="54"/>
      <c r="OPW30" s="55"/>
      <c r="OPX30" s="56"/>
      <c r="OQA30" s="53"/>
      <c r="OQB30" s="54"/>
      <c r="OQC30" s="55"/>
      <c r="OQD30" s="56"/>
      <c r="OQG30" s="53"/>
      <c r="OQH30" s="54"/>
      <c r="OQI30" s="55"/>
      <c r="OQJ30" s="56"/>
      <c r="OQM30" s="53"/>
      <c r="OQN30" s="54"/>
      <c r="OQO30" s="55"/>
      <c r="OQP30" s="56"/>
      <c r="OQS30" s="53"/>
      <c r="OQT30" s="54"/>
      <c r="OQU30" s="55"/>
      <c r="OQV30" s="56"/>
      <c r="OQY30" s="53"/>
      <c r="OQZ30" s="54"/>
      <c r="ORA30" s="55"/>
      <c r="ORB30" s="56"/>
      <c r="ORE30" s="53"/>
      <c r="ORF30" s="54"/>
      <c r="ORG30" s="55"/>
      <c r="ORH30" s="56"/>
      <c r="ORK30" s="53"/>
      <c r="ORL30" s="54"/>
      <c r="ORM30" s="55"/>
      <c r="ORN30" s="56"/>
      <c r="ORQ30" s="53"/>
      <c r="ORR30" s="54"/>
      <c r="ORS30" s="55"/>
      <c r="ORT30" s="56"/>
      <c r="ORW30" s="53"/>
      <c r="ORX30" s="54"/>
      <c r="ORY30" s="55"/>
      <c r="ORZ30" s="56"/>
      <c r="OSC30" s="53"/>
      <c r="OSD30" s="54"/>
      <c r="OSE30" s="55"/>
      <c r="OSF30" s="56"/>
      <c r="OSI30" s="53"/>
      <c r="OSJ30" s="54"/>
      <c r="OSK30" s="55"/>
      <c r="OSL30" s="56"/>
      <c r="OSO30" s="53"/>
      <c r="OSP30" s="54"/>
      <c r="OSQ30" s="55"/>
      <c r="OSR30" s="56"/>
      <c r="OSU30" s="53"/>
      <c r="OSV30" s="54"/>
      <c r="OSW30" s="55"/>
      <c r="OSX30" s="56"/>
      <c r="OTA30" s="53"/>
      <c r="OTB30" s="54"/>
      <c r="OTC30" s="55"/>
      <c r="OTD30" s="56"/>
      <c r="OTG30" s="53"/>
      <c r="OTH30" s="54"/>
      <c r="OTI30" s="55"/>
      <c r="OTJ30" s="56"/>
      <c r="OTM30" s="53"/>
      <c r="OTN30" s="54"/>
      <c r="OTO30" s="55"/>
      <c r="OTP30" s="56"/>
      <c r="OTS30" s="53"/>
      <c r="OTT30" s="54"/>
      <c r="OTU30" s="55"/>
      <c r="OTV30" s="56"/>
      <c r="OTY30" s="53"/>
      <c r="OTZ30" s="54"/>
      <c r="OUA30" s="55"/>
      <c r="OUB30" s="56"/>
      <c r="OUE30" s="53"/>
      <c r="OUF30" s="54"/>
      <c r="OUG30" s="55"/>
      <c r="OUH30" s="56"/>
      <c r="OUK30" s="53"/>
      <c r="OUL30" s="54"/>
      <c r="OUM30" s="55"/>
      <c r="OUN30" s="56"/>
      <c r="OUQ30" s="53"/>
      <c r="OUR30" s="54"/>
      <c r="OUS30" s="55"/>
      <c r="OUT30" s="56"/>
      <c r="OUW30" s="53"/>
      <c r="OUX30" s="54"/>
      <c r="OUY30" s="55"/>
      <c r="OUZ30" s="56"/>
      <c r="OVC30" s="53"/>
      <c r="OVD30" s="54"/>
      <c r="OVE30" s="55"/>
      <c r="OVF30" s="56"/>
      <c r="OVI30" s="53"/>
      <c r="OVJ30" s="54"/>
      <c r="OVK30" s="55"/>
      <c r="OVL30" s="56"/>
      <c r="OVO30" s="53"/>
      <c r="OVP30" s="54"/>
      <c r="OVQ30" s="55"/>
      <c r="OVR30" s="56"/>
      <c r="OVU30" s="53"/>
      <c r="OVV30" s="54"/>
      <c r="OVW30" s="55"/>
      <c r="OVX30" s="56"/>
      <c r="OWA30" s="53"/>
      <c r="OWB30" s="54"/>
      <c r="OWC30" s="55"/>
      <c r="OWD30" s="56"/>
      <c r="OWG30" s="53"/>
      <c r="OWH30" s="54"/>
      <c r="OWI30" s="55"/>
      <c r="OWJ30" s="56"/>
      <c r="OWM30" s="53"/>
      <c r="OWN30" s="54"/>
      <c r="OWO30" s="55"/>
      <c r="OWP30" s="56"/>
      <c r="OWS30" s="53"/>
      <c r="OWT30" s="54"/>
      <c r="OWU30" s="55"/>
      <c r="OWV30" s="56"/>
      <c r="OWY30" s="53"/>
      <c r="OWZ30" s="54"/>
      <c r="OXA30" s="55"/>
      <c r="OXB30" s="56"/>
      <c r="OXE30" s="53"/>
      <c r="OXF30" s="54"/>
      <c r="OXG30" s="55"/>
      <c r="OXH30" s="56"/>
      <c r="OXK30" s="53"/>
      <c r="OXL30" s="54"/>
      <c r="OXM30" s="55"/>
      <c r="OXN30" s="56"/>
      <c r="OXQ30" s="53"/>
      <c r="OXR30" s="54"/>
      <c r="OXS30" s="55"/>
      <c r="OXT30" s="56"/>
      <c r="OXW30" s="53"/>
      <c r="OXX30" s="54"/>
      <c r="OXY30" s="55"/>
      <c r="OXZ30" s="56"/>
      <c r="OYC30" s="53"/>
      <c r="OYD30" s="54"/>
      <c r="OYE30" s="55"/>
      <c r="OYF30" s="56"/>
      <c r="OYI30" s="53"/>
      <c r="OYJ30" s="54"/>
      <c r="OYK30" s="55"/>
      <c r="OYL30" s="56"/>
      <c r="OYO30" s="53"/>
      <c r="OYP30" s="54"/>
      <c r="OYQ30" s="55"/>
      <c r="OYR30" s="56"/>
      <c r="OYU30" s="53"/>
      <c r="OYV30" s="54"/>
      <c r="OYW30" s="55"/>
      <c r="OYX30" s="56"/>
      <c r="OZA30" s="53"/>
      <c r="OZB30" s="54"/>
      <c r="OZC30" s="55"/>
      <c r="OZD30" s="56"/>
      <c r="OZG30" s="53"/>
      <c r="OZH30" s="54"/>
      <c r="OZI30" s="55"/>
      <c r="OZJ30" s="56"/>
      <c r="OZM30" s="53"/>
      <c r="OZN30" s="54"/>
      <c r="OZO30" s="55"/>
      <c r="OZP30" s="56"/>
      <c r="OZS30" s="53"/>
      <c r="OZT30" s="54"/>
      <c r="OZU30" s="55"/>
      <c r="OZV30" s="56"/>
      <c r="OZY30" s="53"/>
      <c r="OZZ30" s="54"/>
      <c r="PAA30" s="55"/>
      <c r="PAB30" s="56"/>
      <c r="PAE30" s="53"/>
      <c r="PAF30" s="54"/>
      <c r="PAG30" s="55"/>
      <c r="PAH30" s="56"/>
      <c r="PAK30" s="53"/>
      <c r="PAL30" s="54"/>
      <c r="PAM30" s="55"/>
      <c r="PAN30" s="56"/>
      <c r="PAQ30" s="53"/>
      <c r="PAR30" s="54"/>
      <c r="PAS30" s="55"/>
      <c r="PAT30" s="56"/>
      <c r="PAW30" s="53"/>
      <c r="PAX30" s="54"/>
      <c r="PAY30" s="55"/>
      <c r="PAZ30" s="56"/>
      <c r="PBC30" s="53"/>
      <c r="PBD30" s="54"/>
      <c r="PBE30" s="55"/>
      <c r="PBF30" s="56"/>
      <c r="PBI30" s="53"/>
      <c r="PBJ30" s="54"/>
      <c r="PBK30" s="55"/>
      <c r="PBL30" s="56"/>
      <c r="PBO30" s="53"/>
      <c r="PBP30" s="54"/>
      <c r="PBQ30" s="55"/>
      <c r="PBR30" s="56"/>
      <c r="PBU30" s="53"/>
      <c r="PBV30" s="54"/>
      <c r="PBW30" s="55"/>
      <c r="PBX30" s="56"/>
      <c r="PCA30" s="53"/>
      <c r="PCB30" s="54"/>
      <c r="PCC30" s="55"/>
      <c r="PCD30" s="56"/>
      <c r="PCG30" s="53"/>
      <c r="PCH30" s="54"/>
      <c r="PCI30" s="55"/>
      <c r="PCJ30" s="56"/>
      <c r="PCM30" s="53"/>
      <c r="PCN30" s="54"/>
      <c r="PCO30" s="55"/>
      <c r="PCP30" s="56"/>
      <c r="PCS30" s="53"/>
      <c r="PCT30" s="54"/>
      <c r="PCU30" s="55"/>
      <c r="PCV30" s="56"/>
      <c r="PCY30" s="53"/>
      <c r="PCZ30" s="54"/>
      <c r="PDA30" s="55"/>
      <c r="PDB30" s="56"/>
      <c r="PDE30" s="53"/>
      <c r="PDF30" s="54"/>
      <c r="PDG30" s="55"/>
      <c r="PDH30" s="56"/>
      <c r="PDK30" s="53"/>
      <c r="PDL30" s="54"/>
      <c r="PDM30" s="55"/>
      <c r="PDN30" s="56"/>
      <c r="PDQ30" s="53"/>
      <c r="PDR30" s="54"/>
      <c r="PDS30" s="55"/>
      <c r="PDT30" s="56"/>
      <c r="PDW30" s="53"/>
      <c r="PDX30" s="54"/>
      <c r="PDY30" s="55"/>
      <c r="PDZ30" s="56"/>
      <c r="PEC30" s="53"/>
      <c r="PED30" s="54"/>
      <c r="PEE30" s="55"/>
      <c r="PEF30" s="56"/>
      <c r="PEI30" s="53"/>
      <c r="PEJ30" s="54"/>
      <c r="PEK30" s="55"/>
      <c r="PEL30" s="56"/>
      <c r="PEO30" s="53"/>
      <c r="PEP30" s="54"/>
      <c r="PEQ30" s="55"/>
      <c r="PER30" s="56"/>
      <c r="PEU30" s="53"/>
      <c r="PEV30" s="54"/>
      <c r="PEW30" s="55"/>
      <c r="PEX30" s="56"/>
      <c r="PFA30" s="53"/>
      <c r="PFB30" s="54"/>
      <c r="PFC30" s="55"/>
      <c r="PFD30" s="56"/>
      <c r="PFG30" s="53"/>
      <c r="PFH30" s="54"/>
      <c r="PFI30" s="55"/>
      <c r="PFJ30" s="56"/>
      <c r="PFM30" s="53"/>
      <c r="PFN30" s="54"/>
      <c r="PFO30" s="55"/>
      <c r="PFP30" s="56"/>
      <c r="PFS30" s="53"/>
      <c r="PFT30" s="54"/>
      <c r="PFU30" s="55"/>
      <c r="PFV30" s="56"/>
      <c r="PFY30" s="53"/>
      <c r="PFZ30" s="54"/>
      <c r="PGA30" s="55"/>
      <c r="PGB30" s="56"/>
      <c r="PGE30" s="53"/>
      <c r="PGF30" s="54"/>
      <c r="PGG30" s="55"/>
      <c r="PGH30" s="56"/>
      <c r="PGK30" s="53"/>
      <c r="PGL30" s="54"/>
      <c r="PGM30" s="55"/>
      <c r="PGN30" s="56"/>
      <c r="PGQ30" s="53"/>
      <c r="PGR30" s="54"/>
      <c r="PGS30" s="55"/>
      <c r="PGT30" s="56"/>
      <c r="PGW30" s="53"/>
      <c r="PGX30" s="54"/>
      <c r="PGY30" s="55"/>
      <c r="PGZ30" s="56"/>
      <c r="PHC30" s="53"/>
      <c r="PHD30" s="54"/>
      <c r="PHE30" s="55"/>
      <c r="PHF30" s="56"/>
      <c r="PHI30" s="53"/>
      <c r="PHJ30" s="54"/>
      <c r="PHK30" s="55"/>
      <c r="PHL30" s="56"/>
      <c r="PHO30" s="53"/>
      <c r="PHP30" s="54"/>
      <c r="PHQ30" s="55"/>
      <c r="PHR30" s="56"/>
      <c r="PHU30" s="53"/>
      <c r="PHV30" s="54"/>
      <c r="PHW30" s="55"/>
      <c r="PHX30" s="56"/>
      <c r="PIA30" s="53"/>
      <c r="PIB30" s="54"/>
      <c r="PIC30" s="55"/>
      <c r="PID30" s="56"/>
      <c r="PIG30" s="53"/>
      <c r="PIH30" s="54"/>
      <c r="PII30" s="55"/>
      <c r="PIJ30" s="56"/>
      <c r="PIM30" s="53"/>
      <c r="PIN30" s="54"/>
      <c r="PIO30" s="55"/>
      <c r="PIP30" s="56"/>
      <c r="PIS30" s="53"/>
      <c r="PIT30" s="54"/>
      <c r="PIU30" s="55"/>
      <c r="PIV30" s="56"/>
      <c r="PIY30" s="53"/>
      <c r="PIZ30" s="54"/>
      <c r="PJA30" s="55"/>
      <c r="PJB30" s="56"/>
      <c r="PJE30" s="53"/>
      <c r="PJF30" s="54"/>
      <c r="PJG30" s="55"/>
      <c r="PJH30" s="56"/>
      <c r="PJK30" s="53"/>
      <c r="PJL30" s="54"/>
      <c r="PJM30" s="55"/>
      <c r="PJN30" s="56"/>
      <c r="PJQ30" s="53"/>
      <c r="PJR30" s="54"/>
      <c r="PJS30" s="55"/>
      <c r="PJT30" s="56"/>
      <c r="PJW30" s="53"/>
      <c r="PJX30" s="54"/>
      <c r="PJY30" s="55"/>
      <c r="PJZ30" s="56"/>
      <c r="PKC30" s="53"/>
      <c r="PKD30" s="54"/>
      <c r="PKE30" s="55"/>
      <c r="PKF30" s="56"/>
      <c r="PKI30" s="53"/>
      <c r="PKJ30" s="54"/>
      <c r="PKK30" s="55"/>
      <c r="PKL30" s="56"/>
      <c r="PKO30" s="53"/>
      <c r="PKP30" s="54"/>
      <c r="PKQ30" s="55"/>
      <c r="PKR30" s="56"/>
      <c r="PKU30" s="53"/>
      <c r="PKV30" s="54"/>
      <c r="PKW30" s="55"/>
      <c r="PKX30" s="56"/>
      <c r="PLA30" s="53"/>
      <c r="PLB30" s="54"/>
      <c r="PLC30" s="55"/>
      <c r="PLD30" s="56"/>
      <c r="PLG30" s="53"/>
      <c r="PLH30" s="54"/>
      <c r="PLI30" s="55"/>
      <c r="PLJ30" s="56"/>
      <c r="PLM30" s="53"/>
      <c r="PLN30" s="54"/>
      <c r="PLO30" s="55"/>
      <c r="PLP30" s="56"/>
      <c r="PLS30" s="53"/>
      <c r="PLT30" s="54"/>
      <c r="PLU30" s="55"/>
      <c r="PLV30" s="56"/>
      <c r="PLY30" s="53"/>
      <c r="PLZ30" s="54"/>
      <c r="PMA30" s="55"/>
      <c r="PMB30" s="56"/>
      <c r="PME30" s="53"/>
      <c r="PMF30" s="54"/>
      <c r="PMG30" s="55"/>
      <c r="PMH30" s="56"/>
      <c r="PMK30" s="53"/>
      <c r="PML30" s="54"/>
      <c r="PMM30" s="55"/>
      <c r="PMN30" s="56"/>
      <c r="PMQ30" s="53"/>
      <c r="PMR30" s="54"/>
      <c r="PMS30" s="55"/>
      <c r="PMT30" s="56"/>
      <c r="PMW30" s="53"/>
      <c r="PMX30" s="54"/>
      <c r="PMY30" s="55"/>
      <c r="PMZ30" s="56"/>
      <c r="PNC30" s="53"/>
      <c r="PND30" s="54"/>
      <c r="PNE30" s="55"/>
      <c r="PNF30" s="56"/>
      <c r="PNI30" s="53"/>
      <c r="PNJ30" s="54"/>
      <c r="PNK30" s="55"/>
      <c r="PNL30" s="56"/>
      <c r="PNO30" s="53"/>
      <c r="PNP30" s="54"/>
      <c r="PNQ30" s="55"/>
      <c r="PNR30" s="56"/>
      <c r="PNU30" s="53"/>
      <c r="PNV30" s="54"/>
      <c r="PNW30" s="55"/>
      <c r="PNX30" s="56"/>
      <c r="POA30" s="53"/>
      <c r="POB30" s="54"/>
      <c r="POC30" s="55"/>
      <c r="POD30" s="56"/>
      <c r="POG30" s="53"/>
      <c r="POH30" s="54"/>
      <c r="POI30" s="55"/>
      <c r="POJ30" s="56"/>
      <c r="POM30" s="53"/>
      <c r="PON30" s="54"/>
      <c r="POO30" s="55"/>
      <c r="POP30" s="56"/>
      <c r="POS30" s="53"/>
      <c r="POT30" s="54"/>
      <c r="POU30" s="55"/>
      <c r="POV30" s="56"/>
      <c r="POY30" s="53"/>
      <c r="POZ30" s="54"/>
      <c r="PPA30" s="55"/>
      <c r="PPB30" s="56"/>
      <c r="PPE30" s="53"/>
      <c r="PPF30" s="54"/>
      <c r="PPG30" s="55"/>
      <c r="PPH30" s="56"/>
      <c r="PPK30" s="53"/>
      <c r="PPL30" s="54"/>
      <c r="PPM30" s="55"/>
      <c r="PPN30" s="56"/>
      <c r="PPQ30" s="53"/>
      <c r="PPR30" s="54"/>
      <c r="PPS30" s="55"/>
      <c r="PPT30" s="56"/>
      <c r="PPW30" s="53"/>
      <c r="PPX30" s="54"/>
      <c r="PPY30" s="55"/>
      <c r="PPZ30" s="56"/>
      <c r="PQC30" s="53"/>
      <c r="PQD30" s="54"/>
      <c r="PQE30" s="55"/>
      <c r="PQF30" s="56"/>
      <c r="PQI30" s="53"/>
      <c r="PQJ30" s="54"/>
      <c r="PQK30" s="55"/>
      <c r="PQL30" s="56"/>
      <c r="PQO30" s="53"/>
      <c r="PQP30" s="54"/>
      <c r="PQQ30" s="55"/>
      <c r="PQR30" s="56"/>
      <c r="PQU30" s="53"/>
      <c r="PQV30" s="54"/>
      <c r="PQW30" s="55"/>
      <c r="PQX30" s="56"/>
      <c r="PRA30" s="53"/>
      <c r="PRB30" s="54"/>
      <c r="PRC30" s="55"/>
      <c r="PRD30" s="56"/>
      <c r="PRG30" s="53"/>
      <c r="PRH30" s="54"/>
      <c r="PRI30" s="55"/>
      <c r="PRJ30" s="56"/>
      <c r="PRM30" s="53"/>
      <c r="PRN30" s="54"/>
      <c r="PRO30" s="55"/>
      <c r="PRP30" s="56"/>
      <c r="PRS30" s="53"/>
      <c r="PRT30" s="54"/>
      <c r="PRU30" s="55"/>
      <c r="PRV30" s="56"/>
      <c r="PRY30" s="53"/>
      <c r="PRZ30" s="54"/>
      <c r="PSA30" s="55"/>
      <c r="PSB30" s="56"/>
      <c r="PSE30" s="53"/>
      <c r="PSF30" s="54"/>
      <c r="PSG30" s="55"/>
      <c r="PSH30" s="56"/>
      <c r="PSK30" s="53"/>
      <c r="PSL30" s="54"/>
      <c r="PSM30" s="55"/>
      <c r="PSN30" s="56"/>
      <c r="PSQ30" s="53"/>
      <c r="PSR30" s="54"/>
      <c r="PSS30" s="55"/>
      <c r="PST30" s="56"/>
      <c r="PSW30" s="53"/>
      <c r="PSX30" s="54"/>
      <c r="PSY30" s="55"/>
      <c r="PSZ30" s="56"/>
      <c r="PTC30" s="53"/>
      <c r="PTD30" s="54"/>
      <c r="PTE30" s="55"/>
      <c r="PTF30" s="56"/>
      <c r="PTI30" s="53"/>
      <c r="PTJ30" s="54"/>
      <c r="PTK30" s="55"/>
      <c r="PTL30" s="56"/>
      <c r="PTO30" s="53"/>
      <c r="PTP30" s="54"/>
      <c r="PTQ30" s="55"/>
      <c r="PTR30" s="56"/>
      <c r="PTU30" s="53"/>
      <c r="PTV30" s="54"/>
      <c r="PTW30" s="55"/>
      <c r="PTX30" s="56"/>
      <c r="PUA30" s="53"/>
      <c r="PUB30" s="54"/>
      <c r="PUC30" s="55"/>
      <c r="PUD30" s="56"/>
      <c r="PUG30" s="53"/>
      <c r="PUH30" s="54"/>
      <c r="PUI30" s="55"/>
      <c r="PUJ30" s="56"/>
      <c r="PUM30" s="53"/>
      <c r="PUN30" s="54"/>
      <c r="PUO30" s="55"/>
      <c r="PUP30" s="56"/>
      <c r="PUS30" s="53"/>
      <c r="PUT30" s="54"/>
      <c r="PUU30" s="55"/>
      <c r="PUV30" s="56"/>
      <c r="PUY30" s="53"/>
      <c r="PUZ30" s="54"/>
      <c r="PVA30" s="55"/>
      <c r="PVB30" s="56"/>
      <c r="PVE30" s="53"/>
      <c r="PVF30" s="54"/>
      <c r="PVG30" s="55"/>
      <c r="PVH30" s="56"/>
      <c r="PVK30" s="53"/>
      <c r="PVL30" s="54"/>
      <c r="PVM30" s="55"/>
      <c r="PVN30" s="56"/>
      <c r="PVQ30" s="53"/>
      <c r="PVR30" s="54"/>
      <c r="PVS30" s="55"/>
      <c r="PVT30" s="56"/>
      <c r="PVW30" s="53"/>
      <c r="PVX30" s="54"/>
      <c r="PVY30" s="55"/>
      <c r="PVZ30" s="56"/>
      <c r="PWC30" s="53"/>
      <c r="PWD30" s="54"/>
      <c r="PWE30" s="55"/>
      <c r="PWF30" s="56"/>
      <c r="PWI30" s="53"/>
      <c r="PWJ30" s="54"/>
      <c r="PWK30" s="55"/>
      <c r="PWL30" s="56"/>
      <c r="PWO30" s="53"/>
      <c r="PWP30" s="54"/>
      <c r="PWQ30" s="55"/>
      <c r="PWR30" s="56"/>
      <c r="PWU30" s="53"/>
      <c r="PWV30" s="54"/>
      <c r="PWW30" s="55"/>
      <c r="PWX30" s="56"/>
      <c r="PXA30" s="53"/>
      <c r="PXB30" s="54"/>
      <c r="PXC30" s="55"/>
      <c r="PXD30" s="56"/>
      <c r="PXG30" s="53"/>
      <c r="PXH30" s="54"/>
      <c r="PXI30" s="55"/>
      <c r="PXJ30" s="56"/>
      <c r="PXM30" s="53"/>
      <c r="PXN30" s="54"/>
      <c r="PXO30" s="55"/>
      <c r="PXP30" s="56"/>
      <c r="PXS30" s="53"/>
      <c r="PXT30" s="54"/>
      <c r="PXU30" s="55"/>
      <c r="PXV30" s="56"/>
      <c r="PXY30" s="53"/>
      <c r="PXZ30" s="54"/>
      <c r="PYA30" s="55"/>
      <c r="PYB30" s="56"/>
      <c r="PYE30" s="53"/>
      <c r="PYF30" s="54"/>
      <c r="PYG30" s="55"/>
      <c r="PYH30" s="56"/>
      <c r="PYK30" s="53"/>
      <c r="PYL30" s="54"/>
      <c r="PYM30" s="55"/>
      <c r="PYN30" s="56"/>
      <c r="PYQ30" s="53"/>
      <c r="PYR30" s="54"/>
      <c r="PYS30" s="55"/>
      <c r="PYT30" s="56"/>
      <c r="PYW30" s="53"/>
      <c r="PYX30" s="54"/>
      <c r="PYY30" s="55"/>
      <c r="PYZ30" s="56"/>
      <c r="PZC30" s="53"/>
      <c r="PZD30" s="54"/>
      <c r="PZE30" s="55"/>
      <c r="PZF30" s="56"/>
      <c r="PZI30" s="53"/>
      <c r="PZJ30" s="54"/>
      <c r="PZK30" s="55"/>
      <c r="PZL30" s="56"/>
      <c r="PZO30" s="53"/>
      <c r="PZP30" s="54"/>
      <c r="PZQ30" s="55"/>
      <c r="PZR30" s="56"/>
      <c r="PZU30" s="53"/>
      <c r="PZV30" s="54"/>
      <c r="PZW30" s="55"/>
      <c r="PZX30" s="56"/>
      <c r="QAA30" s="53"/>
      <c r="QAB30" s="54"/>
      <c r="QAC30" s="55"/>
      <c r="QAD30" s="56"/>
      <c r="QAG30" s="53"/>
      <c r="QAH30" s="54"/>
      <c r="QAI30" s="55"/>
      <c r="QAJ30" s="56"/>
      <c r="QAM30" s="53"/>
      <c r="QAN30" s="54"/>
      <c r="QAO30" s="55"/>
      <c r="QAP30" s="56"/>
      <c r="QAS30" s="53"/>
      <c r="QAT30" s="54"/>
      <c r="QAU30" s="55"/>
      <c r="QAV30" s="56"/>
      <c r="QAY30" s="53"/>
      <c r="QAZ30" s="54"/>
      <c r="QBA30" s="55"/>
      <c r="QBB30" s="56"/>
      <c r="QBE30" s="53"/>
      <c r="QBF30" s="54"/>
      <c r="QBG30" s="55"/>
      <c r="QBH30" s="56"/>
      <c r="QBK30" s="53"/>
      <c r="QBL30" s="54"/>
      <c r="QBM30" s="55"/>
      <c r="QBN30" s="56"/>
      <c r="QBQ30" s="53"/>
      <c r="QBR30" s="54"/>
      <c r="QBS30" s="55"/>
      <c r="QBT30" s="56"/>
      <c r="QBW30" s="53"/>
      <c r="QBX30" s="54"/>
      <c r="QBY30" s="55"/>
      <c r="QBZ30" s="56"/>
      <c r="QCC30" s="53"/>
      <c r="QCD30" s="54"/>
      <c r="QCE30" s="55"/>
      <c r="QCF30" s="56"/>
      <c r="QCI30" s="53"/>
      <c r="QCJ30" s="54"/>
      <c r="QCK30" s="55"/>
      <c r="QCL30" s="56"/>
      <c r="QCO30" s="53"/>
      <c r="QCP30" s="54"/>
      <c r="QCQ30" s="55"/>
      <c r="QCR30" s="56"/>
      <c r="QCU30" s="53"/>
      <c r="QCV30" s="54"/>
      <c r="QCW30" s="55"/>
      <c r="QCX30" s="56"/>
      <c r="QDA30" s="53"/>
      <c r="QDB30" s="54"/>
      <c r="QDC30" s="55"/>
      <c r="QDD30" s="56"/>
      <c r="QDG30" s="53"/>
      <c r="QDH30" s="54"/>
      <c r="QDI30" s="55"/>
      <c r="QDJ30" s="56"/>
      <c r="QDM30" s="53"/>
      <c r="QDN30" s="54"/>
      <c r="QDO30" s="55"/>
      <c r="QDP30" s="56"/>
      <c r="QDS30" s="53"/>
      <c r="QDT30" s="54"/>
      <c r="QDU30" s="55"/>
      <c r="QDV30" s="56"/>
      <c r="QDY30" s="53"/>
      <c r="QDZ30" s="54"/>
      <c r="QEA30" s="55"/>
      <c r="QEB30" s="56"/>
      <c r="QEE30" s="53"/>
      <c r="QEF30" s="54"/>
      <c r="QEG30" s="55"/>
      <c r="QEH30" s="56"/>
      <c r="QEK30" s="53"/>
      <c r="QEL30" s="54"/>
      <c r="QEM30" s="55"/>
      <c r="QEN30" s="56"/>
      <c r="QEQ30" s="53"/>
      <c r="QER30" s="54"/>
      <c r="QES30" s="55"/>
      <c r="QET30" s="56"/>
      <c r="QEW30" s="53"/>
      <c r="QEX30" s="54"/>
      <c r="QEY30" s="55"/>
      <c r="QEZ30" s="56"/>
      <c r="QFC30" s="53"/>
      <c r="QFD30" s="54"/>
      <c r="QFE30" s="55"/>
      <c r="QFF30" s="56"/>
      <c r="QFI30" s="53"/>
      <c r="QFJ30" s="54"/>
      <c r="QFK30" s="55"/>
      <c r="QFL30" s="56"/>
      <c r="QFO30" s="53"/>
      <c r="QFP30" s="54"/>
      <c r="QFQ30" s="55"/>
      <c r="QFR30" s="56"/>
      <c r="QFU30" s="53"/>
      <c r="QFV30" s="54"/>
      <c r="QFW30" s="55"/>
      <c r="QFX30" s="56"/>
      <c r="QGA30" s="53"/>
      <c r="QGB30" s="54"/>
      <c r="QGC30" s="55"/>
      <c r="QGD30" s="56"/>
      <c r="QGG30" s="53"/>
      <c r="QGH30" s="54"/>
      <c r="QGI30" s="55"/>
      <c r="QGJ30" s="56"/>
      <c r="QGM30" s="53"/>
      <c r="QGN30" s="54"/>
      <c r="QGO30" s="55"/>
      <c r="QGP30" s="56"/>
      <c r="QGS30" s="53"/>
      <c r="QGT30" s="54"/>
      <c r="QGU30" s="55"/>
      <c r="QGV30" s="56"/>
      <c r="QGY30" s="53"/>
      <c r="QGZ30" s="54"/>
      <c r="QHA30" s="55"/>
      <c r="QHB30" s="56"/>
      <c r="QHE30" s="53"/>
      <c r="QHF30" s="54"/>
      <c r="QHG30" s="55"/>
      <c r="QHH30" s="56"/>
      <c r="QHK30" s="53"/>
      <c r="QHL30" s="54"/>
      <c r="QHM30" s="55"/>
      <c r="QHN30" s="56"/>
      <c r="QHQ30" s="53"/>
      <c r="QHR30" s="54"/>
      <c r="QHS30" s="55"/>
      <c r="QHT30" s="56"/>
      <c r="QHW30" s="53"/>
      <c r="QHX30" s="54"/>
      <c r="QHY30" s="55"/>
      <c r="QHZ30" s="56"/>
      <c r="QIC30" s="53"/>
      <c r="QID30" s="54"/>
      <c r="QIE30" s="55"/>
      <c r="QIF30" s="56"/>
      <c r="QII30" s="53"/>
      <c r="QIJ30" s="54"/>
      <c r="QIK30" s="55"/>
      <c r="QIL30" s="56"/>
      <c r="QIO30" s="53"/>
      <c r="QIP30" s="54"/>
      <c r="QIQ30" s="55"/>
      <c r="QIR30" s="56"/>
      <c r="QIU30" s="53"/>
      <c r="QIV30" s="54"/>
      <c r="QIW30" s="55"/>
      <c r="QIX30" s="56"/>
      <c r="QJA30" s="53"/>
      <c r="QJB30" s="54"/>
      <c r="QJC30" s="55"/>
      <c r="QJD30" s="56"/>
      <c r="QJG30" s="53"/>
      <c r="QJH30" s="54"/>
      <c r="QJI30" s="55"/>
      <c r="QJJ30" s="56"/>
      <c r="QJM30" s="53"/>
      <c r="QJN30" s="54"/>
      <c r="QJO30" s="55"/>
      <c r="QJP30" s="56"/>
      <c r="QJS30" s="53"/>
      <c r="QJT30" s="54"/>
      <c r="QJU30" s="55"/>
      <c r="QJV30" s="56"/>
      <c r="QJY30" s="53"/>
      <c r="QJZ30" s="54"/>
      <c r="QKA30" s="55"/>
      <c r="QKB30" s="56"/>
      <c r="QKE30" s="53"/>
      <c r="QKF30" s="54"/>
      <c r="QKG30" s="55"/>
      <c r="QKH30" s="56"/>
      <c r="QKK30" s="53"/>
      <c r="QKL30" s="54"/>
      <c r="QKM30" s="55"/>
      <c r="QKN30" s="56"/>
      <c r="QKQ30" s="53"/>
      <c r="QKR30" s="54"/>
      <c r="QKS30" s="55"/>
      <c r="QKT30" s="56"/>
      <c r="QKW30" s="53"/>
      <c r="QKX30" s="54"/>
      <c r="QKY30" s="55"/>
      <c r="QKZ30" s="56"/>
      <c r="QLC30" s="53"/>
      <c r="QLD30" s="54"/>
      <c r="QLE30" s="55"/>
      <c r="QLF30" s="56"/>
      <c r="QLI30" s="53"/>
      <c r="QLJ30" s="54"/>
      <c r="QLK30" s="55"/>
      <c r="QLL30" s="56"/>
      <c r="QLO30" s="53"/>
      <c r="QLP30" s="54"/>
      <c r="QLQ30" s="55"/>
      <c r="QLR30" s="56"/>
      <c r="QLU30" s="53"/>
      <c r="QLV30" s="54"/>
      <c r="QLW30" s="55"/>
      <c r="QLX30" s="56"/>
      <c r="QMA30" s="53"/>
      <c r="QMB30" s="54"/>
      <c r="QMC30" s="55"/>
      <c r="QMD30" s="56"/>
      <c r="QMG30" s="53"/>
      <c r="QMH30" s="54"/>
      <c r="QMI30" s="55"/>
      <c r="QMJ30" s="56"/>
      <c r="QMM30" s="53"/>
      <c r="QMN30" s="54"/>
      <c r="QMO30" s="55"/>
      <c r="QMP30" s="56"/>
      <c r="QMS30" s="53"/>
      <c r="QMT30" s="54"/>
      <c r="QMU30" s="55"/>
      <c r="QMV30" s="56"/>
      <c r="QMY30" s="53"/>
      <c r="QMZ30" s="54"/>
      <c r="QNA30" s="55"/>
      <c r="QNB30" s="56"/>
      <c r="QNE30" s="53"/>
      <c r="QNF30" s="54"/>
      <c r="QNG30" s="55"/>
      <c r="QNH30" s="56"/>
      <c r="QNK30" s="53"/>
      <c r="QNL30" s="54"/>
      <c r="QNM30" s="55"/>
      <c r="QNN30" s="56"/>
      <c r="QNQ30" s="53"/>
      <c r="QNR30" s="54"/>
      <c r="QNS30" s="55"/>
      <c r="QNT30" s="56"/>
      <c r="QNW30" s="53"/>
      <c r="QNX30" s="54"/>
      <c r="QNY30" s="55"/>
      <c r="QNZ30" s="56"/>
      <c r="QOC30" s="53"/>
      <c r="QOD30" s="54"/>
      <c r="QOE30" s="55"/>
      <c r="QOF30" s="56"/>
      <c r="QOI30" s="53"/>
      <c r="QOJ30" s="54"/>
      <c r="QOK30" s="55"/>
      <c r="QOL30" s="56"/>
      <c r="QOO30" s="53"/>
      <c r="QOP30" s="54"/>
      <c r="QOQ30" s="55"/>
      <c r="QOR30" s="56"/>
      <c r="QOU30" s="53"/>
      <c r="QOV30" s="54"/>
      <c r="QOW30" s="55"/>
      <c r="QOX30" s="56"/>
      <c r="QPA30" s="53"/>
      <c r="QPB30" s="54"/>
      <c r="QPC30" s="55"/>
      <c r="QPD30" s="56"/>
      <c r="QPG30" s="53"/>
      <c r="QPH30" s="54"/>
      <c r="QPI30" s="55"/>
      <c r="QPJ30" s="56"/>
      <c r="QPM30" s="53"/>
      <c r="QPN30" s="54"/>
      <c r="QPO30" s="55"/>
      <c r="QPP30" s="56"/>
      <c r="QPS30" s="53"/>
      <c r="QPT30" s="54"/>
      <c r="QPU30" s="55"/>
      <c r="QPV30" s="56"/>
      <c r="QPY30" s="53"/>
      <c r="QPZ30" s="54"/>
      <c r="QQA30" s="55"/>
      <c r="QQB30" s="56"/>
      <c r="QQE30" s="53"/>
      <c r="QQF30" s="54"/>
      <c r="QQG30" s="55"/>
      <c r="QQH30" s="56"/>
      <c r="QQK30" s="53"/>
      <c r="QQL30" s="54"/>
      <c r="QQM30" s="55"/>
      <c r="QQN30" s="56"/>
      <c r="QQQ30" s="53"/>
      <c r="QQR30" s="54"/>
      <c r="QQS30" s="55"/>
      <c r="QQT30" s="56"/>
      <c r="QQW30" s="53"/>
      <c r="QQX30" s="54"/>
      <c r="QQY30" s="55"/>
      <c r="QQZ30" s="56"/>
      <c r="QRC30" s="53"/>
      <c r="QRD30" s="54"/>
      <c r="QRE30" s="55"/>
      <c r="QRF30" s="56"/>
      <c r="QRI30" s="53"/>
      <c r="QRJ30" s="54"/>
      <c r="QRK30" s="55"/>
      <c r="QRL30" s="56"/>
      <c r="QRO30" s="53"/>
      <c r="QRP30" s="54"/>
      <c r="QRQ30" s="55"/>
      <c r="QRR30" s="56"/>
      <c r="QRU30" s="53"/>
      <c r="QRV30" s="54"/>
      <c r="QRW30" s="55"/>
      <c r="QRX30" s="56"/>
      <c r="QSA30" s="53"/>
      <c r="QSB30" s="54"/>
      <c r="QSC30" s="55"/>
      <c r="QSD30" s="56"/>
      <c r="QSG30" s="53"/>
      <c r="QSH30" s="54"/>
      <c r="QSI30" s="55"/>
      <c r="QSJ30" s="56"/>
      <c r="QSM30" s="53"/>
      <c r="QSN30" s="54"/>
      <c r="QSO30" s="55"/>
      <c r="QSP30" s="56"/>
      <c r="QSS30" s="53"/>
      <c r="QST30" s="54"/>
      <c r="QSU30" s="55"/>
      <c r="QSV30" s="56"/>
      <c r="QSY30" s="53"/>
      <c r="QSZ30" s="54"/>
      <c r="QTA30" s="55"/>
      <c r="QTB30" s="56"/>
      <c r="QTE30" s="53"/>
      <c r="QTF30" s="54"/>
      <c r="QTG30" s="55"/>
      <c r="QTH30" s="56"/>
      <c r="QTK30" s="53"/>
      <c r="QTL30" s="54"/>
      <c r="QTM30" s="55"/>
      <c r="QTN30" s="56"/>
      <c r="QTQ30" s="53"/>
      <c r="QTR30" s="54"/>
      <c r="QTS30" s="55"/>
      <c r="QTT30" s="56"/>
      <c r="QTW30" s="53"/>
      <c r="QTX30" s="54"/>
      <c r="QTY30" s="55"/>
      <c r="QTZ30" s="56"/>
      <c r="QUC30" s="53"/>
      <c r="QUD30" s="54"/>
      <c r="QUE30" s="55"/>
      <c r="QUF30" s="56"/>
      <c r="QUI30" s="53"/>
      <c r="QUJ30" s="54"/>
      <c r="QUK30" s="55"/>
      <c r="QUL30" s="56"/>
      <c r="QUO30" s="53"/>
      <c r="QUP30" s="54"/>
      <c r="QUQ30" s="55"/>
      <c r="QUR30" s="56"/>
      <c r="QUU30" s="53"/>
      <c r="QUV30" s="54"/>
      <c r="QUW30" s="55"/>
      <c r="QUX30" s="56"/>
      <c r="QVA30" s="53"/>
      <c r="QVB30" s="54"/>
      <c r="QVC30" s="55"/>
      <c r="QVD30" s="56"/>
      <c r="QVG30" s="53"/>
      <c r="QVH30" s="54"/>
      <c r="QVI30" s="55"/>
      <c r="QVJ30" s="56"/>
      <c r="QVM30" s="53"/>
      <c r="QVN30" s="54"/>
      <c r="QVO30" s="55"/>
      <c r="QVP30" s="56"/>
      <c r="QVS30" s="53"/>
      <c r="QVT30" s="54"/>
      <c r="QVU30" s="55"/>
      <c r="QVV30" s="56"/>
      <c r="QVY30" s="53"/>
      <c r="QVZ30" s="54"/>
      <c r="QWA30" s="55"/>
      <c r="QWB30" s="56"/>
      <c r="QWE30" s="53"/>
      <c r="QWF30" s="54"/>
      <c r="QWG30" s="55"/>
      <c r="QWH30" s="56"/>
      <c r="QWK30" s="53"/>
      <c r="QWL30" s="54"/>
      <c r="QWM30" s="55"/>
      <c r="QWN30" s="56"/>
      <c r="QWQ30" s="53"/>
      <c r="QWR30" s="54"/>
      <c r="QWS30" s="55"/>
      <c r="QWT30" s="56"/>
      <c r="QWW30" s="53"/>
      <c r="QWX30" s="54"/>
      <c r="QWY30" s="55"/>
      <c r="QWZ30" s="56"/>
      <c r="QXC30" s="53"/>
      <c r="QXD30" s="54"/>
      <c r="QXE30" s="55"/>
      <c r="QXF30" s="56"/>
      <c r="QXI30" s="53"/>
      <c r="QXJ30" s="54"/>
      <c r="QXK30" s="55"/>
      <c r="QXL30" s="56"/>
      <c r="QXO30" s="53"/>
      <c r="QXP30" s="54"/>
      <c r="QXQ30" s="55"/>
      <c r="QXR30" s="56"/>
      <c r="QXU30" s="53"/>
      <c r="QXV30" s="54"/>
      <c r="QXW30" s="55"/>
      <c r="QXX30" s="56"/>
      <c r="QYA30" s="53"/>
      <c r="QYB30" s="54"/>
      <c r="QYC30" s="55"/>
      <c r="QYD30" s="56"/>
      <c r="QYG30" s="53"/>
      <c r="QYH30" s="54"/>
      <c r="QYI30" s="55"/>
      <c r="QYJ30" s="56"/>
      <c r="QYM30" s="53"/>
      <c r="QYN30" s="54"/>
      <c r="QYO30" s="55"/>
      <c r="QYP30" s="56"/>
      <c r="QYS30" s="53"/>
      <c r="QYT30" s="54"/>
      <c r="QYU30" s="55"/>
      <c r="QYV30" s="56"/>
      <c r="QYY30" s="53"/>
      <c r="QYZ30" s="54"/>
      <c r="QZA30" s="55"/>
      <c r="QZB30" s="56"/>
      <c r="QZE30" s="53"/>
      <c r="QZF30" s="54"/>
      <c r="QZG30" s="55"/>
      <c r="QZH30" s="56"/>
      <c r="QZK30" s="53"/>
      <c r="QZL30" s="54"/>
      <c r="QZM30" s="55"/>
      <c r="QZN30" s="56"/>
      <c r="QZQ30" s="53"/>
      <c r="QZR30" s="54"/>
      <c r="QZS30" s="55"/>
      <c r="QZT30" s="56"/>
      <c r="QZW30" s="53"/>
      <c r="QZX30" s="54"/>
      <c r="QZY30" s="55"/>
      <c r="QZZ30" s="56"/>
      <c r="RAC30" s="53"/>
      <c r="RAD30" s="54"/>
      <c r="RAE30" s="55"/>
      <c r="RAF30" s="56"/>
      <c r="RAI30" s="53"/>
      <c r="RAJ30" s="54"/>
      <c r="RAK30" s="55"/>
      <c r="RAL30" s="56"/>
      <c r="RAO30" s="53"/>
      <c r="RAP30" s="54"/>
      <c r="RAQ30" s="55"/>
      <c r="RAR30" s="56"/>
      <c r="RAU30" s="53"/>
      <c r="RAV30" s="54"/>
      <c r="RAW30" s="55"/>
      <c r="RAX30" s="56"/>
      <c r="RBA30" s="53"/>
      <c r="RBB30" s="54"/>
      <c r="RBC30" s="55"/>
      <c r="RBD30" s="56"/>
      <c r="RBG30" s="53"/>
      <c r="RBH30" s="54"/>
      <c r="RBI30" s="55"/>
      <c r="RBJ30" s="56"/>
      <c r="RBM30" s="53"/>
      <c r="RBN30" s="54"/>
      <c r="RBO30" s="55"/>
      <c r="RBP30" s="56"/>
      <c r="RBS30" s="53"/>
      <c r="RBT30" s="54"/>
      <c r="RBU30" s="55"/>
      <c r="RBV30" s="56"/>
      <c r="RBY30" s="53"/>
      <c r="RBZ30" s="54"/>
      <c r="RCA30" s="55"/>
      <c r="RCB30" s="56"/>
      <c r="RCE30" s="53"/>
      <c r="RCF30" s="54"/>
      <c r="RCG30" s="55"/>
      <c r="RCH30" s="56"/>
      <c r="RCK30" s="53"/>
      <c r="RCL30" s="54"/>
      <c r="RCM30" s="55"/>
      <c r="RCN30" s="56"/>
      <c r="RCQ30" s="53"/>
      <c r="RCR30" s="54"/>
      <c r="RCS30" s="55"/>
      <c r="RCT30" s="56"/>
      <c r="RCW30" s="53"/>
      <c r="RCX30" s="54"/>
      <c r="RCY30" s="55"/>
      <c r="RCZ30" s="56"/>
      <c r="RDC30" s="53"/>
      <c r="RDD30" s="54"/>
      <c r="RDE30" s="55"/>
      <c r="RDF30" s="56"/>
      <c r="RDI30" s="53"/>
      <c r="RDJ30" s="54"/>
      <c r="RDK30" s="55"/>
      <c r="RDL30" s="56"/>
      <c r="RDO30" s="53"/>
      <c r="RDP30" s="54"/>
      <c r="RDQ30" s="55"/>
      <c r="RDR30" s="56"/>
      <c r="RDU30" s="53"/>
      <c r="RDV30" s="54"/>
      <c r="RDW30" s="55"/>
      <c r="RDX30" s="56"/>
      <c r="REA30" s="53"/>
      <c r="REB30" s="54"/>
      <c r="REC30" s="55"/>
      <c r="RED30" s="56"/>
      <c r="REG30" s="53"/>
      <c r="REH30" s="54"/>
      <c r="REI30" s="55"/>
      <c r="REJ30" s="56"/>
      <c r="REM30" s="53"/>
      <c r="REN30" s="54"/>
      <c r="REO30" s="55"/>
      <c r="REP30" s="56"/>
      <c r="RES30" s="53"/>
      <c r="RET30" s="54"/>
      <c r="REU30" s="55"/>
      <c r="REV30" s="56"/>
      <c r="REY30" s="53"/>
      <c r="REZ30" s="54"/>
      <c r="RFA30" s="55"/>
      <c r="RFB30" s="56"/>
      <c r="RFE30" s="53"/>
      <c r="RFF30" s="54"/>
      <c r="RFG30" s="55"/>
      <c r="RFH30" s="56"/>
      <c r="RFK30" s="53"/>
      <c r="RFL30" s="54"/>
      <c r="RFM30" s="55"/>
      <c r="RFN30" s="56"/>
      <c r="RFQ30" s="53"/>
      <c r="RFR30" s="54"/>
      <c r="RFS30" s="55"/>
      <c r="RFT30" s="56"/>
      <c r="RFW30" s="53"/>
      <c r="RFX30" s="54"/>
      <c r="RFY30" s="55"/>
      <c r="RFZ30" s="56"/>
      <c r="RGC30" s="53"/>
      <c r="RGD30" s="54"/>
      <c r="RGE30" s="55"/>
      <c r="RGF30" s="56"/>
      <c r="RGI30" s="53"/>
      <c r="RGJ30" s="54"/>
      <c r="RGK30" s="55"/>
      <c r="RGL30" s="56"/>
      <c r="RGO30" s="53"/>
      <c r="RGP30" s="54"/>
      <c r="RGQ30" s="55"/>
      <c r="RGR30" s="56"/>
      <c r="RGU30" s="53"/>
      <c r="RGV30" s="54"/>
      <c r="RGW30" s="55"/>
      <c r="RGX30" s="56"/>
      <c r="RHA30" s="53"/>
      <c r="RHB30" s="54"/>
      <c r="RHC30" s="55"/>
      <c r="RHD30" s="56"/>
      <c r="RHG30" s="53"/>
      <c r="RHH30" s="54"/>
      <c r="RHI30" s="55"/>
      <c r="RHJ30" s="56"/>
      <c r="RHM30" s="53"/>
      <c r="RHN30" s="54"/>
      <c r="RHO30" s="55"/>
      <c r="RHP30" s="56"/>
      <c r="RHS30" s="53"/>
      <c r="RHT30" s="54"/>
      <c r="RHU30" s="55"/>
      <c r="RHV30" s="56"/>
      <c r="RHY30" s="53"/>
      <c r="RHZ30" s="54"/>
      <c r="RIA30" s="55"/>
      <c r="RIB30" s="56"/>
      <c r="RIE30" s="53"/>
      <c r="RIF30" s="54"/>
      <c r="RIG30" s="55"/>
      <c r="RIH30" s="56"/>
      <c r="RIK30" s="53"/>
      <c r="RIL30" s="54"/>
      <c r="RIM30" s="55"/>
      <c r="RIN30" s="56"/>
      <c r="RIQ30" s="53"/>
      <c r="RIR30" s="54"/>
      <c r="RIS30" s="55"/>
      <c r="RIT30" s="56"/>
      <c r="RIW30" s="53"/>
      <c r="RIX30" s="54"/>
      <c r="RIY30" s="55"/>
      <c r="RIZ30" s="56"/>
      <c r="RJC30" s="53"/>
      <c r="RJD30" s="54"/>
      <c r="RJE30" s="55"/>
      <c r="RJF30" s="56"/>
      <c r="RJI30" s="53"/>
      <c r="RJJ30" s="54"/>
      <c r="RJK30" s="55"/>
      <c r="RJL30" s="56"/>
      <c r="RJO30" s="53"/>
      <c r="RJP30" s="54"/>
      <c r="RJQ30" s="55"/>
      <c r="RJR30" s="56"/>
      <c r="RJU30" s="53"/>
      <c r="RJV30" s="54"/>
      <c r="RJW30" s="55"/>
      <c r="RJX30" s="56"/>
      <c r="RKA30" s="53"/>
      <c r="RKB30" s="54"/>
      <c r="RKC30" s="55"/>
      <c r="RKD30" s="56"/>
      <c r="RKG30" s="53"/>
      <c r="RKH30" s="54"/>
      <c r="RKI30" s="55"/>
      <c r="RKJ30" s="56"/>
      <c r="RKM30" s="53"/>
      <c r="RKN30" s="54"/>
      <c r="RKO30" s="55"/>
      <c r="RKP30" s="56"/>
      <c r="RKS30" s="53"/>
      <c r="RKT30" s="54"/>
      <c r="RKU30" s="55"/>
      <c r="RKV30" s="56"/>
      <c r="RKY30" s="53"/>
      <c r="RKZ30" s="54"/>
      <c r="RLA30" s="55"/>
      <c r="RLB30" s="56"/>
      <c r="RLE30" s="53"/>
      <c r="RLF30" s="54"/>
      <c r="RLG30" s="55"/>
      <c r="RLH30" s="56"/>
      <c r="RLK30" s="53"/>
      <c r="RLL30" s="54"/>
      <c r="RLM30" s="55"/>
      <c r="RLN30" s="56"/>
      <c r="RLQ30" s="53"/>
      <c r="RLR30" s="54"/>
      <c r="RLS30" s="55"/>
      <c r="RLT30" s="56"/>
      <c r="RLW30" s="53"/>
      <c r="RLX30" s="54"/>
      <c r="RLY30" s="55"/>
      <c r="RLZ30" s="56"/>
      <c r="RMC30" s="53"/>
      <c r="RMD30" s="54"/>
      <c r="RME30" s="55"/>
      <c r="RMF30" s="56"/>
      <c r="RMI30" s="53"/>
      <c r="RMJ30" s="54"/>
      <c r="RMK30" s="55"/>
      <c r="RML30" s="56"/>
      <c r="RMO30" s="53"/>
      <c r="RMP30" s="54"/>
      <c r="RMQ30" s="55"/>
      <c r="RMR30" s="56"/>
      <c r="RMU30" s="53"/>
      <c r="RMV30" s="54"/>
      <c r="RMW30" s="55"/>
      <c r="RMX30" s="56"/>
      <c r="RNA30" s="53"/>
      <c r="RNB30" s="54"/>
      <c r="RNC30" s="55"/>
      <c r="RND30" s="56"/>
      <c r="RNG30" s="53"/>
      <c r="RNH30" s="54"/>
      <c r="RNI30" s="55"/>
      <c r="RNJ30" s="56"/>
      <c r="RNM30" s="53"/>
      <c r="RNN30" s="54"/>
      <c r="RNO30" s="55"/>
      <c r="RNP30" s="56"/>
      <c r="RNS30" s="53"/>
      <c r="RNT30" s="54"/>
      <c r="RNU30" s="55"/>
      <c r="RNV30" s="56"/>
      <c r="RNY30" s="53"/>
      <c r="RNZ30" s="54"/>
      <c r="ROA30" s="55"/>
      <c r="ROB30" s="56"/>
      <c r="ROE30" s="53"/>
      <c r="ROF30" s="54"/>
      <c r="ROG30" s="55"/>
      <c r="ROH30" s="56"/>
      <c r="ROK30" s="53"/>
      <c r="ROL30" s="54"/>
      <c r="ROM30" s="55"/>
      <c r="RON30" s="56"/>
      <c r="ROQ30" s="53"/>
      <c r="ROR30" s="54"/>
      <c r="ROS30" s="55"/>
      <c r="ROT30" s="56"/>
      <c r="ROW30" s="53"/>
      <c r="ROX30" s="54"/>
      <c r="ROY30" s="55"/>
      <c r="ROZ30" s="56"/>
      <c r="RPC30" s="53"/>
      <c r="RPD30" s="54"/>
      <c r="RPE30" s="55"/>
      <c r="RPF30" s="56"/>
      <c r="RPI30" s="53"/>
      <c r="RPJ30" s="54"/>
      <c r="RPK30" s="55"/>
      <c r="RPL30" s="56"/>
      <c r="RPO30" s="53"/>
      <c r="RPP30" s="54"/>
      <c r="RPQ30" s="55"/>
      <c r="RPR30" s="56"/>
      <c r="RPU30" s="53"/>
      <c r="RPV30" s="54"/>
      <c r="RPW30" s="55"/>
      <c r="RPX30" s="56"/>
      <c r="RQA30" s="53"/>
      <c r="RQB30" s="54"/>
      <c r="RQC30" s="55"/>
      <c r="RQD30" s="56"/>
      <c r="RQG30" s="53"/>
      <c r="RQH30" s="54"/>
      <c r="RQI30" s="55"/>
      <c r="RQJ30" s="56"/>
      <c r="RQM30" s="53"/>
      <c r="RQN30" s="54"/>
      <c r="RQO30" s="55"/>
      <c r="RQP30" s="56"/>
      <c r="RQS30" s="53"/>
      <c r="RQT30" s="54"/>
      <c r="RQU30" s="55"/>
      <c r="RQV30" s="56"/>
      <c r="RQY30" s="53"/>
      <c r="RQZ30" s="54"/>
      <c r="RRA30" s="55"/>
      <c r="RRB30" s="56"/>
      <c r="RRE30" s="53"/>
      <c r="RRF30" s="54"/>
      <c r="RRG30" s="55"/>
      <c r="RRH30" s="56"/>
      <c r="RRK30" s="53"/>
      <c r="RRL30" s="54"/>
      <c r="RRM30" s="55"/>
      <c r="RRN30" s="56"/>
      <c r="RRQ30" s="53"/>
      <c r="RRR30" s="54"/>
      <c r="RRS30" s="55"/>
      <c r="RRT30" s="56"/>
      <c r="RRW30" s="53"/>
      <c r="RRX30" s="54"/>
      <c r="RRY30" s="55"/>
      <c r="RRZ30" s="56"/>
      <c r="RSC30" s="53"/>
      <c r="RSD30" s="54"/>
      <c r="RSE30" s="55"/>
      <c r="RSF30" s="56"/>
      <c r="RSI30" s="53"/>
      <c r="RSJ30" s="54"/>
      <c r="RSK30" s="55"/>
      <c r="RSL30" s="56"/>
      <c r="RSO30" s="53"/>
      <c r="RSP30" s="54"/>
      <c r="RSQ30" s="55"/>
      <c r="RSR30" s="56"/>
      <c r="RSU30" s="53"/>
      <c r="RSV30" s="54"/>
      <c r="RSW30" s="55"/>
      <c r="RSX30" s="56"/>
      <c r="RTA30" s="53"/>
      <c r="RTB30" s="54"/>
      <c r="RTC30" s="55"/>
      <c r="RTD30" s="56"/>
      <c r="RTG30" s="53"/>
      <c r="RTH30" s="54"/>
      <c r="RTI30" s="55"/>
      <c r="RTJ30" s="56"/>
      <c r="RTM30" s="53"/>
      <c r="RTN30" s="54"/>
      <c r="RTO30" s="55"/>
      <c r="RTP30" s="56"/>
      <c r="RTS30" s="53"/>
      <c r="RTT30" s="54"/>
      <c r="RTU30" s="55"/>
      <c r="RTV30" s="56"/>
      <c r="RTY30" s="53"/>
      <c r="RTZ30" s="54"/>
      <c r="RUA30" s="55"/>
      <c r="RUB30" s="56"/>
      <c r="RUE30" s="53"/>
      <c r="RUF30" s="54"/>
      <c r="RUG30" s="55"/>
      <c r="RUH30" s="56"/>
      <c r="RUK30" s="53"/>
      <c r="RUL30" s="54"/>
      <c r="RUM30" s="55"/>
      <c r="RUN30" s="56"/>
      <c r="RUQ30" s="53"/>
      <c r="RUR30" s="54"/>
      <c r="RUS30" s="55"/>
      <c r="RUT30" s="56"/>
      <c r="RUW30" s="53"/>
      <c r="RUX30" s="54"/>
      <c r="RUY30" s="55"/>
      <c r="RUZ30" s="56"/>
      <c r="RVC30" s="53"/>
      <c r="RVD30" s="54"/>
      <c r="RVE30" s="55"/>
      <c r="RVF30" s="56"/>
      <c r="RVI30" s="53"/>
      <c r="RVJ30" s="54"/>
      <c r="RVK30" s="55"/>
      <c r="RVL30" s="56"/>
      <c r="RVO30" s="53"/>
      <c r="RVP30" s="54"/>
      <c r="RVQ30" s="55"/>
      <c r="RVR30" s="56"/>
      <c r="RVU30" s="53"/>
      <c r="RVV30" s="54"/>
      <c r="RVW30" s="55"/>
      <c r="RVX30" s="56"/>
      <c r="RWA30" s="53"/>
      <c r="RWB30" s="54"/>
      <c r="RWC30" s="55"/>
      <c r="RWD30" s="56"/>
      <c r="RWG30" s="53"/>
      <c r="RWH30" s="54"/>
      <c r="RWI30" s="55"/>
      <c r="RWJ30" s="56"/>
      <c r="RWM30" s="53"/>
      <c r="RWN30" s="54"/>
      <c r="RWO30" s="55"/>
      <c r="RWP30" s="56"/>
      <c r="RWS30" s="53"/>
      <c r="RWT30" s="54"/>
      <c r="RWU30" s="55"/>
      <c r="RWV30" s="56"/>
      <c r="RWY30" s="53"/>
      <c r="RWZ30" s="54"/>
      <c r="RXA30" s="55"/>
      <c r="RXB30" s="56"/>
      <c r="RXE30" s="53"/>
      <c r="RXF30" s="54"/>
      <c r="RXG30" s="55"/>
      <c r="RXH30" s="56"/>
      <c r="RXK30" s="53"/>
      <c r="RXL30" s="54"/>
      <c r="RXM30" s="55"/>
      <c r="RXN30" s="56"/>
      <c r="RXQ30" s="53"/>
      <c r="RXR30" s="54"/>
      <c r="RXS30" s="55"/>
      <c r="RXT30" s="56"/>
      <c r="RXW30" s="53"/>
      <c r="RXX30" s="54"/>
      <c r="RXY30" s="55"/>
      <c r="RXZ30" s="56"/>
      <c r="RYC30" s="53"/>
      <c r="RYD30" s="54"/>
      <c r="RYE30" s="55"/>
      <c r="RYF30" s="56"/>
      <c r="RYI30" s="53"/>
      <c r="RYJ30" s="54"/>
      <c r="RYK30" s="55"/>
      <c r="RYL30" s="56"/>
      <c r="RYO30" s="53"/>
      <c r="RYP30" s="54"/>
      <c r="RYQ30" s="55"/>
      <c r="RYR30" s="56"/>
      <c r="RYU30" s="53"/>
      <c r="RYV30" s="54"/>
      <c r="RYW30" s="55"/>
      <c r="RYX30" s="56"/>
      <c r="RZA30" s="53"/>
      <c r="RZB30" s="54"/>
      <c r="RZC30" s="55"/>
      <c r="RZD30" s="56"/>
      <c r="RZG30" s="53"/>
      <c r="RZH30" s="54"/>
      <c r="RZI30" s="55"/>
      <c r="RZJ30" s="56"/>
      <c r="RZM30" s="53"/>
      <c r="RZN30" s="54"/>
      <c r="RZO30" s="55"/>
      <c r="RZP30" s="56"/>
      <c r="RZS30" s="53"/>
      <c r="RZT30" s="54"/>
      <c r="RZU30" s="55"/>
      <c r="RZV30" s="56"/>
      <c r="RZY30" s="53"/>
      <c r="RZZ30" s="54"/>
      <c r="SAA30" s="55"/>
      <c r="SAB30" s="56"/>
      <c r="SAE30" s="53"/>
      <c r="SAF30" s="54"/>
      <c r="SAG30" s="55"/>
      <c r="SAH30" s="56"/>
      <c r="SAK30" s="53"/>
      <c r="SAL30" s="54"/>
      <c r="SAM30" s="55"/>
      <c r="SAN30" s="56"/>
      <c r="SAQ30" s="53"/>
      <c r="SAR30" s="54"/>
      <c r="SAS30" s="55"/>
      <c r="SAT30" s="56"/>
      <c r="SAW30" s="53"/>
      <c r="SAX30" s="54"/>
      <c r="SAY30" s="55"/>
      <c r="SAZ30" s="56"/>
      <c r="SBC30" s="53"/>
      <c r="SBD30" s="54"/>
      <c r="SBE30" s="55"/>
      <c r="SBF30" s="56"/>
      <c r="SBI30" s="53"/>
      <c r="SBJ30" s="54"/>
      <c r="SBK30" s="55"/>
      <c r="SBL30" s="56"/>
      <c r="SBO30" s="53"/>
      <c r="SBP30" s="54"/>
      <c r="SBQ30" s="55"/>
      <c r="SBR30" s="56"/>
      <c r="SBU30" s="53"/>
      <c r="SBV30" s="54"/>
      <c r="SBW30" s="55"/>
      <c r="SBX30" s="56"/>
      <c r="SCA30" s="53"/>
      <c r="SCB30" s="54"/>
      <c r="SCC30" s="55"/>
      <c r="SCD30" s="56"/>
      <c r="SCG30" s="53"/>
      <c r="SCH30" s="54"/>
      <c r="SCI30" s="55"/>
      <c r="SCJ30" s="56"/>
      <c r="SCM30" s="53"/>
      <c r="SCN30" s="54"/>
      <c r="SCO30" s="55"/>
      <c r="SCP30" s="56"/>
      <c r="SCS30" s="53"/>
      <c r="SCT30" s="54"/>
      <c r="SCU30" s="55"/>
      <c r="SCV30" s="56"/>
      <c r="SCY30" s="53"/>
      <c r="SCZ30" s="54"/>
      <c r="SDA30" s="55"/>
      <c r="SDB30" s="56"/>
      <c r="SDE30" s="53"/>
      <c r="SDF30" s="54"/>
      <c r="SDG30" s="55"/>
      <c r="SDH30" s="56"/>
      <c r="SDK30" s="53"/>
      <c r="SDL30" s="54"/>
      <c r="SDM30" s="55"/>
      <c r="SDN30" s="56"/>
      <c r="SDQ30" s="53"/>
      <c r="SDR30" s="54"/>
      <c r="SDS30" s="55"/>
      <c r="SDT30" s="56"/>
      <c r="SDW30" s="53"/>
      <c r="SDX30" s="54"/>
      <c r="SDY30" s="55"/>
      <c r="SDZ30" s="56"/>
      <c r="SEC30" s="53"/>
      <c r="SED30" s="54"/>
      <c r="SEE30" s="55"/>
      <c r="SEF30" s="56"/>
      <c r="SEI30" s="53"/>
      <c r="SEJ30" s="54"/>
      <c r="SEK30" s="55"/>
      <c r="SEL30" s="56"/>
      <c r="SEO30" s="53"/>
      <c r="SEP30" s="54"/>
      <c r="SEQ30" s="55"/>
      <c r="SER30" s="56"/>
      <c r="SEU30" s="53"/>
      <c r="SEV30" s="54"/>
      <c r="SEW30" s="55"/>
      <c r="SEX30" s="56"/>
      <c r="SFA30" s="53"/>
      <c r="SFB30" s="54"/>
      <c r="SFC30" s="55"/>
      <c r="SFD30" s="56"/>
      <c r="SFG30" s="53"/>
      <c r="SFH30" s="54"/>
      <c r="SFI30" s="55"/>
      <c r="SFJ30" s="56"/>
      <c r="SFM30" s="53"/>
      <c r="SFN30" s="54"/>
      <c r="SFO30" s="55"/>
      <c r="SFP30" s="56"/>
      <c r="SFS30" s="53"/>
      <c r="SFT30" s="54"/>
      <c r="SFU30" s="55"/>
      <c r="SFV30" s="56"/>
      <c r="SFY30" s="53"/>
      <c r="SFZ30" s="54"/>
      <c r="SGA30" s="55"/>
      <c r="SGB30" s="56"/>
      <c r="SGE30" s="53"/>
      <c r="SGF30" s="54"/>
      <c r="SGG30" s="55"/>
      <c r="SGH30" s="56"/>
      <c r="SGK30" s="53"/>
      <c r="SGL30" s="54"/>
      <c r="SGM30" s="55"/>
      <c r="SGN30" s="56"/>
      <c r="SGQ30" s="53"/>
      <c r="SGR30" s="54"/>
      <c r="SGS30" s="55"/>
      <c r="SGT30" s="56"/>
      <c r="SGW30" s="53"/>
      <c r="SGX30" s="54"/>
      <c r="SGY30" s="55"/>
      <c r="SGZ30" s="56"/>
      <c r="SHC30" s="53"/>
      <c r="SHD30" s="54"/>
      <c r="SHE30" s="55"/>
      <c r="SHF30" s="56"/>
      <c r="SHI30" s="53"/>
      <c r="SHJ30" s="54"/>
      <c r="SHK30" s="55"/>
      <c r="SHL30" s="56"/>
      <c r="SHO30" s="53"/>
      <c r="SHP30" s="54"/>
      <c r="SHQ30" s="55"/>
      <c r="SHR30" s="56"/>
      <c r="SHU30" s="53"/>
      <c r="SHV30" s="54"/>
      <c r="SHW30" s="55"/>
      <c r="SHX30" s="56"/>
      <c r="SIA30" s="53"/>
      <c r="SIB30" s="54"/>
      <c r="SIC30" s="55"/>
      <c r="SID30" s="56"/>
      <c r="SIG30" s="53"/>
      <c r="SIH30" s="54"/>
      <c r="SII30" s="55"/>
      <c r="SIJ30" s="56"/>
      <c r="SIM30" s="53"/>
      <c r="SIN30" s="54"/>
      <c r="SIO30" s="55"/>
      <c r="SIP30" s="56"/>
      <c r="SIS30" s="53"/>
      <c r="SIT30" s="54"/>
      <c r="SIU30" s="55"/>
      <c r="SIV30" s="56"/>
      <c r="SIY30" s="53"/>
      <c r="SIZ30" s="54"/>
      <c r="SJA30" s="55"/>
      <c r="SJB30" s="56"/>
      <c r="SJE30" s="53"/>
      <c r="SJF30" s="54"/>
      <c r="SJG30" s="55"/>
      <c r="SJH30" s="56"/>
      <c r="SJK30" s="53"/>
      <c r="SJL30" s="54"/>
      <c r="SJM30" s="55"/>
      <c r="SJN30" s="56"/>
      <c r="SJQ30" s="53"/>
      <c r="SJR30" s="54"/>
      <c r="SJS30" s="55"/>
      <c r="SJT30" s="56"/>
      <c r="SJW30" s="53"/>
      <c r="SJX30" s="54"/>
      <c r="SJY30" s="55"/>
      <c r="SJZ30" s="56"/>
      <c r="SKC30" s="53"/>
      <c r="SKD30" s="54"/>
      <c r="SKE30" s="55"/>
      <c r="SKF30" s="56"/>
      <c r="SKI30" s="53"/>
      <c r="SKJ30" s="54"/>
      <c r="SKK30" s="55"/>
      <c r="SKL30" s="56"/>
      <c r="SKO30" s="53"/>
      <c r="SKP30" s="54"/>
      <c r="SKQ30" s="55"/>
      <c r="SKR30" s="56"/>
      <c r="SKU30" s="53"/>
      <c r="SKV30" s="54"/>
      <c r="SKW30" s="55"/>
      <c r="SKX30" s="56"/>
      <c r="SLA30" s="53"/>
      <c r="SLB30" s="54"/>
      <c r="SLC30" s="55"/>
      <c r="SLD30" s="56"/>
      <c r="SLG30" s="53"/>
      <c r="SLH30" s="54"/>
      <c r="SLI30" s="55"/>
      <c r="SLJ30" s="56"/>
      <c r="SLM30" s="53"/>
      <c r="SLN30" s="54"/>
      <c r="SLO30" s="55"/>
      <c r="SLP30" s="56"/>
      <c r="SLS30" s="53"/>
      <c r="SLT30" s="54"/>
      <c r="SLU30" s="55"/>
      <c r="SLV30" s="56"/>
      <c r="SLY30" s="53"/>
      <c r="SLZ30" s="54"/>
      <c r="SMA30" s="55"/>
      <c r="SMB30" s="56"/>
      <c r="SME30" s="53"/>
      <c r="SMF30" s="54"/>
      <c r="SMG30" s="55"/>
      <c r="SMH30" s="56"/>
      <c r="SMK30" s="53"/>
      <c r="SML30" s="54"/>
      <c r="SMM30" s="55"/>
      <c r="SMN30" s="56"/>
      <c r="SMQ30" s="53"/>
      <c r="SMR30" s="54"/>
      <c r="SMS30" s="55"/>
      <c r="SMT30" s="56"/>
      <c r="SMW30" s="53"/>
      <c r="SMX30" s="54"/>
      <c r="SMY30" s="55"/>
      <c r="SMZ30" s="56"/>
      <c r="SNC30" s="53"/>
      <c r="SND30" s="54"/>
      <c r="SNE30" s="55"/>
      <c r="SNF30" s="56"/>
      <c r="SNI30" s="53"/>
      <c r="SNJ30" s="54"/>
      <c r="SNK30" s="55"/>
      <c r="SNL30" s="56"/>
      <c r="SNO30" s="53"/>
      <c r="SNP30" s="54"/>
      <c r="SNQ30" s="55"/>
      <c r="SNR30" s="56"/>
      <c r="SNU30" s="53"/>
      <c r="SNV30" s="54"/>
      <c r="SNW30" s="55"/>
      <c r="SNX30" s="56"/>
      <c r="SOA30" s="53"/>
      <c r="SOB30" s="54"/>
      <c r="SOC30" s="55"/>
      <c r="SOD30" s="56"/>
      <c r="SOG30" s="53"/>
      <c r="SOH30" s="54"/>
      <c r="SOI30" s="55"/>
      <c r="SOJ30" s="56"/>
      <c r="SOM30" s="53"/>
      <c r="SON30" s="54"/>
      <c r="SOO30" s="55"/>
      <c r="SOP30" s="56"/>
      <c r="SOS30" s="53"/>
      <c r="SOT30" s="54"/>
      <c r="SOU30" s="55"/>
      <c r="SOV30" s="56"/>
      <c r="SOY30" s="53"/>
      <c r="SOZ30" s="54"/>
      <c r="SPA30" s="55"/>
      <c r="SPB30" s="56"/>
      <c r="SPE30" s="53"/>
      <c r="SPF30" s="54"/>
      <c r="SPG30" s="55"/>
      <c r="SPH30" s="56"/>
      <c r="SPK30" s="53"/>
      <c r="SPL30" s="54"/>
      <c r="SPM30" s="55"/>
      <c r="SPN30" s="56"/>
      <c r="SPQ30" s="53"/>
      <c r="SPR30" s="54"/>
      <c r="SPS30" s="55"/>
      <c r="SPT30" s="56"/>
      <c r="SPW30" s="53"/>
      <c r="SPX30" s="54"/>
      <c r="SPY30" s="55"/>
      <c r="SPZ30" s="56"/>
      <c r="SQC30" s="53"/>
      <c r="SQD30" s="54"/>
      <c r="SQE30" s="55"/>
      <c r="SQF30" s="56"/>
      <c r="SQI30" s="53"/>
      <c r="SQJ30" s="54"/>
      <c r="SQK30" s="55"/>
      <c r="SQL30" s="56"/>
      <c r="SQO30" s="53"/>
      <c r="SQP30" s="54"/>
      <c r="SQQ30" s="55"/>
      <c r="SQR30" s="56"/>
      <c r="SQU30" s="53"/>
      <c r="SQV30" s="54"/>
      <c r="SQW30" s="55"/>
      <c r="SQX30" s="56"/>
      <c r="SRA30" s="53"/>
      <c r="SRB30" s="54"/>
      <c r="SRC30" s="55"/>
      <c r="SRD30" s="56"/>
      <c r="SRG30" s="53"/>
      <c r="SRH30" s="54"/>
      <c r="SRI30" s="55"/>
      <c r="SRJ30" s="56"/>
      <c r="SRM30" s="53"/>
      <c r="SRN30" s="54"/>
      <c r="SRO30" s="55"/>
      <c r="SRP30" s="56"/>
      <c r="SRS30" s="53"/>
      <c r="SRT30" s="54"/>
      <c r="SRU30" s="55"/>
      <c r="SRV30" s="56"/>
      <c r="SRY30" s="53"/>
      <c r="SRZ30" s="54"/>
      <c r="SSA30" s="55"/>
      <c r="SSB30" s="56"/>
      <c r="SSE30" s="53"/>
      <c r="SSF30" s="54"/>
      <c r="SSG30" s="55"/>
      <c r="SSH30" s="56"/>
      <c r="SSK30" s="53"/>
      <c r="SSL30" s="54"/>
      <c r="SSM30" s="55"/>
      <c r="SSN30" s="56"/>
      <c r="SSQ30" s="53"/>
      <c r="SSR30" s="54"/>
      <c r="SSS30" s="55"/>
      <c r="SST30" s="56"/>
      <c r="SSW30" s="53"/>
      <c r="SSX30" s="54"/>
      <c r="SSY30" s="55"/>
      <c r="SSZ30" s="56"/>
      <c r="STC30" s="53"/>
      <c r="STD30" s="54"/>
      <c r="STE30" s="55"/>
      <c r="STF30" s="56"/>
      <c r="STI30" s="53"/>
      <c r="STJ30" s="54"/>
      <c r="STK30" s="55"/>
      <c r="STL30" s="56"/>
      <c r="STO30" s="53"/>
      <c r="STP30" s="54"/>
      <c r="STQ30" s="55"/>
      <c r="STR30" s="56"/>
      <c r="STU30" s="53"/>
      <c r="STV30" s="54"/>
      <c r="STW30" s="55"/>
      <c r="STX30" s="56"/>
      <c r="SUA30" s="53"/>
      <c r="SUB30" s="54"/>
      <c r="SUC30" s="55"/>
      <c r="SUD30" s="56"/>
      <c r="SUG30" s="53"/>
      <c r="SUH30" s="54"/>
      <c r="SUI30" s="55"/>
      <c r="SUJ30" s="56"/>
      <c r="SUM30" s="53"/>
      <c r="SUN30" s="54"/>
      <c r="SUO30" s="55"/>
      <c r="SUP30" s="56"/>
      <c r="SUS30" s="53"/>
      <c r="SUT30" s="54"/>
      <c r="SUU30" s="55"/>
      <c r="SUV30" s="56"/>
      <c r="SUY30" s="53"/>
      <c r="SUZ30" s="54"/>
      <c r="SVA30" s="55"/>
      <c r="SVB30" s="56"/>
      <c r="SVE30" s="53"/>
      <c r="SVF30" s="54"/>
      <c r="SVG30" s="55"/>
      <c r="SVH30" s="56"/>
      <c r="SVK30" s="53"/>
      <c r="SVL30" s="54"/>
      <c r="SVM30" s="55"/>
      <c r="SVN30" s="56"/>
      <c r="SVQ30" s="53"/>
      <c r="SVR30" s="54"/>
      <c r="SVS30" s="55"/>
      <c r="SVT30" s="56"/>
      <c r="SVW30" s="53"/>
      <c r="SVX30" s="54"/>
      <c r="SVY30" s="55"/>
      <c r="SVZ30" s="56"/>
      <c r="SWC30" s="53"/>
      <c r="SWD30" s="54"/>
      <c r="SWE30" s="55"/>
      <c r="SWF30" s="56"/>
      <c r="SWI30" s="53"/>
      <c r="SWJ30" s="54"/>
      <c r="SWK30" s="55"/>
      <c r="SWL30" s="56"/>
      <c r="SWO30" s="53"/>
      <c r="SWP30" s="54"/>
      <c r="SWQ30" s="55"/>
      <c r="SWR30" s="56"/>
      <c r="SWU30" s="53"/>
      <c r="SWV30" s="54"/>
      <c r="SWW30" s="55"/>
      <c r="SWX30" s="56"/>
      <c r="SXA30" s="53"/>
      <c r="SXB30" s="54"/>
      <c r="SXC30" s="55"/>
      <c r="SXD30" s="56"/>
      <c r="SXG30" s="53"/>
      <c r="SXH30" s="54"/>
      <c r="SXI30" s="55"/>
      <c r="SXJ30" s="56"/>
      <c r="SXM30" s="53"/>
      <c r="SXN30" s="54"/>
      <c r="SXO30" s="55"/>
      <c r="SXP30" s="56"/>
      <c r="SXS30" s="53"/>
      <c r="SXT30" s="54"/>
      <c r="SXU30" s="55"/>
      <c r="SXV30" s="56"/>
      <c r="SXY30" s="53"/>
      <c r="SXZ30" s="54"/>
      <c r="SYA30" s="55"/>
      <c r="SYB30" s="56"/>
      <c r="SYE30" s="53"/>
      <c r="SYF30" s="54"/>
      <c r="SYG30" s="55"/>
      <c r="SYH30" s="56"/>
      <c r="SYK30" s="53"/>
      <c r="SYL30" s="54"/>
      <c r="SYM30" s="55"/>
      <c r="SYN30" s="56"/>
      <c r="SYQ30" s="53"/>
      <c r="SYR30" s="54"/>
      <c r="SYS30" s="55"/>
      <c r="SYT30" s="56"/>
      <c r="SYW30" s="53"/>
      <c r="SYX30" s="54"/>
      <c r="SYY30" s="55"/>
      <c r="SYZ30" s="56"/>
      <c r="SZC30" s="53"/>
      <c r="SZD30" s="54"/>
      <c r="SZE30" s="55"/>
      <c r="SZF30" s="56"/>
      <c r="SZI30" s="53"/>
      <c r="SZJ30" s="54"/>
      <c r="SZK30" s="55"/>
      <c r="SZL30" s="56"/>
      <c r="SZO30" s="53"/>
      <c r="SZP30" s="54"/>
      <c r="SZQ30" s="55"/>
      <c r="SZR30" s="56"/>
      <c r="SZU30" s="53"/>
      <c r="SZV30" s="54"/>
      <c r="SZW30" s="55"/>
      <c r="SZX30" s="56"/>
      <c r="TAA30" s="53"/>
      <c r="TAB30" s="54"/>
      <c r="TAC30" s="55"/>
      <c r="TAD30" s="56"/>
      <c r="TAG30" s="53"/>
      <c r="TAH30" s="54"/>
      <c r="TAI30" s="55"/>
      <c r="TAJ30" s="56"/>
      <c r="TAM30" s="53"/>
      <c r="TAN30" s="54"/>
      <c r="TAO30" s="55"/>
      <c r="TAP30" s="56"/>
      <c r="TAS30" s="53"/>
      <c r="TAT30" s="54"/>
      <c r="TAU30" s="55"/>
      <c r="TAV30" s="56"/>
      <c r="TAY30" s="53"/>
      <c r="TAZ30" s="54"/>
      <c r="TBA30" s="55"/>
      <c r="TBB30" s="56"/>
      <c r="TBE30" s="53"/>
      <c r="TBF30" s="54"/>
      <c r="TBG30" s="55"/>
      <c r="TBH30" s="56"/>
      <c r="TBK30" s="53"/>
      <c r="TBL30" s="54"/>
      <c r="TBM30" s="55"/>
      <c r="TBN30" s="56"/>
      <c r="TBQ30" s="53"/>
      <c r="TBR30" s="54"/>
      <c r="TBS30" s="55"/>
      <c r="TBT30" s="56"/>
      <c r="TBW30" s="53"/>
      <c r="TBX30" s="54"/>
      <c r="TBY30" s="55"/>
      <c r="TBZ30" s="56"/>
      <c r="TCC30" s="53"/>
      <c r="TCD30" s="54"/>
      <c r="TCE30" s="55"/>
      <c r="TCF30" s="56"/>
      <c r="TCI30" s="53"/>
      <c r="TCJ30" s="54"/>
      <c r="TCK30" s="55"/>
      <c r="TCL30" s="56"/>
      <c r="TCO30" s="53"/>
      <c r="TCP30" s="54"/>
      <c r="TCQ30" s="55"/>
      <c r="TCR30" s="56"/>
      <c r="TCU30" s="53"/>
      <c r="TCV30" s="54"/>
      <c r="TCW30" s="55"/>
      <c r="TCX30" s="56"/>
      <c r="TDA30" s="53"/>
      <c r="TDB30" s="54"/>
      <c r="TDC30" s="55"/>
      <c r="TDD30" s="56"/>
      <c r="TDG30" s="53"/>
      <c r="TDH30" s="54"/>
      <c r="TDI30" s="55"/>
      <c r="TDJ30" s="56"/>
      <c r="TDM30" s="53"/>
      <c r="TDN30" s="54"/>
      <c r="TDO30" s="55"/>
      <c r="TDP30" s="56"/>
      <c r="TDS30" s="53"/>
      <c r="TDT30" s="54"/>
      <c r="TDU30" s="55"/>
      <c r="TDV30" s="56"/>
      <c r="TDY30" s="53"/>
      <c r="TDZ30" s="54"/>
      <c r="TEA30" s="55"/>
      <c r="TEB30" s="56"/>
      <c r="TEE30" s="53"/>
      <c r="TEF30" s="54"/>
      <c r="TEG30" s="55"/>
      <c r="TEH30" s="56"/>
      <c r="TEK30" s="53"/>
      <c r="TEL30" s="54"/>
      <c r="TEM30" s="55"/>
      <c r="TEN30" s="56"/>
      <c r="TEQ30" s="53"/>
      <c r="TER30" s="54"/>
      <c r="TES30" s="55"/>
      <c r="TET30" s="56"/>
      <c r="TEW30" s="53"/>
      <c r="TEX30" s="54"/>
      <c r="TEY30" s="55"/>
      <c r="TEZ30" s="56"/>
      <c r="TFC30" s="53"/>
      <c r="TFD30" s="54"/>
      <c r="TFE30" s="55"/>
      <c r="TFF30" s="56"/>
      <c r="TFI30" s="53"/>
      <c r="TFJ30" s="54"/>
      <c r="TFK30" s="55"/>
      <c r="TFL30" s="56"/>
      <c r="TFO30" s="53"/>
      <c r="TFP30" s="54"/>
      <c r="TFQ30" s="55"/>
      <c r="TFR30" s="56"/>
      <c r="TFU30" s="53"/>
      <c r="TFV30" s="54"/>
      <c r="TFW30" s="55"/>
      <c r="TFX30" s="56"/>
      <c r="TGA30" s="53"/>
      <c r="TGB30" s="54"/>
      <c r="TGC30" s="55"/>
      <c r="TGD30" s="56"/>
      <c r="TGG30" s="53"/>
      <c r="TGH30" s="54"/>
      <c r="TGI30" s="55"/>
      <c r="TGJ30" s="56"/>
      <c r="TGM30" s="53"/>
      <c r="TGN30" s="54"/>
      <c r="TGO30" s="55"/>
      <c r="TGP30" s="56"/>
      <c r="TGS30" s="53"/>
      <c r="TGT30" s="54"/>
      <c r="TGU30" s="55"/>
      <c r="TGV30" s="56"/>
      <c r="TGY30" s="53"/>
      <c r="TGZ30" s="54"/>
      <c r="THA30" s="55"/>
      <c r="THB30" s="56"/>
      <c r="THE30" s="53"/>
      <c r="THF30" s="54"/>
      <c r="THG30" s="55"/>
      <c r="THH30" s="56"/>
      <c r="THK30" s="53"/>
      <c r="THL30" s="54"/>
      <c r="THM30" s="55"/>
      <c r="THN30" s="56"/>
      <c r="THQ30" s="53"/>
      <c r="THR30" s="54"/>
      <c r="THS30" s="55"/>
      <c r="THT30" s="56"/>
      <c r="THW30" s="53"/>
      <c r="THX30" s="54"/>
      <c r="THY30" s="55"/>
      <c r="THZ30" s="56"/>
      <c r="TIC30" s="53"/>
      <c r="TID30" s="54"/>
      <c r="TIE30" s="55"/>
      <c r="TIF30" s="56"/>
      <c r="TII30" s="53"/>
      <c r="TIJ30" s="54"/>
      <c r="TIK30" s="55"/>
      <c r="TIL30" s="56"/>
      <c r="TIO30" s="53"/>
      <c r="TIP30" s="54"/>
      <c r="TIQ30" s="55"/>
      <c r="TIR30" s="56"/>
      <c r="TIU30" s="53"/>
      <c r="TIV30" s="54"/>
      <c r="TIW30" s="55"/>
      <c r="TIX30" s="56"/>
      <c r="TJA30" s="53"/>
      <c r="TJB30" s="54"/>
      <c r="TJC30" s="55"/>
      <c r="TJD30" s="56"/>
      <c r="TJG30" s="53"/>
      <c r="TJH30" s="54"/>
      <c r="TJI30" s="55"/>
      <c r="TJJ30" s="56"/>
      <c r="TJM30" s="53"/>
      <c r="TJN30" s="54"/>
      <c r="TJO30" s="55"/>
      <c r="TJP30" s="56"/>
      <c r="TJS30" s="53"/>
      <c r="TJT30" s="54"/>
      <c r="TJU30" s="55"/>
      <c r="TJV30" s="56"/>
      <c r="TJY30" s="53"/>
      <c r="TJZ30" s="54"/>
      <c r="TKA30" s="55"/>
      <c r="TKB30" s="56"/>
      <c r="TKE30" s="53"/>
      <c r="TKF30" s="54"/>
      <c r="TKG30" s="55"/>
      <c r="TKH30" s="56"/>
      <c r="TKK30" s="53"/>
      <c r="TKL30" s="54"/>
      <c r="TKM30" s="55"/>
      <c r="TKN30" s="56"/>
      <c r="TKQ30" s="53"/>
      <c r="TKR30" s="54"/>
      <c r="TKS30" s="55"/>
      <c r="TKT30" s="56"/>
      <c r="TKW30" s="53"/>
      <c r="TKX30" s="54"/>
      <c r="TKY30" s="55"/>
      <c r="TKZ30" s="56"/>
      <c r="TLC30" s="53"/>
      <c r="TLD30" s="54"/>
      <c r="TLE30" s="55"/>
      <c r="TLF30" s="56"/>
      <c r="TLI30" s="53"/>
      <c r="TLJ30" s="54"/>
      <c r="TLK30" s="55"/>
      <c r="TLL30" s="56"/>
      <c r="TLO30" s="53"/>
      <c r="TLP30" s="54"/>
      <c r="TLQ30" s="55"/>
      <c r="TLR30" s="56"/>
      <c r="TLU30" s="53"/>
      <c r="TLV30" s="54"/>
      <c r="TLW30" s="55"/>
      <c r="TLX30" s="56"/>
      <c r="TMA30" s="53"/>
      <c r="TMB30" s="54"/>
      <c r="TMC30" s="55"/>
      <c r="TMD30" s="56"/>
      <c r="TMG30" s="53"/>
      <c r="TMH30" s="54"/>
      <c r="TMI30" s="55"/>
      <c r="TMJ30" s="56"/>
      <c r="TMM30" s="53"/>
      <c r="TMN30" s="54"/>
      <c r="TMO30" s="55"/>
      <c r="TMP30" s="56"/>
      <c r="TMS30" s="53"/>
      <c r="TMT30" s="54"/>
      <c r="TMU30" s="55"/>
      <c r="TMV30" s="56"/>
      <c r="TMY30" s="53"/>
      <c r="TMZ30" s="54"/>
      <c r="TNA30" s="55"/>
      <c r="TNB30" s="56"/>
      <c r="TNE30" s="53"/>
      <c r="TNF30" s="54"/>
      <c r="TNG30" s="55"/>
      <c r="TNH30" s="56"/>
      <c r="TNK30" s="53"/>
      <c r="TNL30" s="54"/>
      <c r="TNM30" s="55"/>
      <c r="TNN30" s="56"/>
      <c r="TNQ30" s="53"/>
      <c r="TNR30" s="54"/>
      <c r="TNS30" s="55"/>
      <c r="TNT30" s="56"/>
      <c r="TNW30" s="53"/>
      <c r="TNX30" s="54"/>
      <c r="TNY30" s="55"/>
      <c r="TNZ30" s="56"/>
      <c r="TOC30" s="53"/>
      <c r="TOD30" s="54"/>
      <c r="TOE30" s="55"/>
      <c r="TOF30" s="56"/>
      <c r="TOI30" s="53"/>
      <c r="TOJ30" s="54"/>
      <c r="TOK30" s="55"/>
      <c r="TOL30" s="56"/>
      <c r="TOO30" s="53"/>
      <c r="TOP30" s="54"/>
      <c r="TOQ30" s="55"/>
      <c r="TOR30" s="56"/>
      <c r="TOU30" s="53"/>
      <c r="TOV30" s="54"/>
      <c r="TOW30" s="55"/>
      <c r="TOX30" s="56"/>
      <c r="TPA30" s="53"/>
      <c r="TPB30" s="54"/>
      <c r="TPC30" s="55"/>
      <c r="TPD30" s="56"/>
      <c r="TPG30" s="53"/>
      <c r="TPH30" s="54"/>
      <c r="TPI30" s="55"/>
      <c r="TPJ30" s="56"/>
      <c r="TPM30" s="53"/>
      <c r="TPN30" s="54"/>
      <c r="TPO30" s="55"/>
      <c r="TPP30" s="56"/>
      <c r="TPS30" s="53"/>
      <c r="TPT30" s="54"/>
      <c r="TPU30" s="55"/>
      <c r="TPV30" s="56"/>
      <c r="TPY30" s="53"/>
      <c r="TPZ30" s="54"/>
      <c r="TQA30" s="55"/>
      <c r="TQB30" s="56"/>
      <c r="TQE30" s="53"/>
      <c r="TQF30" s="54"/>
      <c r="TQG30" s="55"/>
      <c r="TQH30" s="56"/>
      <c r="TQK30" s="53"/>
      <c r="TQL30" s="54"/>
      <c r="TQM30" s="55"/>
      <c r="TQN30" s="56"/>
      <c r="TQQ30" s="53"/>
      <c r="TQR30" s="54"/>
      <c r="TQS30" s="55"/>
      <c r="TQT30" s="56"/>
      <c r="TQW30" s="53"/>
      <c r="TQX30" s="54"/>
      <c r="TQY30" s="55"/>
      <c r="TQZ30" s="56"/>
      <c r="TRC30" s="53"/>
      <c r="TRD30" s="54"/>
      <c r="TRE30" s="55"/>
      <c r="TRF30" s="56"/>
      <c r="TRI30" s="53"/>
      <c r="TRJ30" s="54"/>
      <c r="TRK30" s="55"/>
      <c r="TRL30" s="56"/>
      <c r="TRO30" s="53"/>
      <c r="TRP30" s="54"/>
      <c r="TRQ30" s="55"/>
      <c r="TRR30" s="56"/>
      <c r="TRU30" s="53"/>
      <c r="TRV30" s="54"/>
      <c r="TRW30" s="55"/>
      <c r="TRX30" s="56"/>
      <c r="TSA30" s="53"/>
      <c r="TSB30" s="54"/>
      <c r="TSC30" s="55"/>
      <c r="TSD30" s="56"/>
      <c r="TSG30" s="53"/>
      <c r="TSH30" s="54"/>
      <c r="TSI30" s="55"/>
      <c r="TSJ30" s="56"/>
      <c r="TSM30" s="53"/>
      <c r="TSN30" s="54"/>
      <c r="TSO30" s="55"/>
      <c r="TSP30" s="56"/>
      <c r="TSS30" s="53"/>
      <c r="TST30" s="54"/>
      <c r="TSU30" s="55"/>
      <c r="TSV30" s="56"/>
      <c r="TSY30" s="53"/>
      <c r="TSZ30" s="54"/>
      <c r="TTA30" s="55"/>
      <c r="TTB30" s="56"/>
      <c r="TTE30" s="53"/>
      <c r="TTF30" s="54"/>
      <c r="TTG30" s="55"/>
      <c r="TTH30" s="56"/>
      <c r="TTK30" s="53"/>
      <c r="TTL30" s="54"/>
      <c r="TTM30" s="55"/>
      <c r="TTN30" s="56"/>
      <c r="TTQ30" s="53"/>
      <c r="TTR30" s="54"/>
      <c r="TTS30" s="55"/>
      <c r="TTT30" s="56"/>
      <c r="TTW30" s="53"/>
      <c r="TTX30" s="54"/>
      <c r="TTY30" s="55"/>
      <c r="TTZ30" s="56"/>
      <c r="TUC30" s="53"/>
      <c r="TUD30" s="54"/>
      <c r="TUE30" s="55"/>
      <c r="TUF30" s="56"/>
      <c r="TUI30" s="53"/>
      <c r="TUJ30" s="54"/>
      <c r="TUK30" s="55"/>
      <c r="TUL30" s="56"/>
      <c r="TUO30" s="53"/>
      <c r="TUP30" s="54"/>
      <c r="TUQ30" s="55"/>
      <c r="TUR30" s="56"/>
      <c r="TUU30" s="53"/>
      <c r="TUV30" s="54"/>
      <c r="TUW30" s="55"/>
      <c r="TUX30" s="56"/>
      <c r="TVA30" s="53"/>
      <c r="TVB30" s="54"/>
      <c r="TVC30" s="55"/>
      <c r="TVD30" s="56"/>
      <c r="TVG30" s="53"/>
      <c r="TVH30" s="54"/>
      <c r="TVI30" s="55"/>
      <c r="TVJ30" s="56"/>
      <c r="TVM30" s="53"/>
      <c r="TVN30" s="54"/>
      <c r="TVO30" s="55"/>
      <c r="TVP30" s="56"/>
      <c r="TVS30" s="53"/>
      <c r="TVT30" s="54"/>
      <c r="TVU30" s="55"/>
      <c r="TVV30" s="56"/>
      <c r="TVY30" s="53"/>
      <c r="TVZ30" s="54"/>
      <c r="TWA30" s="55"/>
      <c r="TWB30" s="56"/>
      <c r="TWE30" s="53"/>
      <c r="TWF30" s="54"/>
      <c r="TWG30" s="55"/>
      <c r="TWH30" s="56"/>
      <c r="TWK30" s="53"/>
      <c r="TWL30" s="54"/>
      <c r="TWM30" s="55"/>
      <c r="TWN30" s="56"/>
      <c r="TWQ30" s="53"/>
      <c r="TWR30" s="54"/>
      <c r="TWS30" s="55"/>
      <c r="TWT30" s="56"/>
      <c r="TWW30" s="53"/>
      <c r="TWX30" s="54"/>
      <c r="TWY30" s="55"/>
      <c r="TWZ30" s="56"/>
      <c r="TXC30" s="53"/>
      <c r="TXD30" s="54"/>
      <c r="TXE30" s="55"/>
      <c r="TXF30" s="56"/>
      <c r="TXI30" s="53"/>
      <c r="TXJ30" s="54"/>
      <c r="TXK30" s="55"/>
      <c r="TXL30" s="56"/>
      <c r="TXO30" s="53"/>
      <c r="TXP30" s="54"/>
      <c r="TXQ30" s="55"/>
      <c r="TXR30" s="56"/>
      <c r="TXU30" s="53"/>
      <c r="TXV30" s="54"/>
      <c r="TXW30" s="55"/>
      <c r="TXX30" s="56"/>
      <c r="TYA30" s="53"/>
      <c r="TYB30" s="54"/>
      <c r="TYC30" s="55"/>
      <c r="TYD30" s="56"/>
      <c r="TYG30" s="53"/>
      <c r="TYH30" s="54"/>
      <c r="TYI30" s="55"/>
      <c r="TYJ30" s="56"/>
      <c r="TYM30" s="53"/>
      <c r="TYN30" s="54"/>
      <c r="TYO30" s="55"/>
      <c r="TYP30" s="56"/>
      <c r="TYS30" s="53"/>
      <c r="TYT30" s="54"/>
      <c r="TYU30" s="55"/>
      <c r="TYV30" s="56"/>
      <c r="TYY30" s="53"/>
      <c r="TYZ30" s="54"/>
      <c r="TZA30" s="55"/>
      <c r="TZB30" s="56"/>
      <c r="TZE30" s="53"/>
      <c r="TZF30" s="54"/>
      <c r="TZG30" s="55"/>
      <c r="TZH30" s="56"/>
      <c r="TZK30" s="53"/>
      <c r="TZL30" s="54"/>
      <c r="TZM30" s="55"/>
      <c r="TZN30" s="56"/>
      <c r="TZQ30" s="53"/>
      <c r="TZR30" s="54"/>
      <c r="TZS30" s="55"/>
      <c r="TZT30" s="56"/>
      <c r="TZW30" s="53"/>
      <c r="TZX30" s="54"/>
      <c r="TZY30" s="55"/>
      <c r="TZZ30" s="56"/>
      <c r="UAC30" s="53"/>
      <c r="UAD30" s="54"/>
      <c r="UAE30" s="55"/>
      <c r="UAF30" s="56"/>
      <c r="UAI30" s="53"/>
      <c r="UAJ30" s="54"/>
      <c r="UAK30" s="55"/>
      <c r="UAL30" s="56"/>
      <c r="UAO30" s="53"/>
      <c r="UAP30" s="54"/>
      <c r="UAQ30" s="55"/>
      <c r="UAR30" s="56"/>
      <c r="UAU30" s="53"/>
      <c r="UAV30" s="54"/>
      <c r="UAW30" s="55"/>
      <c r="UAX30" s="56"/>
      <c r="UBA30" s="53"/>
      <c r="UBB30" s="54"/>
      <c r="UBC30" s="55"/>
      <c r="UBD30" s="56"/>
      <c r="UBG30" s="53"/>
      <c r="UBH30" s="54"/>
      <c r="UBI30" s="55"/>
      <c r="UBJ30" s="56"/>
      <c r="UBM30" s="53"/>
      <c r="UBN30" s="54"/>
      <c r="UBO30" s="55"/>
      <c r="UBP30" s="56"/>
      <c r="UBS30" s="53"/>
      <c r="UBT30" s="54"/>
      <c r="UBU30" s="55"/>
      <c r="UBV30" s="56"/>
      <c r="UBY30" s="53"/>
      <c r="UBZ30" s="54"/>
      <c r="UCA30" s="55"/>
      <c r="UCB30" s="56"/>
      <c r="UCE30" s="53"/>
      <c r="UCF30" s="54"/>
      <c r="UCG30" s="55"/>
      <c r="UCH30" s="56"/>
      <c r="UCK30" s="53"/>
      <c r="UCL30" s="54"/>
      <c r="UCM30" s="55"/>
      <c r="UCN30" s="56"/>
      <c r="UCQ30" s="53"/>
      <c r="UCR30" s="54"/>
      <c r="UCS30" s="55"/>
      <c r="UCT30" s="56"/>
      <c r="UCW30" s="53"/>
      <c r="UCX30" s="54"/>
      <c r="UCY30" s="55"/>
      <c r="UCZ30" s="56"/>
      <c r="UDC30" s="53"/>
      <c r="UDD30" s="54"/>
      <c r="UDE30" s="55"/>
      <c r="UDF30" s="56"/>
      <c r="UDI30" s="53"/>
      <c r="UDJ30" s="54"/>
      <c r="UDK30" s="55"/>
      <c r="UDL30" s="56"/>
      <c r="UDO30" s="53"/>
      <c r="UDP30" s="54"/>
      <c r="UDQ30" s="55"/>
      <c r="UDR30" s="56"/>
      <c r="UDU30" s="53"/>
      <c r="UDV30" s="54"/>
      <c r="UDW30" s="55"/>
      <c r="UDX30" s="56"/>
      <c r="UEA30" s="53"/>
      <c r="UEB30" s="54"/>
      <c r="UEC30" s="55"/>
      <c r="UED30" s="56"/>
      <c r="UEG30" s="53"/>
      <c r="UEH30" s="54"/>
      <c r="UEI30" s="55"/>
      <c r="UEJ30" s="56"/>
      <c r="UEM30" s="53"/>
      <c r="UEN30" s="54"/>
      <c r="UEO30" s="55"/>
      <c r="UEP30" s="56"/>
      <c r="UES30" s="53"/>
      <c r="UET30" s="54"/>
      <c r="UEU30" s="55"/>
      <c r="UEV30" s="56"/>
      <c r="UEY30" s="53"/>
      <c r="UEZ30" s="54"/>
      <c r="UFA30" s="55"/>
      <c r="UFB30" s="56"/>
      <c r="UFE30" s="53"/>
      <c r="UFF30" s="54"/>
      <c r="UFG30" s="55"/>
      <c r="UFH30" s="56"/>
      <c r="UFK30" s="53"/>
      <c r="UFL30" s="54"/>
      <c r="UFM30" s="55"/>
      <c r="UFN30" s="56"/>
      <c r="UFQ30" s="53"/>
      <c r="UFR30" s="54"/>
      <c r="UFS30" s="55"/>
      <c r="UFT30" s="56"/>
      <c r="UFW30" s="53"/>
      <c r="UFX30" s="54"/>
      <c r="UFY30" s="55"/>
      <c r="UFZ30" s="56"/>
      <c r="UGC30" s="53"/>
      <c r="UGD30" s="54"/>
      <c r="UGE30" s="55"/>
      <c r="UGF30" s="56"/>
      <c r="UGI30" s="53"/>
      <c r="UGJ30" s="54"/>
      <c r="UGK30" s="55"/>
      <c r="UGL30" s="56"/>
      <c r="UGO30" s="53"/>
      <c r="UGP30" s="54"/>
      <c r="UGQ30" s="55"/>
      <c r="UGR30" s="56"/>
      <c r="UGU30" s="53"/>
      <c r="UGV30" s="54"/>
      <c r="UGW30" s="55"/>
      <c r="UGX30" s="56"/>
      <c r="UHA30" s="53"/>
      <c r="UHB30" s="54"/>
      <c r="UHC30" s="55"/>
      <c r="UHD30" s="56"/>
      <c r="UHG30" s="53"/>
      <c r="UHH30" s="54"/>
      <c r="UHI30" s="55"/>
      <c r="UHJ30" s="56"/>
      <c r="UHM30" s="53"/>
      <c r="UHN30" s="54"/>
      <c r="UHO30" s="55"/>
      <c r="UHP30" s="56"/>
      <c r="UHS30" s="53"/>
      <c r="UHT30" s="54"/>
      <c r="UHU30" s="55"/>
      <c r="UHV30" s="56"/>
      <c r="UHY30" s="53"/>
      <c r="UHZ30" s="54"/>
      <c r="UIA30" s="55"/>
      <c r="UIB30" s="56"/>
      <c r="UIE30" s="53"/>
      <c r="UIF30" s="54"/>
      <c r="UIG30" s="55"/>
      <c r="UIH30" s="56"/>
      <c r="UIK30" s="53"/>
      <c r="UIL30" s="54"/>
      <c r="UIM30" s="55"/>
      <c r="UIN30" s="56"/>
      <c r="UIQ30" s="53"/>
      <c r="UIR30" s="54"/>
      <c r="UIS30" s="55"/>
      <c r="UIT30" s="56"/>
      <c r="UIW30" s="53"/>
      <c r="UIX30" s="54"/>
      <c r="UIY30" s="55"/>
      <c r="UIZ30" s="56"/>
      <c r="UJC30" s="53"/>
      <c r="UJD30" s="54"/>
      <c r="UJE30" s="55"/>
      <c r="UJF30" s="56"/>
      <c r="UJI30" s="53"/>
      <c r="UJJ30" s="54"/>
      <c r="UJK30" s="55"/>
      <c r="UJL30" s="56"/>
      <c r="UJO30" s="53"/>
      <c r="UJP30" s="54"/>
      <c r="UJQ30" s="55"/>
      <c r="UJR30" s="56"/>
      <c r="UJU30" s="53"/>
      <c r="UJV30" s="54"/>
      <c r="UJW30" s="55"/>
      <c r="UJX30" s="56"/>
      <c r="UKA30" s="53"/>
      <c r="UKB30" s="54"/>
      <c r="UKC30" s="55"/>
      <c r="UKD30" s="56"/>
      <c r="UKG30" s="53"/>
      <c r="UKH30" s="54"/>
      <c r="UKI30" s="55"/>
      <c r="UKJ30" s="56"/>
      <c r="UKM30" s="53"/>
      <c r="UKN30" s="54"/>
      <c r="UKO30" s="55"/>
      <c r="UKP30" s="56"/>
      <c r="UKS30" s="53"/>
      <c r="UKT30" s="54"/>
      <c r="UKU30" s="55"/>
      <c r="UKV30" s="56"/>
      <c r="UKY30" s="53"/>
      <c r="UKZ30" s="54"/>
      <c r="ULA30" s="55"/>
      <c r="ULB30" s="56"/>
      <c r="ULE30" s="53"/>
      <c r="ULF30" s="54"/>
      <c r="ULG30" s="55"/>
      <c r="ULH30" s="56"/>
      <c r="ULK30" s="53"/>
      <c r="ULL30" s="54"/>
      <c r="ULM30" s="55"/>
      <c r="ULN30" s="56"/>
      <c r="ULQ30" s="53"/>
      <c r="ULR30" s="54"/>
      <c r="ULS30" s="55"/>
      <c r="ULT30" s="56"/>
      <c r="ULW30" s="53"/>
      <c r="ULX30" s="54"/>
      <c r="ULY30" s="55"/>
      <c r="ULZ30" s="56"/>
      <c r="UMC30" s="53"/>
      <c r="UMD30" s="54"/>
      <c r="UME30" s="55"/>
      <c r="UMF30" s="56"/>
      <c r="UMI30" s="53"/>
      <c r="UMJ30" s="54"/>
      <c r="UMK30" s="55"/>
      <c r="UML30" s="56"/>
      <c r="UMO30" s="53"/>
      <c r="UMP30" s="54"/>
      <c r="UMQ30" s="55"/>
      <c r="UMR30" s="56"/>
      <c r="UMU30" s="53"/>
      <c r="UMV30" s="54"/>
      <c r="UMW30" s="55"/>
      <c r="UMX30" s="56"/>
      <c r="UNA30" s="53"/>
      <c r="UNB30" s="54"/>
      <c r="UNC30" s="55"/>
      <c r="UND30" s="56"/>
      <c r="UNG30" s="53"/>
      <c r="UNH30" s="54"/>
      <c r="UNI30" s="55"/>
      <c r="UNJ30" s="56"/>
      <c r="UNM30" s="53"/>
      <c r="UNN30" s="54"/>
      <c r="UNO30" s="55"/>
      <c r="UNP30" s="56"/>
      <c r="UNS30" s="53"/>
      <c r="UNT30" s="54"/>
      <c r="UNU30" s="55"/>
      <c r="UNV30" s="56"/>
      <c r="UNY30" s="53"/>
      <c r="UNZ30" s="54"/>
      <c r="UOA30" s="55"/>
      <c r="UOB30" s="56"/>
      <c r="UOE30" s="53"/>
      <c r="UOF30" s="54"/>
      <c r="UOG30" s="55"/>
      <c r="UOH30" s="56"/>
      <c r="UOK30" s="53"/>
      <c r="UOL30" s="54"/>
      <c r="UOM30" s="55"/>
      <c r="UON30" s="56"/>
      <c r="UOQ30" s="53"/>
      <c r="UOR30" s="54"/>
      <c r="UOS30" s="55"/>
      <c r="UOT30" s="56"/>
      <c r="UOW30" s="53"/>
      <c r="UOX30" s="54"/>
      <c r="UOY30" s="55"/>
      <c r="UOZ30" s="56"/>
      <c r="UPC30" s="53"/>
      <c r="UPD30" s="54"/>
      <c r="UPE30" s="55"/>
      <c r="UPF30" s="56"/>
      <c r="UPI30" s="53"/>
      <c r="UPJ30" s="54"/>
      <c r="UPK30" s="55"/>
      <c r="UPL30" s="56"/>
      <c r="UPO30" s="53"/>
      <c r="UPP30" s="54"/>
      <c r="UPQ30" s="55"/>
      <c r="UPR30" s="56"/>
      <c r="UPU30" s="53"/>
      <c r="UPV30" s="54"/>
      <c r="UPW30" s="55"/>
      <c r="UPX30" s="56"/>
      <c r="UQA30" s="53"/>
      <c r="UQB30" s="54"/>
      <c r="UQC30" s="55"/>
      <c r="UQD30" s="56"/>
      <c r="UQG30" s="53"/>
      <c r="UQH30" s="54"/>
      <c r="UQI30" s="55"/>
      <c r="UQJ30" s="56"/>
      <c r="UQM30" s="53"/>
      <c r="UQN30" s="54"/>
      <c r="UQO30" s="55"/>
      <c r="UQP30" s="56"/>
      <c r="UQS30" s="53"/>
      <c r="UQT30" s="54"/>
      <c r="UQU30" s="55"/>
      <c r="UQV30" s="56"/>
      <c r="UQY30" s="53"/>
      <c r="UQZ30" s="54"/>
      <c r="URA30" s="55"/>
      <c r="URB30" s="56"/>
      <c r="URE30" s="53"/>
      <c r="URF30" s="54"/>
      <c r="URG30" s="55"/>
      <c r="URH30" s="56"/>
      <c r="URK30" s="53"/>
      <c r="URL30" s="54"/>
      <c r="URM30" s="55"/>
      <c r="URN30" s="56"/>
      <c r="URQ30" s="53"/>
      <c r="URR30" s="54"/>
      <c r="URS30" s="55"/>
      <c r="URT30" s="56"/>
      <c r="URW30" s="53"/>
      <c r="URX30" s="54"/>
      <c r="URY30" s="55"/>
      <c r="URZ30" s="56"/>
      <c r="USC30" s="53"/>
      <c r="USD30" s="54"/>
      <c r="USE30" s="55"/>
      <c r="USF30" s="56"/>
      <c r="USI30" s="53"/>
      <c r="USJ30" s="54"/>
      <c r="USK30" s="55"/>
      <c r="USL30" s="56"/>
      <c r="USO30" s="53"/>
      <c r="USP30" s="54"/>
      <c r="USQ30" s="55"/>
      <c r="USR30" s="56"/>
      <c r="USU30" s="53"/>
      <c r="USV30" s="54"/>
      <c r="USW30" s="55"/>
      <c r="USX30" s="56"/>
      <c r="UTA30" s="53"/>
      <c r="UTB30" s="54"/>
      <c r="UTC30" s="55"/>
      <c r="UTD30" s="56"/>
      <c r="UTG30" s="53"/>
      <c r="UTH30" s="54"/>
      <c r="UTI30" s="55"/>
      <c r="UTJ30" s="56"/>
      <c r="UTM30" s="53"/>
      <c r="UTN30" s="54"/>
      <c r="UTO30" s="55"/>
      <c r="UTP30" s="56"/>
      <c r="UTS30" s="53"/>
      <c r="UTT30" s="54"/>
      <c r="UTU30" s="55"/>
      <c r="UTV30" s="56"/>
      <c r="UTY30" s="53"/>
      <c r="UTZ30" s="54"/>
      <c r="UUA30" s="55"/>
      <c r="UUB30" s="56"/>
      <c r="UUE30" s="53"/>
      <c r="UUF30" s="54"/>
      <c r="UUG30" s="55"/>
      <c r="UUH30" s="56"/>
      <c r="UUK30" s="53"/>
      <c r="UUL30" s="54"/>
      <c r="UUM30" s="55"/>
      <c r="UUN30" s="56"/>
      <c r="UUQ30" s="53"/>
      <c r="UUR30" s="54"/>
      <c r="UUS30" s="55"/>
      <c r="UUT30" s="56"/>
      <c r="UUW30" s="53"/>
      <c r="UUX30" s="54"/>
      <c r="UUY30" s="55"/>
      <c r="UUZ30" s="56"/>
      <c r="UVC30" s="53"/>
      <c r="UVD30" s="54"/>
      <c r="UVE30" s="55"/>
      <c r="UVF30" s="56"/>
      <c r="UVI30" s="53"/>
      <c r="UVJ30" s="54"/>
      <c r="UVK30" s="55"/>
      <c r="UVL30" s="56"/>
      <c r="UVO30" s="53"/>
      <c r="UVP30" s="54"/>
      <c r="UVQ30" s="55"/>
      <c r="UVR30" s="56"/>
      <c r="UVU30" s="53"/>
      <c r="UVV30" s="54"/>
      <c r="UVW30" s="55"/>
      <c r="UVX30" s="56"/>
      <c r="UWA30" s="53"/>
      <c r="UWB30" s="54"/>
      <c r="UWC30" s="55"/>
      <c r="UWD30" s="56"/>
      <c r="UWG30" s="53"/>
      <c r="UWH30" s="54"/>
      <c r="UWI30" s="55"/>
      <c r="UWJ30" s="56"/>
      <c r="UWM30" s="53"/>
      <c r="UWN30" s="54"/>
      <c r="UWO30" s="55"/>
      <c r="UWP30" s="56"/>
      <c r="UWS30" s="53"/>
      <c r="UWT30" s="54"/>
      <c r="UWU30" s="55"/>
      <c r="UWV30" s="56"/>
      <c r="UWY30" s="53"/>
      <c r="UWZ30" s="54"/>
      <c r="UXA30" s="55"/>
      <c r="UXB30" s="56"/>
      <c r="UXE30" s="53"/>
      <c r="UXF30" s="54"/>
      <c r="UXG30" s="55"/>
      <c r="UXH30" s="56"/>
      <c r="UXK30" s="53"/>
      <c r="UXL30" s="54"/>
      <c r="UXM30" s="55"/>
      <c r="UXN30" s="56"/>
      <c r="UXQ30" s="53"/>
      <c r="UXR30" s="54"/>
      <c r="UXS30" s="55"/>
      <c r="UXT30" s="56"/>
      <c r="UXW30" s="53"/>
      <c r="UXX30" s="54"/>
      <c r="UXY30" s="55"/>
      <c r="UXZ30" s="56"/>
      <c r="UYC30" s="53"/>
      <c r="UYD30" s="54"/>
      <c r="UYE30" s="55"/>
      <c r="UYF30" s="56"/>
      <c r="UYI30" s="53"/>
      <c r="UYJ30" s="54"/>
      <c r="UYK30" s="55"/>
      <c r="UYL30" s="56"/>
      <c r="UYO30" s="53"/>
      <c r="UYP30" s="54"/>
      <c r="UYQ30" s="55"/>
      <c r="UYR30" s="56"/>
      <c r="UYU30" s="53"/>
      <c r="UYV30" s="54"/>
      <c r="UYW30" s="55"/>
      <c r="UYX30" s="56"/>
      <c r="UZA30" s="53"/>
      <c r="UZB30" s="54"/>
      <c r="UZC30" s="55"/>
      <c r="UZD30" s="56"/>
      <c r="UZG30" s="53"/>
      <c r="UZH30" s="54"/>
      <c r="UZI30" s="55"/>
      <c r="UZJ30" s="56"/>
      <c r="UZM30" s="53"/>
      <c r="UZN30" s="54"/>
      <c r="UZO30" s="55"/>
      <c r="UZP30" s="56"/>
      <c r="UZS30" s="53"/>
      <c r="UZT30" s="54"/>
      <c r="UZU30" s="55"/>
      <c r="UZV30" s="56"/>
      <c r="UZY30" s="53"/>
      <c r="UZZ30" s="54"/>
      <c r="VAA30" s="55"/>
      <c r="VAB30" s="56"/>
      <c r="VAE30" s="53"/>
      <c r="VAF30" s="54"/>
      <c r="VAG30" s="55"/>
      <c r="VAH30" s="56"/>
      <c r="VAK30" s="53"/>
      <c r="VAL30" s="54"/>
      <c r="VAM30" s="55"/>
      <c r="VAN30" s="56"/>
      <c r="VAQ30" s="53"/>
      <c r="VAR30" s="54"/>
      <c r="VAS30" s="55"/>
      <c r="VAT30" s="56"/>
      <c r="VAW30" s="53"/>
      <c r="VAX30" s="54"/>
      <c r="VAY30" s="55"/>
      <c r="VAZ30" s="56"/>
      <c r="VBC30" s="53"/>
      <c r="VBD30" s="54"/>
      <c r="VBE30" s="55"/>
      <c r="VBF30" s="56"/>
      <c r="VBI30" s="53"/>
      <c r="VBJ30" s="54"/>
      <c r="VBK30" s="55"/>
      <c r="VBL30" s="56"/>
      <c r="VBO30" s="53"/>
      <c r="VBP30" s="54"/>
      <c r="VBQ30" s="55"/>
      <c r="VBR30" s="56"/>
      <c r="VBU30" s="53"/>
      <c r="VBV30" s="54"/>
      <c r="VBW30" s="55"/>
      <c r="VBX30" s="56"/>
      <c r="VCA30" s="53"/>
      <c r="VCB30" s="54"/>
      <c r="VCC30" s="55"/>
      <c r="VCD30" s="56"/>
      <c r="VCG30" s="53"/>
      <c r="VCH30" s="54"/>
      <c r="VCI30" s="55"/>
      <c r="VCJ30" s="56"/>
      <c r="VCM30" s="53"/>
      <c r="VCN30" s="54"/>
      <c r="VCO30" s="55"/>
      <c r="VCP30" s="56"/>
      <c r="VCS30" s="53"/>
      <c r="VCT30" s="54"/>
      <c r="VCU30" s="55"/>
      <c r="VCV30" s="56"/>
      <c r="VCY30" s="53"/>
      <c r="VCZ30" s="54"/>
      <c r="VDA30" s="55"/>
      <c r="VDB30" s="56"/>
      <c r="VDE30" s="53"/>
      <c r="VDF30" s="54"/>
      <c r="VDG30" s="55"/>
      <c r="VDH30" s="56"/>
      <c r="VDK30" s="53"/>
      <c r="VDL30" s="54"/>
      <c r="VDM30" s="55"/>
      <c r="VDN30" s="56"/>
      <c r="VDQ30" s="53"/>
      <c r="VDR30" s="54"/>
      <c r="VDS30" s="55"/>
      <c r="VDT30" s="56"/>
      <c r="VDW30" s="53"/>
      <c r="VDX30" s="54"/>
      <c r="VDY30" s="55"/>
      <c r="VDZ30" s="56"/>
      <c r="VEC30" s="53"/>
      <c r="VED30" s="54"/>
      <c r="VEE30" s="55"/>
      <c r="VEF30" s="56"/>
      <c r="VEI30" s="53"/>
      <c r="VEJ30" s="54"/>
      <c r="VEK30" s="55"/>
      <c r="VEL30" s="56"/>
      <c r="VEO30" s="53"/>
      <c r="VEP30" s="54"/>
      <c r="VEQ30" s="55"/>
      <c r="VER30" s="56"/>
      <c r="VEU30" s="53"/>
      <c r="VEV30" s="54"/>
      <c r="VEW30" s="55"/>
      <c r="VEX30" s="56"/>
      <c r="VFA30" s="53"/>
      <c r="VFB30" s="54"/>
      <c r="VFC30" s="55"/>
      <c r="VFD30" s="56"/>
      <c r="VFG30" s="53"/>
      <c r="VFH30" s="54"/>
      <c r="VFI30" s="55"/>
      <c r="VFJ30" s="56"/>
      <c r="VFM30" s="53"/>
      <c r="VFN30" s="54"/>
      <c r="VFO30" s="55"/>
      <c r="VFP30" s="56"/>
      <c r="VFS30" s="53"/>
      <c r="VFT30" s="54"/>
      <c r="VFU30" s="55"/>
      <c r="VFV30" s="56"/>
      <c r="VFY30" s="53"/>
      <c r="VFZ30" s="54"/>
      <c r="VGA30" s="55"/>
      <c r="VGB30" s="56"/>
      <c r="VGE30" s="53"/>
      <c r="VGF30" s="54"/>
      <c r="VGG30" s="55"/>
      <c r="VGH30" s="56"/>
      <c r="VGK30" s="53"/>
      <c r="VGL30" s="54"/>
      <c r="VGM30" s="55"/>
      <c r="VGN30" s="56"/>
      <c r="VGQ30" s="53"/>
      <c r="VGR30" s="54"/>
      <c r="VGS30" s="55"/>
      <c r="VGT30" s="56"/>
      <c r="VGW30" s="53"/>
      <c r="VGX30" s="54"/>
      <c r="VGY30" s="55"/>
      <c r="VGZ30" s="56"/>
      <c r="VHC30" s="53"/>
      <c r="VHD30" s="54"/>
      <c r="VHE30" s="55"/>
      <c r="VHF30" s="56"/>
      <c r="VHI30" s="53"/>
      <c r="VHJ30" s="54"/>
      <c r="VHK30" s="55"/>
      <c r="VHL30" s="56"/>
      <c r="VHO30" s="53"/>
      <c r="VHP30" s="54"/>
      <c r="VHQ30" s="55"/>
      <c r="VHR30" s="56"/>
      <c r="VHU30" s="53"/>
      <c r="VHV30" s="54"/>
      <c r="VHW30" s="55"/>
      <c r="VHX30" s="56"/>
      <c r="VIA30" s="53"/>
      <c r="VIB30" s="54"/>
      <c r="VIC30" s="55"/>
      <c r="VID30" s="56"/>
      <c r="VIG30" s="53"/>
      <c r="VIH30" s="54"/>
      <c r="VII30" s="55"/>
      <c r="VIJ30" s="56"/>
      <c r="VIM30" s="53"/>
      <c r="VIN30" s="54"/>
      <c r="VIO30" s="55"/>
      <c r="VIP30" s="56"/>
      <c r="VIS30" s="53"/>
      <c r="VIT30" s="54"/>
      <c r="VIU30" s="55"/>
      <c r="VIV30" s="56"/>
      <c r="VIY30" s="53"/>
      <c r="VIZ30" s="54"/>
      <c r="VJA30" s="55"/>
      <c r="VJB30" s="56"/>
      <c r="VJE30" s="53"/>
      <c r="VJF30" s="54"/>
      <c r="VJG30" s="55"/>
      <c r="VJH30" s="56"/>
      <c r="VJK30" s="53"/>
      <c r="VJL30" s="54"/>
      <c r="VJM30" s="55"/>
      <c r="VJN30" s="56"/>
      <c r="VJQ30" s="53"/>
      <c r="VJR30" s="54"/>
      <c r="VJS30" s="55"/>
      <c r="VJT30" s="56"/>
      <c r="VJW30" s="53"/>
      <c r="VJX30" s="54"/>
      <c r="VJY30" s="55"/>
      <c r="VJZ30" s="56"/>
      <c r="VKC30" s="53"/>
      <c r="VKD30" s="54"/>
      <c r="VKE30" s="55"/>
      <c r="VKF30" s="56"/>
      <c r="VKI30" s="53"/>
      <c r="VKJ30" s="54"/>
      <c r="VKK30" s="55"/>
      <c r="VKL30" s="56"/>
      <c r="VKO30" s="53"/>
      <c r="VKP30" s="54"/>
      <c r="VKQ30" s="55"/>
      <c r="VKR30" s="56"/>
      <c r="VKU30" s="53"/>
      <c r="VKV30" s="54"/>
      <c r="VKW30" s="55"/>
      <c r="VKX30" s="56"/>
      <c r="VLA30" s="53"/>
      <c r="VLB30" s="54"/>
      <c r="VLC30" s="55"/>
      <c r="VLD30" s="56"/>
      <c r="VLG30" s="53"/>
      <c r="VLH30" s="54"/>
      <c r="VLI30" s="55"/>
      <c r="VLJ30" s="56"/>
      <c r="VLM30" s="53"/>
      <c r="VLN30" s="54"/>
      <c r="VLO30" s="55"/>
      <c r="VLP30" s="56"/>
      <c r="VLS30" s="53"/>
      <c r="VLT30" s="54"/>
      <c r="VLU30" s="55"/>
      <c r="VLV30" s="56"/>
      <c r="VLY30" s="53"/>
      <c r="VLZ30" s="54"/>
      <c r="VMA30" s="55"/>
      <c r="VMB30" s="56"/>
      <c r="VME30" s="53"/>
      <c r="VMF30" s="54"/>
      <c r="VMG30" s="55"/>
      <c r="VMH30" s="56"/>
      <c r="VMK30" s="53"/>
      <c r="VML30" s="54"/>
      <c r="VMM30" s="55"/>
      <c r="VMN30" s="56"/>
      <c r="VMQ30" s="53"/>
      <c r="VMR30" s="54"/>
      <c r="VMS30" s="55"/>
      <c r="VMT30" s="56"/>
      <c r="VMW30" s="53"/>
      <c r="VMX30" s="54"/>
      <c r="VMY30" s="55"/>
      <c r="VMZ30" s="56"/>
      <c r="VNC30" s="53"/>
      <c r="VND30" s="54"/>
      <c r="VNE30" s="55"/>
      <c r="VNF30" s="56"/>
      <c r="VNI30" s="53"/>
      <c r="VNJ30" s="54"/>
      <c r="VNK30" s="55"/>
      <c r="VNL30" s="56"/>
      <c r="VNO30" s="53"/>
      <c r="VNP30" s="54"/>
      <c r="VNQ30" s="55"/>
      <c r="VNR30" s="56"/>
      <c r="VNU30" s="53"/>
      <c r="VNV30" s="54"/>
      <c r="VNW30" s="55"/>
      <c r="VNX30" s="56"/>
      <c r="VOA30" s="53"/>
      <c r="VOB30" s="54"/>
      <c r="VOC30" s="55"/>
      <c r="VOD30" s="56"/>
      <c r="VOG30" s="53"/>
      <c r="VOH30" s="54"/>
      <c r="VOI30" s="55"/>
      <c r="VOJ30" s="56"/>
      <c r="VOM30" s="53"/>
      <c r="VON30" s="54"/>
      <c r="VOO30" s="55"/>
      <c r="VOP30" s="56"/>
      <c r="VOS30" s="53"/>
      <c r="VOT30" s="54"/>
      <c r="VOU30" s="55"/>
      <c r="VOV30" s="56"/>
      <c r="VOY30" s="53"/>
      <c r="VOZ30" s="54"/>
      <c r="VPA30" s="55"/>
      <c r="VPB30" s="56"/>
      <c r="VPE30" s="53"/>
      <c r="VPF30" s="54"/>
      <c r="VPG30" s="55"/>
      <c r="VPH30" s="56"/>
      <c r="VPK30" s="53"/>
      <c r="VPL30" s="54"/>
      <c r="VPM30" s="55"/>
      <c r="VPN30" s="56"/>
      <c r="VPQ30" s="53"/>
      <c r="VPR30" s="54"/>
      <c r="VPS30" s="55"/>
      <c r="VPT30" s="56"/>
      <c r="VPW30" s="53"/>
      <c r="VPX30" s="54"/>
      <c r="VPY30" s="55"/>
      <c r="VPZ30" s="56"/>
      <c r="VQC30" s="53"/>
      <c r="VQD30" s="54"/>
      <c r="VQE30" s="55"/>
      <c r="VQF30" s="56"/>
      <c r="VQI30" s="53"/>
      <c r="VQJ30" s="54"/>
      <c r="VQK30" s="55"/>
      <c r="VQL30" s="56"/>
      <c r="VQO30" s="53"/>
      <c r="VQP30" s="54"/>
      <c r="VQQ30" s="55"/>
      <c r="VQR30" s="56"/>
      <c r="VQU30" s="53"/>
      <c r="VQV30" s="54"/>
      <c r="VQW30" s="55"/>
      <c r="VQX30" s="56"/>
      <c r="VRA30" s="53"/>
      <c r="VRB30" s="54"/>
      <c r="VRC30" s="55"/>
      <c r="VRD30" s="56"/>
      <c r="VRG30" s="53"/>
      <c r="VRH30" s="54"/>
      <c r="VRI30" s="55"/>
      <c r="VRJ30" s="56"/>
      <c r="VRM30" s="53"/>
      <c r="VRN30" s="54"/>
      <c r="VRO30" s="55"/>
      <c r="VRP30" s="56"/>
      <c r="VRS30" s="53"/>
      <c r="VRT30" s="54"/>
      <c r="VRU30" s="55"/>
      <c r="VRV30" s="56"/>
      <c r="VRY30" s="53"/>
      <c r="VRZ30" s="54"/>
      <c r="VSA30" s="55"/>
      <c r="VSB30" s="56"/>
      <c r="VSE30" s="53"/>
      <c r="VSF30" s="54"/>
      <c r="VSG30" s="55"/>
      <c r="VSH30" s="56"/>
      <c r="VSK30" s="53"/>
      <c r="VSL30" s="54"/>
      <c r="VSM30" s="55"/>
      <c r="VSN30" s="56"/>
      <c r="VSQ30" s="53"/>
      <c r="VSR30" s="54"/>
      <c r="VSS30" s="55"/>
      <c r="VST30" s="56"/>
      <c r="VSW30" s="53"/>
      <c r="VSX30" s="54"/>
      <c r="VSY30" s="55"/>
      <c r="VSZ30" s="56"/>
      <c r="VTC30" s="53"/>
      <c r="VTD30" s="54"/>
      <c r="VTE30" s="55"/>
      <c r="VTF30" s="56"/>
      <c r="VTI30" s="53"/>
      <c r="VTJ30" s="54"/>
      <c r="VTK30" s="55"/>
      <c r="VTL30" s="56"/>
      <c r="VTO30" s="53"/>
      <c r="VTP30" s="54"/>
      <c r="VTQ30" s="55"/>
      <c r="VTR30" s="56"/>
      <c r="VTU30" s="53"/>
      <c r="VTV30" s="54"/>
      <c r="VTW30" s="55"/>
      <c r="VTX30" s="56"/>
      <c r="VUA30" s="53"/>
      <c r="VUB30" s="54"/>
      <c r="VUC30" s="55"/>
      <c r="VUD30" s="56"/>
      <c r="VUG30" s="53"/>
      <c r="VUH30" s="54"/>
      <c r="VUI30" s="55"/>
      <c r="VUJ30" s="56"/>
      <c r="VUM30" s="53"/>
      <c r="VUN30" s="54"/>
      <c r="VUO30" s="55"/>
      <c r="VUP30" s="56"/>
      <c r="VUS30" s="53"/>
      <c r="VUT30" s="54"/>
      <c r="VUU30" s="55"/>
      <c r="VUV30" s="56"/>
      <c r="VUY30" s="53"/>
      <c r="VUZ30" s="54"/>
      <c r="VVA30" s="55"/>
      <c r="VVB30" s="56"/>
      <c r="VVE30" s="53"/>
      <c r="VVF30" s="54"/>
      <c r="VVG30" s="55"/>
      <c r="VVH30" s="56"/>
      <c r="VVK30" s="53"/>
      <c r="VVL30" s="54"/>
      <c r="VVM30" s="55"/>
      <c r="VVN30" s="56"/>
      <c r="VVQ30" s="53"/>
      <c r="VVR30" s="54"/>
      <c r="VVS30" s="55"/>
      <c r="VVT30" s="56"/>
      <c r="VVW30" s="53"/>
      <c r="VVX30" s="54"/>
      <c r="VVY30" s="55"/>
      <c r="VVZ30" s="56"/>
      <c r="VWC30" s="53"/>
      <c r="VWD30" s="54"/>
      <c r="VWE30" s="55"/>
      <c r="VWF30" s="56"/>
      <c r="VWI30" s="53"/>
      <c r="VWJ30" s="54"/>
      <c r="VWK30" s="55"/>
      <c r="VWL30" s="56"/>
      <c r="VWO30" s="53"/>
      <c r="VWP30" s="54"/>
      <c r="VWQ30" s="55"/>
      <c r="VWR30" s="56"/>
      <c r="VWU30" s="53"/>
      <c r="VWV30" s="54"/>
      <c r="VWW30" s="55"/>
      <c r="VWX30" s="56"/>
      <c r="VXA30" s="53"/>
      <c r="VXB30" s="54"/>
      <c r="VXC30" s="55"/>
      <c r="VXD30" s="56"/>
      <c r="VXG30" s="53"/>
      <c r="VXH30" s="54"/>
      <c r="VXI30" s="55"/>
      <c r="VXJ30" s="56"/>
      <c r="VXM30" s="53"/>
      <c r="VXN30" s="54"/>
      <c r="VXO30" s="55"/>
      <c r="VXP30" s="56"/>
      <c r="VXS30" s="53"/>
      <c r="VXT30" s="54"/>
      <c r="VXU30" s="55"/>
      <c r="VXV30" s="56"/>
      <c r="VXY30" s="53"/>
      <c r="VXZ30" s="54"/>
      <c r="VYA30" s="55"/>
      <c r="VYB30" s="56"/>
      <c r="VYE30" s="53"/>
      <c r="VYF30" s="54"/>
      <c r="VYG30" s="55"/>
      <c r="VYH30" s="56"/>
      <c r="VYK30" s="53"/>
      <c r="VYL30" s="54"/>
      <c r="VYM30" s="55"/>
      <c r="VYN30" s="56"/>
      <c r="VYQ30" s="53"/>
      <c r="VYR30" s="54"/>
      <c r="VYS30" s="55"/>
      <c r="VYT30" s="56"/>
      <c r="VYW30" s="53"/>
      <c r="VYX30" s="54"/>
      <c r="VYY30" s="55"/>
      <c r="VYZ30" s="56"/>
      <c r="VZC30" s="53"/>
      <c r="VZD30" s="54"/>
      <c r="VZE30" s="55"/>
      <c r="VZF30" s="56"/>
      <c r="VZI30" s="53"/>
      <c r="VZJ30" s="54"/>
      <c r="VZK30" s="55"/>
      <c r="VZL30" s="56"/>
      <c r="VZO30" s="53"/>
      <c r="VZP30" s="54"/>
      <c r="VZQ30" s="55"/>
      <c r="VZR30" s="56"/>
      <c r="VZU30" s="53"/>
      <c r="VZV30" s="54"/>
      <c r="VZW30" s="55"/>
      <c r="VZX30" s="56"/>
      <c r="WAA30" s="53"/>
      <c r="WAB30" s="54"/>
      <c r="WAC30" s="55"/>
      <c r="WAD30" s="56"/>
      <c r="WAG30" s="53"/>
      <c r="WAH30" s="54"/>
      <c r="WAI30" s="55"/>
      <c r="WAJ30" s="56"/>
      <c r="WAM30" s="53"/>
      <c r="WAN30" s="54"/>
      <c r="WAO30" s="55"/>
      <c r="WAP30" s="56"/>
      <c r="WAS30" s="53"/>
      <c r="WAT30" s="54"/>
      <c r="WAU30" s="55"/>
      <c r="WAV30" s="56"/>
      <c r="WAY30" s="53"/>
      <c r="WAZ30" s="54"/>
      <c r="WBA30" s="55"/>
      <c r="WBB30" s="56"/>
      <c r="WBE30" s="53"/>
      <c r="WBF30" s="54"/>
      <c r="WBG30" s="55"/>
      <c r="WBH30" s="56"/>
      <c r="WBK30" s="53"/>
      <c r="WBL30" s="54"/>
      <c r="WBM30" s="55"/>
      <c r="WBN30" s="56"/>
      <c r="WBQ30" s="53"/>
      <c r="WBR30" s="54"/>
      <c r="WBS30" s="55"/>
      <c r="WBT30" s="56"/>
      <c r="WBW30" s="53"/>
      <c r="WBX30" s="54"/>
      <c r="WBY30" s="55"/>
      <c r="WBZ30" s="56"/>
      <c r="WCC30" s="53"/>
      <c r="WCD30" s="54"/>
      <c r="WCE30" s="55"/>
      <c r="WCF30" s="56"/>
      <c r="WCI30" s="53"/>
      <c r="WCJ30" s="54"/>
      <c r="WCK30" s="55"/>
      <c r="WCL30" s="56"/>
      <c r="WCO30" s="53"/>
      <c r="WCP30" s="54"/>
      <c r="WCQ30" s="55"/>
      <c r="WCR30" s="56"/>
      <c r="WCU30" s="53"/>
      <c r="WCV30" s="54"/>
      <c r="WCW30" s="55"/>
      <c r="WCX30" s="56"/>
      <c r="WDA30" s="53"/>
      <c r="WDB30" s="54"/>
      <c r="WDC30" s="55"/>
      <c r="WDD30" s="56"/>
      <c r="WDG30" s="53"/>
      <c r="WDH30" s="54"/>
      <c r="WDI30" s="55"/>
      <c r="WDJ30" s="56"/>
      <c r="WDM30" s="53"/>
      <c r="WDN30" s="54"/>
      <c r="WDO30" s="55"/>
      <c r="WDP30" s="56"/>
      <c r="WDS30" s="53"/>
      <c r="WDT30" s="54"/>
      <c r="WDU30" s="55"/>
      <c r="WDV30" s="56"/>
      <c r="WDY30" s="53"/>
      <c r="WDZ30" s="54"/>
      <c r="WEA30" s="55"/>
      <c r="WEB30" s="56"/>
      <c r="WEE30" s="53"/>
      <c r="WEF30" s="54"/>
      <c r="WEG30" s="55"/>
      <c r="WEH30" s="56"/>
      <c r="WEK30" s="53"/>
      <c r="WEL30" s="54"/>
      <c r="WEM30" s="55"/>
      <c r="WEN30" s="56"/>
      <c r="WEQ30" s="53"/>
      <c r="WER30" s="54"/>
      <c r="WES30" s="55"/>
      <c r="WET30" s="56"/>
      <c r="WEW30" s="53"/>
      <c r="WEX30" s="54"/>
      <c r="WEY30" s="55"/>
      <c r="WEZ30" s="56"/>
      <c r="WFC30" s="53"/>
      <c r="WFD30" s="54"/>
      <c r="WFE30" s="55"/>
      <c r="WFF30" s="56"/>
      <c r="WFI30" s="53"/>
      <c r="WFJ30" s="54"/>
      <c r="WFK30" s="55"/>
      <c r="WFL30" s="56"/>
      <c r="WFO30" s="53"/>
      <c r="WFP30" s="54"/>
      <c r="WFQ30" s="55"/>
      <c r="WFR30" s="56"/>
      <c r="WFU30" s="53"/>
      <c r="WFV30" s="54"/>
      <c r="WFW30" s="55"/>
      <c r="WFX30" s="56"/>
      <c r="WGA30" s="53"/>
      <c r="WGB30" s="54"/>
      <c r="WGC30" s="55"/>
      <c r="WGD30" s="56"/>
      <c r="WGG30" s="53"/>
      <c r="WGH30" s="54"/>
      <c r="WGI30" s="55"/>
      <c r="WGJ30" s="56"/>
      <c r="WGM30" s="53"/>
      <c r="WGN30" s="54"/>
      <c r="WGO30" s="55"/>
      <c r="WGP30" s="56"/>
      <c r="WGS30" s="53"/>
      <c r="WGT30" s="54"/>
      <c r="WGU30" s="55"/>
      <c r="WGV30" s="56"/>
      <c r="WGY30" s="53"/>
      <c r="WGZ30" s="54"/>
      <c r="WHA30" s="55"/>
      <c r="WHB30" s="56"/>
      <c r="WHE30" s="53"/>
      <c r="WHF30" s="54"/>
      <c r="WHG30" s="55"/>
      <c r="WHH30" s="56"/>
      <c r="WHK30" s="53"/>
      <c r="WHL30" s="54"/>
      <c r="WHM30" s="55"/>
      <c r="WHN30" s="56"/>
      <c r="WHQ30" s="53"/>
      <c r="WHR30" s="54"/>
      <c r="WHS30" s="55"/>
      <c r="WHT30" s="56"/>
      <c r="WHW30" s="53"/>
      <c r="WHX30" s="54"/>
      <c r="WHY30" s="55"/>
      <c r="WHZ30" s="56"/>
      <c r="WIC30" s="53"/>
      <c r="WID30" s="54"/>
      <c r="WIE30" s="55"/>
      <c r="WIF30" s="56"/>
      <c r="WII30" s="53"/>
      <c r="WIJ30" s="54"/>
      <c r="WIK30" s="55"/>
      <c r="WIL30" s="56"/>
      <c r="WIO30" s="53"/>
      <c r="WIP30" s="54"/>
      <c r="WIQ30" s="55"/>
      <c r="WIR30" s="56"/>
      <c r="WIU30" s="53"/>
      <c r="WIV30" s="54"/>
      <c r="WIW30" s="55"/>
      <c r="WIX30" s="56"/>
      <c r="WJA30" s="53"/>
      <c r="WJB30" s="54"/>
      <c r="WJC30" s="55"/>
      <c r="WJD30" s="56"/>
      <c r="WJG30" s="53"/>
      <c r="WJH30" s="54"/>
      <c r="WJI30" s="55"/>
      <c r="WJJ30" s="56"/>
      <c r="WJM30" s="53"/>
      <c r="WJN30" s="54"/>
      <c r="WJO30" s="55"/>
      <c r="WJP30" s="56"/>
      <c r="WJS30" s="53"/>
      <c r="WJT30" s="54"/>
      <c r="WJU30" s="55"/>
      <c r="WJV30" s="56"/>
      <c r="WJY30" s="53"/>
      <c r="WJZ30" s="54"/>
      <c r="WKA30" s="55"/>
      <c r="WKB30" s="56"/>
      <c r="WKE30" s="53"/>
      <c r="WKF30" s="54"/>
      <c r="WKG30" s="55"/>
      <c r="WKH30" s="56"/>
      <c r="WKK30" s="53"/>
      <c r="WKL30" s="54"/>
      <c r="WKM30" s="55"/>
      <c r="WKN30" s="56"/>
      <c r="WKQ30" s="53"/>
      <c r="WKR30" s="54"/>
      <c r="WKS30" s="55"/>
      <c r="WKT30" s="56"/>
      <c r="WKW30" s="53"/>
      <c r="WKX30" s="54"/>
      <c r="WKY30" s="55"/>
      <c r="WKZ30" s="56"/>
      <c r="WLC30" s="53"/>
      <c r="WLD30" s="54"/>
      <c r="WLE30" s="55"/>
      <c r="WLF30" s="56"/>
      <c r="WLI30" s="53"/>
      <c r="WLJ30" s="54"/>
      <c r="WLK30" s="55"/>
      <c r="WLL30" s="56"/>
      <c r="WLO30" s="53"/>
      <c r="WLP30" s="54"/>
      <c r="WLQ30" s="55"/>
      <c r="WLR30" s="56"/>
      <c r="WLU30" s="53"/>
      <c r="WLV30" s="54"/>
      <c r="WLW30" s="55"/>
      <c r="WLX30" s="56"/>
      <c r="WMA30" s="53"/>
      <c r="WMB30" s="54"/>
      <c r="WMC30" s="55"/>
      <c r="WMD30" s="56"/>
      <c r="WMG30" s="53"/>
      <c r="WMH30" s="54"/>
      <c r="WMI30" s="55"/>
      <c r="WMJ30" s="56"/>
      <c r="WMM30" s="53"/>
      <c r="WMN30" s="54"/>
      <c r="WMO30" s="55"/>
      <c r="WMP30" s="56"/>
      <c r="WMS30" s="53"/>
      <c r="WMT30" s="54"/>
      <c r="WMU30" s="55"/>
      <c r="WMV30" s="56"/>
      <c r="WMY30" s="53"/>
      <c r="WMZ30" s="54"/>
      <c r="WNA30" s="55"/>
      <c r="WNB30" s="56"/>
      <c r="WNE30" s="53"/>
      <c r="WNF30" s="54"/>
      <c r="WNG30" s="55"/>
      <c r="WNH30" s="56"/>
      <c r="WNK30" s="53"/>
      <c r="WNL30" s="54"/>
      <c r="WNM30" s="55"/>
      <c r="WNN30" s="56"/>
      <c r="WNQ30" s="53"/>
      <c r="WNR30" s="54"/>
      <c r="WNS30" s="55"/>
      <c r="WNT30" s="56"/>
      <c r="WNW30" s="53"/>
      <c r="WNX30" s="54"/>
      <c r="WNY30" s="55"/>
      <c r="WNZ30" s="56"/>
      <c r="WOC30" s="53"/>
      <c r="WOD30" s="54"/>
      <c r="WOE30" s="55"/>
      <c r="WOF30" s="56"/>
      <c r="WOI30" s="53"/>
      <c r="WOJ30" s="54"/>
      <c r="WOK30" s="55"/>
      <c r="WOL30" s="56"/>
      <c r="WOO30" s="53"/>
      <c r="WOP30" s="54"/>
      <c r="WOQ30" s="55"/>
      <c r="WOR30" s="56"/>
      <c r="WOU30" s="53"/>
      <c r="WOV30" s="54"/>
      <c r="WOW30" s="55"/>
      <c r="WOX30" s="56"/>
      <c r="WPA30" s="53"/>
      <c r="WPB30" s="54"/>
      <c r="WPC30" s="55"/>
      <c r="WPD30" s="56"/>
      <c r="WPG30" s="53"/>
      <c r="WPH30" s="54"/>
      <c r="WPI30" s="55"/>
      <c r="WPJ30" s="56"/>
      <c r="WPM30" s="53"/>
      <c r="WPN30" s="54"/>
      <c r="WPO30" s="55"/>
      <c r="WPP30" s="56"/>
      <c r="WPS30" s="53"/>
      <c r="WPT30" s="54"/>
      <c r="WPU30" s="55"/>
      <c r="WPV30" s="56"/>
      <c r="WPY30" s="53"/>
      <c r="WPZ30" s="54"/>
      <c r="WQA30" s="55"/>
      <c r="WQB30" s="56"/>
      <c r="WQE30" s="53"/>
      <c r="WQF30" s="54"/>
      <c r="WQG30" s="55"/>
      <c r="WQH30" s="56"/>
      <c r="WQK30" s="53"/>
      <c r="WQL30" s="54"/>
      <c r="WQM30" s="55"/>
      <c r="WQN30" s="56"/>
      <c r="WQQ30" s="53"/>
      <c r="WQR30" s="54"/>
      <c r="WQS30" s="55"/>
      <c r="WQT30" s="56"/>
      <c r="WQW30" s="53"/>
      <c r="WQX30" s="54"/>
      <c r="WQY30" s="55"/>
      <c r="WQZ30" s="56"/>
      <c r="WRC30" s="53"/>
      <c r="WRD30" s="54"/>
      <c r="WRE30" s="55"/>
      <c r="WRF30" s="56"/>
      <c r="WRI30" s="53"/>
      <c r="WRJ30" s="54"/>
      <c r="WRK30" s="55"/>
      <c r="WRL30" s="56"/>
      <c r="WRO30" s="53"/>
      <c r="WRP30" s="54"/>
      <c r="WRQ30" s="55"/>
      <c r="WRR30" s="56"/>
      <c r="WRU30" s="53"/>
      <c r="WRV30" s="54"/>
      <c r="WRW30" s="55"/>
      <c r="WRX30" s="56"/>
      <c r="WSA30" s="53"/>
      <c r="WSB30" s="54"/>
      <c r="WSC30" s="55"/>
      <c r="WSD30" s="56"/>
      <c r="WSG30" s="53"/>
      <c r="WSH30" s="54"/>
      <c r="WSI30" s="55"/>
      <c r="WSJ30" s="56"/>
      <c r="WSM30" s="53"/>
      <c r="WSN30" s="54"/>
      <c r="WSO30" s="55"/>
      <c r="WSP30" s="56"/>
      <c r="WSS30" s="53"/>
      <c r="WST30" s="54"/>
      <c r="WSU30" s="55"/>
      <c r="WSV30" s="56"/>
      <c r="WSY30" s="53"/>
      <c r="WSZ30" s="54"/>
      <c r="WTA30" s="55"/>
      <c r="WTB30" s="56"/>
      <c r="WTE30" s="53"/>
      <c r="WTF30" s="54"/>
      <c r="WTG30" s="55"/>
      <c r="WTH30" s="56"/>
      <c r="WTK30" s="53"/>
      <c r="WTL30" s="54"/>
      <c r="WTM30" s="55"/>
      <c r="WTN30" s="56"/>
      <c r="WTQ30" s="53"/>
      <c r="WTR30" s="54"/>
      <c r="WTS30" s="55"/>
      <c r="WTT30" s="56"/>
      <c r="WTW30" s="53"/>
      <c r="WTX30" s="54"/>
      <c r="WTY30" s="55"/>
      <c r="WTZ30" s="56"/>
      <c r="WUC30" s="53"/>
      <c r="WUD30" s="54"/>
      <c r="WUE30" s="55"/>
      <c r="WUF30" s="56"/>
      <c r="WUI30" s="53"/>
      <c r="WUJ30" s="54"/>
      <c r="WUK30" s="55"/>
      <c r="WUL30" s="56"/>
      <c r="WUO30" s="53"/>
      <c r="WUP30" s="54"/>
      <c r="WUQ30" s="55"/>
      <c r="WUR30" s="56"/>
      <c r="WUU30" s="53"/>
      <c r="WUV30" s="54"/>
      <c r="WUW30" s="55"/>
      <c r="WUX30" s="56"/>
      <c r="WVA30" s="53"/>
      <c r="WVB30" s="54"/>
      <c r="WVC30" s="55"/>
      <c r="WVD30" s="56"/>
      <c r="WVG30" s="53"/>
      <c r="WVH30" s="54"/>
      <c r="WVI30" s="55"/>
      <c r="WVJ30" s="56"/>
      <c r="WVM30" s="53"/>
      <c r="WVN30" s="54"/>
      <c r="WVO30" s="55"/>
      <c r="WVP30" s="56"/>
      <c r="WVS30" s="53"/>
      <c r="WVT30" s="54"/>
      <c r="WVU30" s="55"/>
      <c r="WVV30" s="56"/>
      <c r="WVY30" s="53"/>
      <c r="WVZ30" s="54"/>
      <c r="WWA30" s="55"/>
      <c r="WWB30" s="56"/>
      <c r="WWE30" s="53"/>
      <c r="WWF30" s="54"/>
      <c r="WWG30" s="55"/>
      <c r="WWH30" s="56"/>
      <c r="WWK30" s="53"/>
      <c r="WWL30" s="54"/>
      <c r="WWM30" s="55"/>
      <c r="WWN30" s="56"/>
      <c r="WWQ30" s="53"/>
      <c r="WWR30" s="54"/>
      <c r="WWS30" s="55"/>
      <c r="WWT30" s="56"/>
      <c r="WWW30" s="53"/>
      <c r="WWX30" s="54"/>
      <c r="WWY30" s="55"/>
      <c r="WWZ30" s="56"/>
      <c r="WXC30" s="53"/>
      <c r="WXD30" s="54"/>
      <c r="WXE30" s="55"/>
      <c r="WXF30" s="56"/>
      <c r="WXI30" s="53"/>
      <c r="WXJ30" s="54"/>
      <c r="WXK30" s="55"/>
      <c r="WXL30" s="56"/>
      <c r="WXO30" s="53"/>
      <c r="WXP30" s="54"/>
      <c r="WXQ30" s="55"/>
      <c r="WXR30" s="56"/>
      <c r="WXU30" s="53"/>
      <c r="WXV30" s="54"/>
      <c r="WXW30" s="55"/>
      <c r="WXX30" s="56"/>
      <c r="WYA30" s="53"/>
      <c r="WYB30" s="54"/>
      <c r="WYC30" s="55"/>
      <c r="WYD30" s="56"/>
      <c r="WYG30" s="53"/>
      <c r="WYH30" s="54"/>
      <c r="WYI30" s="55"/>
      <c r="WYJ30" s="56"/>
      <c r="WYM30" s="53"/>
      <c r="WYN30" s="54"/>
      <c r="WYO30" s="55"/>
      <c r="WYP30" s="56"/>
      <c r="WYS30" s="53"/>
      <c r="WYT30" s="54"/>
      <c r="WYU30" s="55"/>
      <c r="WYV30" s="56"/>
      <c r="WYY30" s="53"/>
      <c r="WYZ30" s="54"/>
      <c r="WZA30" s="55"/>
      <c r="WZB30" s="56"/>
      <c r="WZE30" s="53"/>
      <c r="WZF30" s="54"/>
      <c r="WZG30" s="55"/>
      <c r="WZH30" s="56"/>
      <c r="WZK30" s="53"/>
      <c r="WZL30" s="54"/>
      <c r="WZM30" s="55"/>
      <c r="WZN30" s="56"/>
      <c r="WZQ30" s="53"/>
      <c r="WZR30" s="54"/>
      <c r="WZS30" s="55"/>
      <c r="WZT30" s="56"/>
      <c r="WZW30" s="53"/>
      <c r="WZX30" s="54"/>
      <c r="WZY30" s="55"/>
      <c r="WZZ30" s="56"/>
      <c r="XAC30" s="53"/>
      <c r="XAD30" s="54"/>
      <c r="XAE30" s="55"/>
      <c r="XAF30" s="56"/>
      <c r="XAI30" s="53"/>
      <c r="XAJ30" s="54"/>
      <c r="XAK30" s="55"/>
      <c r="XAL30" s="56"/>
      <c r="XAO30" s="53"/>
      <c r="XAP30" s="54"/>
      <c r="XAQ30" s="55"/>
      <c r="XAR30" s="56"/>
      <c r="XAU30" s="53"/>
      <c r="XAV30" s="54"/>
      <c r="XAW30" s="55"/>
      <c r="XAX30" s="56"/>
      <c r="XBA30" s="53"/>
      <c r="XBB30" s="54"/>
      <c r="XBC30" s="55"/>
      <c r="XBD30" s="56"/>
      <c r="XBG30" s="53"/>
      <c r="XBH30" s="54"/>
      <c r="XBI30" s="55"/>
      <c r="XBJ30" s="56"/>
      <c r="XBM30" s="53"/>
      <c r="XBN30" s="54"/>
      <c r="XBO30" s="55"/>
      <c r="XBP30" s="56"/>
      <c r="XBS30" s="53"/>
      <c r="XBT30" s="54"/>
      <c r="XBU30" s="55"/>
      <c r="XBV30" s="56"/>
      <c r="XBY30" s="53"/>
      <c r="XBZ30" s="54"/>
      <c r="XCA30" s="55"/>
      <c r="XCB30" s="56"/>
      <c r="XCE30" s="53"/>
      <c r="XCF30" s="54"/>
      <c r="XCG30" s="55"/>
      <c r="XCH30" s="56"/>
      <c r="XCK30" s="53"/>
      <c r="XCL30" s="54"/>
      <c r="XCM30" s="55"/>
      <c r="XCN30" s="56"/>
      <c r="XCQ30" s="53"/>
      <c r="XCR30" s="54"/>
      <c r="XCS30" s="55"/>
      <c r="XCT30" s="56"/>
      <c r="XCW30" s="53"/>
      <c r="XCX30" s="54"/>
      <c r="XCY30" s="55"/>
      <c r="XCZ30" s="56"/>
      <c r="XDC30" s="53"/>
      <c r="XDD30" s="54"/>
      <c r="XDE30" s="55"/>
      <c r="XDF30" s="56"/>
      <c r="XDI30" s="53"/>
      <c r="XDJ30" s="54"/>
      <c r="XDK30" s="55"/>
      <c r="XDL30" s="56"/>
      <c r="XDO30" s="53"/>
      <c r="XDP30" s="54"/>
      <c r="XDQ30" s="55"/>
      <c r="XDR30" s="56"/>
      <c r="XDU30" s="53"/>
      <c r="XDV30" s="54"/>
      <c r="XDW30" s="55"/>
      <c r="XDX30" s="56"/>
      <c r="XEA30" s="53"/>
      <c r="XEB30" s="54"/>
      <c r="XEC30" s="55"/>
      <c r="XED30" s="56"/>
      <c r="XEG30" s="53"/>
      <c r="XEH30" s="54"/>
      <c r="XEI30" s="55"/>
      <c r="XEJ30" s="56"/>
      <c r="XEM30" s="53"/>
      <c r="XEN30" s="54"/>
      <c r="XEO30" s="55"/>
      <c r="XEP30" s="56"/>
      <c r="XES30" s="53"/>
      <c r="XET30" s="54"/>
      <c r="XEU30" s="55"/>
      <c r="XEV30" s="56"/>
      <c r="XEY30" s="53"/>
      <c r="XEZ30" s="54"/>
      <c r="XFA30" s="55"/>
      <c r="XFB30" s="56"/>
    </row>
    <row r="31" spans="1:1022 1025:2048 2051:4094 4097:5120 5123:7166 7169:8192 8195:10238 10241:11264 11267:13310 13313:14336 14339:16382" s="149" customFormat="1" x14ac:dyDescent="0.25">
      <c r="A31" s="57" t="s">
        <v>35</v>
      </c>
      <c r="B31" s="58" t="s">
        <v>28</v>
      </c>
      <c r="C31" s="59" t="s">
        <v>465</v>
      </c>
      <c r="D31" s="60" t="s">
        <v>26</v>
      </c>
      <c r="E31" s="61">
        <v>1</v>
      </c>
      <c r="F31" s="62"/>
      <c r="G31" s="63"/>
      <c r="H31" s="56"/>
      <c r="K31" s="53"/>
      <c r="L31" s="54"/>
      <c r="M31" s="55"/>
      <c r="N31" s="56"/>
      <c r="Q31" s="53"/>
      <c r="R31" s="54"/>
      <c r="S31" s="55"/>
      <c r="T31" s="56"/>
      <c r="W31" s="53"/>
      <c r="X31" s="54"/>
      <c r="Y31" s="55"/>
      <c r="Z31" s="56"/>
      <c r="AC31" s="53"/>
      <c r="AD31" s="54"/>
      <c r="AE31" s="55"/>
      <c r="AF31" s="56"/>
      <c r="AI31" s="53"/>
      <c r="AJ31" s="54"/>
      <c r="AK31" s="55"/>
      <c r="AL31" s="56"/>
      <c r="AO31" s="53"/>
      <c r="AP31" s="54"/>
      <c r="AQ31" s="55"/>
      <c r="AR31" s="56"/>
      <c r="AU31" s="53"/>
      <c r="AV31" s="54"/>
      <c r="AW31" s="55"/>
      <c r="AX31" s="56"/>
      <c r="BA31" s="53"/>
      <c r="BB31" s="54"/>
      <c r="BC31" s="55"/>
      <c r="BD31" s="56"/>
      <c r="BG31" s="53"/>
      <c r="BH31" s="54"/>
      <c r="BI31" s="55"/>
      <c r="BJ31" s="56"/>
      <c r="BM31" s="53"/>
      <c r="BN31" s="54"/>
      <c r="BO31" s="55"/>
      <c r="BP31" s="56"/>
      <c r="BS31" s="53"/>
      <c r="BT31" s="54"/>
      <c r="BU31" s="55"/>
      <c r="BV31" s="56"/>
      <c r="BY31" s="53"/>
      <c r="BZ31" s="54"/>
      <c r="CA31" s="55"/>
      <c r="CB31" s="56"/>
      <c r="CE31" s="53"/>
      <c r="CF31" s="54"/>
      <c r="CG31" s="55"/>
      <c r="CH31" s="56"/>
      <c r="CK31" s="53"/>
      <c r="CL31" s="54"/>
      <c r="CM31" s="55"/>
      <c r="CN31" s="56"/>
      <c r="CQ31" s="53"/>
      <c r="CR31" s="54"/>
      <c r="CS31" s="55"/>
      <c r="CT31" s="56"/>
      <c r="CW31" s="53"/>
      <c r="CX31" s="54"/>
      <c r="CY31" s="55"/>
      <c r="CZ31" s="56"/>
      <c r="DC31" s="53"/>
      <c r="DD31" s="54"/>
      <c r="DE31" s="55"/>
      <c r="DF31" s="56"/>
      <c r="DI31" s="53"/>
      <c r="DJ31" s="54"/>
      <c r="DK31" s="55"/>
      <c r="DL31" s="56"/>
      <c r="DO31" s="53"/>
      <c r="DP31" s="54"/>
      <c r="DQ31" s="55"/>
      <c r="DR31" s="56"/>
      <c r="DU31" s="53"/>
      <c r="DV31" s="54"/>
      <c r="DW31" s="55"/>
      <c r="DX31" s="56"/>
      <c r="EA31" s="53"/>
      <c r="EB31" s="54"/>
      <c r="EC31" s="55"/>
      <c r="ED31" s="56"/>
      <c r="EG31" s="53"/>
      <c r="EH31" s="54"/>
      <c r="EI31" s="55"/>
      <c r="EJ31" s="56"/>
      <c r="EM31" s="53"/>
      <c r="EN31" s="54"/>
      <c r="EO31" s="55"/>
      <c r="EP31" s="56"/>
      <c r="ES31" s="53"/>
      <c r="ET31" s="54"/>
      <c r="EU31" s="55"/>
      <c r="EV31" s="56"/>
      <c r="EY31" s="53"/>
      <c r="EZ31" s="54"/>
      <c r="FA31" s="55"/>
      <c r="FB31" s="56"/>
      <c r="FE31" s="53"/>
      <c r="FF31" s="54"/>
      <c r="FG31" s="55"/>
      <c r="FH31" s="56"/>
      <c r="FK31" s="53"/>
      <c r="FL31" s="54"/>
      <c r="FM31" s="55"/>
      <c r="FN31" s="56"/>
      <c r="FQ31" s="53"/>
      <c r="FR31" s="54"/>
      <c r="FS31" s="55"/>
      <c r="FT31" s="56"/>
      <c r="FW31" s="53"/>
      <c r="FX31" s="54"/>
      <c r="FY31" s="55"/>
      <c r="FZ31" s="56"/>
      <c r="GC31" s="53"/>
      <c r="GD31" s="54"/>
      <c r="GE31" s="55"/>
      <c r="GF31" s="56"/>
      <c r="GI31" s="53"/>
      <c r="GJ31" s="54"/>
      <c r="GK31" s="55"/>
      <c r="GL31" s="56"/>
      <c r="GO31" s="53"/>
      <c r="GP31" s="54"/>
      <c r="GQ31" s="55"/>
      <c r="GR31" s="56"/>
      <c r="GU31" s="53"/>
      <c r="GV31" s="54"/>
      <c r="GW31" s="55"/>
      <c r="GX31" s="56"/>
      <c r="HA31" s="53"/>
      <c r="HB31" s="54"/>
      <c r="HC31" s="55"/>
      <c r="HD31" s="56"/>
      <c r="HG31" s="53"/>
      <c r="HH31" s="54"/>
      <c r="HI31" s="55"/>
      <c r="HJ31" s="56"/>
      <c r="HM31" s="53"/>
      <c r="HN31" s="54"/>
      <c r="HO31" s="55"/>
      <c r="HP31" s="56"/>
      <c r="HS31" s="53"/>
      <c r="HT31" s="54"/>
      <c r="HU31" s="55"/>
      <c r="HV31" s="56"/>
      <c r="HY31" s="53"/>
      <c r="HZ31" s="54"/>
      <c r="IA31" s="55"/>
      <c r="IB31" s="56"/>
      <c r="IE31" s="53"/>
      <c r="IF31" s="54"/>
      <c r="IG31" s="55"/>
      <c r="IH31" s="56"/>
      <c r="IK31" s="53"/>
      <c r="IL31" s="54"/>
      <c r="IM31" s="55"/>
      <c r="IN31" s="56"/>
      <c r="IQ31" s="53"/>
      <c r="IR31" s="54"/>
      <c r="IS31" s="55"/>
      <c r="IT31" s="56"/>
      <c r="IW31" s="53"/>
      <c r="IX31" s="54"/>
      <c r="IY31" s="55"/>
      <c r="IZ31" s="56"/>
      <c r="JC31" s="53"/>
      <c r="JD31" s="54"/>
      <c r="JE31" s="55"/>
      <c r="JF31" s="56"/>
      <c r="JI31" s="53"/>
      <c r="JJ31" s="54"/>
      <c r="JK31" s="55"/>
      <c r="JL31" s="56"/>
      <c r="JO31" s="53"/>
      <c r="JP31" s="54"/>
      <c r="JQ31" s="55"/>
      <c r="JR31" s="56"/>
      <c r="JU31" s="53"/>
      <c r="JV31" s="54"/>
      <c r="JW31" s="55"/>
      <c r="JX31" s="56"/>
      <c r="KA31" s="53"/>
      <c r="KB31" s="54"/>
      <c r="KC31" s="55"/>
      <c r="KD31" s="56"/>
      <c r="KG31" s="53"/>
      <c r="KH31" s="54"/>
      <c r="KI31" s="55"/>
      <c r="KJ31" s="56"/>
      <c r="KM31" s="53"/>
      <c r="KN31" s="54"/>
      <c r="KO31" s="55"/>
      <c r="KP31" s="56"/>
      <c r="KS31" s="53"/>
      <c r="KT31" s="54"/>
      <c r="KU31" s="55"/>
      <c r="KV31" s="56"/>
      <c r="KY31" s="53"/>
      <c r="KZ31" s="54"/>
      <c r="LA31" s="55"/>
      <c r="LB31" s="56"/>
      <c r="LE31" s="53"/>
      <c r="LF31" s="54"/>
      <c r="LG31" s="55"/>
      <c r="LH31" s="56"/>
      <c r="LK31" s="53"/>
      <c r="LL31" s="54"/>
      <c r="LM31" s="55"/>
      <c r="LN31" s="56"/>
      <c r="LQ31" s="53"/>
      <c r="LR31" s="54"/>
      <c r="LS31" s="55"/>
      <c r="LT31" s="56"/>
      <c r="LW31" s="53"/>
      <c r="LX31" s="54"/>
      <c r="LY31" s="55"/>
      <c r="LZ31" s="56"/>
      <c r="MC31" s="53"/>
      <c r="MD31" s="54"/>
      <c r="ME31" s="55"/>
      <c r="MF31" s="56"/>
      <c r="MI31" s="53"/>
      <c r="MJ31" s="54"/>
      <c r="MK31" s="55"/>
      <c r="ML31" s="56"/>
      <c r="MO31" s="53"/>
      <c r="MP31" s="54"/>
      <c r="MQ31" s="55"/>
      <c r="MR31" s="56"/>
      <c r="MU31" s="53"/>
      <c r="MV31" s="54"/>
      <c r="MW31" s="55"/>
      <c r="MX31" s="56"/>
      <c r="NA31" s="53"/>
      <c r="NB31" s="54"/>
      <c r="NC31" s="55"/>
      <c r="ND31" s="56"/>
      <c r="NG31" s="53"/>
      <c r="NH31" s="54"/>
      <c r="NI31" s="55"/>
      <c r="NJ31" s="56"/>
      <c r="NM31" s="53"/>
      <c r="NN31" s="54"/>
      <c r="NO31" s="55"/>
      <c r="NP31" s="56"/>
      <c r="NS31" s="53"/>
      <c r="NT31" s="54"/>
      <c r="NU31" s="55"/>
      <c r="NV31" s="56"/>
      <c r="NY31" s="53"/>
      <c r="NZ31" s="54"/>
      <c r="OA31" s="55"/>
      <c r="OB31" s="56"/>
      <c r="OE31" s="53"/>
      <c r="OF31" s="54"/>
      <c r="OG31" s="55"/>
      <c r="OH31" s="56"/>
      <c r="OK31" s="53"/>
      <c r="OL31" s="54"/>
      <c r="OM31" s="55"/>
      <c r="ON31" s="56"/>
      <c r="OQ31" s="53"/>
      <c r="OR31" s="54"/>
      <c r="OS31" s="55"/>
      <c r="OT31" s="56"/>
      <c r="OW31" s="53"/>
      <c r="OX31" s="54"/>
      <c r="OY31" s="55"/>
      <c r="OZ31" s="56"/>
      <c r="PC31" s="53"/>
      <c r="PD31" s="54"/>
      <c r="PE31" s="55"/>
      <c r="PF31" s="56"/>
      <c r="PI31" s="53"/>
      <c r="PJ31" s="54"/>
      <c r="PK31" s="55"/>
      <c r="PL31" s="56"/>
      <c r="PO31" s="53"/>
      <c r="PP31" s="54"/>
      <c r="PQ31" s="55"/>
      <c r="PR31" s="56"/>
      <c r="PU31" s="53"/>
      <c r="PV31" s="54"/>
      <c r="PW31" s="55"/>
      <c r="PX31" s="56"/>
      <c r="QA31" s="53"/>
      <c r="QB31" s="54"/>
      <c r="QC31" s="55"/>
      <c r="QD31" s="56"/>
      <c r="QG31" s="53"/>
      <c r="QH31" s="54"/>
      <c r="QI31" s="55"/>
      <c r="QJ31" s="56"/>
      <c r="QM31" s="53"/>
      <c r="QN31" s="54"/>
      <c r="QO31" s="55"/>
      <c r="QP31" s="56"/>
      <c r="QS31" s="53"/>
      <c r="QT31" s="54"/>
      <c r="QU31" s="55"/>
      <c r="QV31" s="56"/>
      <c r="QY31" s="53"/>
      <c r="QZ31" s="54"/>
      <c r="RA31" s="55"/>
      <c r="RB31" s="56"/>
      <c r="RE31" s="53"/>
      <c r="RF31" s="54"/>
      <c r="RG31" s="55"/>
      <c r="RH31" s="56"/>
      <c r="RK31" s="53"/>
      <c r="RL31" s="54"/>
      <c r="RM31" s="55"/>
      <c r="RN31" s="56"/>
      <c r="RQ31" s="53"/>
      <c r="RR31" s="54"/>
      <c r="RS31" s="55"/>
      <c r="RT31" s="56"/>
      <c r="RW31" s="53"/>
      <c r="RX31" s="54"/>
      <c r="RY31" s="55"/>
      <c r="RZ31" s="56"/>
      <c r="SC31" s="53"/>
      <c r="SD31" s="54"/>
      <c r="SE31" s="55"/>
      <c r="SF31" s="56"/>
      <c r="SI31" s="53"/>
      <c r="SJ31" s="54"/>
      <c r="SK31" s="55"/>
      <c r="SL31" s="56"/>
      <c r="SO31" s="53"/>
      <c r="SP31" s="54"/>
      <c r="SQ31" s="55"/>
      <c r="SR31" s="56"/>
      <c r="SU31" s="53"/>
      <c r="SV31" s="54"/>
      <c r="SW31" s="55"/>
      <c r="SX31" s="56"/>
      <c r="TA31" s="53"/>
      <c r="TB31" s="54"/>
      <c r="TC31" s="55"/>
      <c r="TD31" s="56"/>
      <c r="TG31" s="53"/>
      <c r="TH31" s="54"/>
      <c r="TI31" s="55"/>
      <c r="TJ31" s="56"/>
      <c r="TM31" s="53"/>
      <c r="TN31" s="54"/>
      <c r="TO31" s="55"/>
      <c r="TP31" s="56"/>
      <c r="TS31" s="53"/>
      <c r="TT31" s="54"/>
      <c r="TU31" s="55"/>
      <c r="TV31" s="56"/>
      <c r="TY31" s="53"/>
      <c r="TZ31" s="54"/>
      <c r="UA31" s="55"/>
      <c r="UB31" s="56"/>
      <c r="UE31" s="53"/>
      <c r="UF31" s="54"/>
      <c r="UG31" s="55"/>
      <c r="UH31" s="56"/>
      <c r="UK31" s="53"/>
      <c r="UL31" s="54"/>
      <c r="UM31" s="55"/>
      <c r="UN31" s="56"/>
      <c r="UQ31" s="53"/>
      <c r="UR31" s="54"/>
      <c r="US31" s="55"/>
      <c r="UT31" s="56"/>
      <c r="UW31" s="53"/>
      <c r="UX31" s="54"/>
      <c r="UY31" s="55"/>
      <c r="UZ31" s="56"/>
      <c r="VC31" s="53"/>
      <c r="VD31" s="54"/>
      <c r="VE31" s="55"/>
      <c r="VF31" s="56"/>
      <c r="VI31" s="53"/>
      <c r="VJ31" s="54"/>
      <c r="VK31" s="55"/>
      <c r="VL31" s="56"/>
      <c r="VO31" s="53"/>
      <c r="VP31" s="54"/>
      <c r="VQ31" s="55"/>
      <c r="VR31" s="56"/>
      <c r="VU31" s="53"/>
      <c r="VV31" s="54"/>
      <c r="VW31" s="55"/>
      <c r="VX31" s="56"/>
      <c r="WA31" s="53"/>
      <c r="WB31" s="54"/>
      <c r="WC31" s="55"/>
      <c r="WD31" s="56"/>
      <c r="WG31" s="53"/>
      <c r="WH31" s="54"/>
      <c r="WI31" s="55"/>
      <c r="WJ31" s="56"/>
      <c r="WM31" s="53"/>
      <c r="WN31" s="54"/>
      <c r="WO31" s="55"/>
      <c r="WP31" s="56"/>
      <c r="WS31" s="53"/>
      <c r="WT31" s="54"/>
      <c r="WU31" s="55"/>
      <c r="WV31" s="56"/>
      <c r="WY31" s="53"/>
      <c r="WZ31" s="54"/>
      <c r="XA31" s="55"/>
      <c r="XB31" s="56"/>
      <c r="XE31" s="53"/>
      <c r="XF31" s="54"/>
      <c r="XG31" s="55"/>
      <c r="XH31" s="56"/>
      <c r="XK31" s="53"/>
      <c r="XL31" s="54"/>
      <c r="XM31" s="55"/>
      <c r="XN31" s="56"/>
      <c r="XQ31" s="53"/>
      <c r="XR31" s="54"/>
      <c r="XS31" s="55"/>
      <c r="XT31" s="56"/>
      <c r="XW31" s="53"/>
      <c r="XX31" s="54"/>
      <c r="XY31" s="55"/>
      <c r="XZ31" s="56"/>
      <c r="YC31" s="53"/>
      <c r="YD31" s="54"/>
      <c r="YE31" s="55"/>
      <c r="YF31" s="56"/>
      <c r="YI31" s="53"/>
      <c r="YJ31" s="54"/>
      <c r="YK31" s="55"/>
      <c r="YL31" s="56"/>
      <c r="YO31" s="53"/>
      <c r="YP31" s="54"/>
      <c r="YQ31" s="55"/>
      <c r="YR31" s="56"/>
      <c r="YU31" s="53"/>
      <c r="YV31" s="54"/>
      <c r="YW31" s="55"/>
      <c r="YX31" s="56"/>
      <c r="ZA31" s="53"/>
      <c r="ZB31" s="54"/>
      <c r="ZC31" s="55"/>
      <c r="ZD31" s="56"/>
      <c r="ZG31" s="53"/>
      <c r="ZH31" s="54"/>
      <c r="ZI31" s="55"/>
      <c r="ZJ31" s="56"/>
      <c r="ZM31" s="53"/>
      <c r="ZN31" s="54"/>
      <c r="ZO31" s="55"/>
      <c r="ZP31" s="56"/>
      <c r="ZS31" s="53"/>
      <c r="ZT31" s="54"/>
      <c r="ZU31" s="55"/>
      <c r="ZV31" s="56"/>
      <c r="ZY31" s="53"/>
      <c r="ZZ31" s="54"/>
      <c r="AAA31" s="55"/>
      <c r="AAB31" s="56"/>
      <c r="AAE31" s="53"/>
      <c r="AAF31" s="54"/>
      <c r="AAG31" s="55"/>
      <c r="AAH31" s="56"/>
      <c r="AAK31" s="53"/>
      <c r="AAL31" s="54"/>
      <c r="AAM31" s="55"/>
      <c r="AAN31" s="56"/>
      <c r="AAQ31" s="53"/>
      <c r="AAR31" s="54"/>
      <c r="AAS31" s="55"/>
      <c r="AAT31" s="56"/>
      <c r="AAW31" s="53"/>
      <c r="AAX31" s="54"/>
      <c r="AAY31" s="55"/>
      <c r="AAZ31" s="56"/>
      <c r="ABC31" s="53"/>
      <c r="ABD31" s="54"/>
      <c r="ABE31" s="55"/>
      <c r="ABF31" s="56"/>
      <c r="ABI31" s="53"/>
      <c r="ABJ31" s="54"/>
      <c r="ABK31" s="55"/>
      <c r="ABL31" s="56"/>
      <c r="ABO31" s="53"/>
      <c r="ABP31" s="54"/>
      <c r="ABQ31" s="55"/>
      <c r="ABR31" s="56"/>
      <c r="ABU31" s="53"/>
      <c r="ABV31" s="54"/>
      <c r="ABW31" s="55"/>
      <c r="ABX31" s="56"/>
      <c r="ACA31" s="53"/>
      <c r="ACB31" s="54"/>
      <c r="ACC31" s="55"/>
      <c r="ACD31" s="56"/>
      <c r="ACG31" s="53"/>
      <c r="ACH31" s="54"/>
      <c r="ACI31" s="55"/>
      <c r="ACJ31" s="56"/>
      <c r="ACM31" s="53"/>
      <c r="ACN31" s="54"/>
      <c r="ACO31" s="55"/>
      <c r="ACP31" s="56"/>
      <c r="ACS31" s="53"/>
      <c r="ACT31" s="54"/>
      <c r="ACU31" s="55"/>
      <c r="ACV31" s="56"/>
      <c r="ACY31" s="53"/>
      <c r="ACZ31" s="54"/>
      <c r="ADA31" s="55"/>
      <c r="ADB31" s="56"/>
      <c r="ADE31" s="53"/>
      <c r="ADF31" s="54"/>
      <c r="ADG31" s="55"/>
      <c r="ADH31" s="56"/>
      <c r="ADK31" s="53"/>
      <c r="ADL31" s="54"/>
      <c r="ADM31" s="55"/>
      <c r="ADN31" s="56"/>
      <c r="ADQ31" s="53"/>
      <c r="ADR31" s="54"/>
      <c r="ADS31" s="55"/>
      <c r="ADT31" s="56"/>
      <c r="ADW31" s="53"/>
      <c r="ADX31" s="54"/>
      <c r="ADY31" s="55"/>
      <c r="ADZ31" s="56"/>
      <c r="AEC31" s="53"/>
      <c r="AED31" s="54"/>
      <c r="AEE31" s="55"/>
      <c r="AEF31" s="56"/>
      <c r="AEI31" s="53"/>
      <c r="AEJ31" s="54"/>
      <c r="AEK31" s="55"/>
      <c r="AEL31" s="56"/>
      <c r="AEO31" s="53"/>
      <c r="AEP31" s="54"/>
      <c r="AEQ31" s="55"/>
      <c r="AER31" s="56"/>
      <c r="AEU31" s="53"/>
      <c r="AEV31" s="54"/>
      <c r="AEW31" s="55"/>
      <c r="AEX31" s="56"/>
      <c r="AFA31" s="53"/>
      <c r="AFB31" s="54"/>
      <c r="AFC31" s="55"/>
      <c r="AFD31" s="56"/>
      <c r="AFG31" s="53"/>
      <c r="AFH31" s="54"/>
      <c r="AFI31" s="55"/>
      <c r="AFJ31" s="56"/>
      <c r="AFM31" s="53"/>
      <c r="AFN31" s="54"/>
      <c r="AFO31" s="55"/>
      <c r="AFP31" s="56"/>
      <c r="AFS31" s="53"/>
      <c r="AFT31" s="54"/>
      <c r="AFU31" s="55"/>
      <c r="AFV31" s="56"/>
      <c r="AFY31" s="53"/>
      <c r="AFZ31" s="54"/>
      <c r="AGA31" s="55"/>
      <c r="AGB31" s="56"/>
      <c r="AGE31" s="53"/>
      <c r="AGF31" s="54"/>
      <c r="AGG31" s="55"/>
      <c r="AGH31" s="56"/>
      <c r="AGK31" s="53"/>
      <c r="AGL31" s="54"/>
      <c r="AGM31" s="55"/>
      <c r="AGN31" s="56"/>
      <c r="AGQ31" s="53"/>
      <c r="AGR31" s="54"/>
      <c r="AGS31" s="55"/>
      <c r="AGT31" s="56"/>
      <c r="AGW31" s="53"/>
      <c r="AGX31" s="54"/>
      <c r="AGY31" s="55"/>
      <c r="AGZ31" s="56"/>
      <c r="AHC31" s="53"/>
      <c r="AHD31" s="54"/>
      <c r="AHE31" s="55"/>
      <c r="AHF31" s="56"/>
      <c r="AHI31" s="53"/>
      <c r="AHJ31" s="54"/>
      <c r="AHK31" s="55"/>
      <c r="AHL31" s="56"/>
      <c r="AHO31" s="53"/>
      <c r="AHP31" s="54"/>
      <c r="AHQ31" s="55"/>
      <c r="AHR31" s="56"/>
      <c r="AHU31" s="53"/>
      <c r="AHV31" s="54"/>
      <c r="AHW31" s="55"/>
      <c r="AHX31" s="56"/>
      <c r="AIA31" s="53"/>
      <c r="AIB31" s="54"/>
      <c r="AIC31" s="55"/>
      <c r="AID31" s="56"/>
      <c r="AIG31" s="53"/>
      <c r="AIH31" s="54"/>
      <c r="AII31" s="55"/>
      <c r="AIJ31" s="56"/>
      <c r="AIM31" s="53"/>
      <c r="AIN31" s="54"/>
      <c r="AIO31" s="55"/>
      <c r="AIP31" s="56"/>
      <c r="AIS31" s="53"/>
      <c r="AIT31" s="54"/>
      <c r="AIU31" s="55"/>
      <c r="AIV31" s="56"/>
      <c r="AIY31" s="53"/>
      <c r="AIZ31" s="54"/>
      <c r="AJA31" s="55"/>
      <c r="AJB31" s="56"/>
      <c r="AJE31" s="53"/>
      <c r="AJF31" s="54"/>
      <c r="AJG31" s="55"/>
      <c r="AJH31" s="56"/>
      <c r="AJK31" s="53"/>
      <c r="AJL31" s="54"/>
      <c r="AJM31" s="55"/>
      <c r="AJN31" s="56"/>
      <c r="AJQ31" s="53"/>
      <c r="AJR31" s="54"/>
      <c r="AJS31" s="55"/>
      <c r="AJT31" s="56"/>
      <c r="AJW31" s="53"/>
      <c r="AJX31" s="54"/>
      <c r="AJY31" s="55"/>
      <c r="AJZ31" s="56"/>
      <c r="AKC31" s="53"/>
      <c r="AKD31" s="54"/>
      <c r="AKE31" s="55"/>
      <c r="AKF31" s="56"/>
      <c r="AKI31" s="53"/>
      <c r="AKJ31" s="54"/>
      <c r="AKK31" s="55"/>
      <c r="AKL31" s="56"/>
      <c r="AKO31" s="53"/>
      <c r="AKP31" s="54"/>
      <c r="AKQ31" s="55"/>
      <c r="AKR31" s="56"/>
      <c r="AKU31" s="53"/>
      <c r="AKV31" s="54"/>
      <c r="AKW31" s="55"/>
      <c r="AKX31" s="56"/>
      <c r="ALA31" s="53"/>
      <c r="ALB31" s="54"/>
      <c r="ALC31" s="55"/>
      <c r="ALD31" s="56"/>
      <c r="ALG31" s="53"/>
      <c r="ALH31" s="54"/>
      <c r="ALI31" s="55"/>
      <c r="ALJ31" s="56"/>
      <c r="ALM31" s="53"/>
      <c r="ALN31" s="54"/>
      <c r="ALO31" s="55"/>
      <c r="ALP31" s="56"/>
      <c r="ALS31" s="53"/>
      <c r="ALT31" s="54"/>
      <c r="ALU31" s="55"/>
      <c r="ALV31" s="56"/>
      <c r="ALY31" s="53"/>
      <c r="ALZ31" s="54"/>
      <c r="AMA31" s="55"/>
      <c r="AMB31" s="56"/>
      <c r="AME31" s="53"/>
      <c r="AMF31" s="54"/>
      <c r="AMG31" s="55"/>
      <c r="AMH31" s="56"/>
      <c r="AMK31" s="53"/>
      <c r="AML31" s="54"/>
      <c r="AMM31" s="55"/>
      <c r="AMN31" s="56"/>
      <c r="AMQ31" s="53"/>
      <c r="AMR31" s="54"/>
      <c r="AMS31" s="55"/>
      <c r="AMT31" s="56"/>
      <c r="AMW31" s="53"/>
      <c r="AMX31" s="54"/>
      <c r="AMY31" s="55"/>
      <c r="AMZ31" s="56"/>
      <c r="ANC31" s="53"/>
      <c r="AND31" s="54"/>
      <c r="ANE31" s="55"/>
      <c r="ANF31" s="56"/>
      <c r="ANI31" s="53"/>
      <c r="ANJ31" s="54"/>
      <c r="ANK31" s="55"/>
      <c r="ANL31" s="56"/>
      <c r="ANO31" s="53"/>
      <c r="ANP31" s="54"/>
      <c r="ANQ31" s="55"/>
      <c r="ANR31" s="56"/>
      <c r="ANU31" s="53"/>
      <c r="ANV31" s="54"/>
      <c r="ANW31" s="55"/>
      <c r="ANX31" s="56"/>
      <c r="AOA31" s="53"/>
      <c r="AOB31" s="54"/>
      <c r="AOC31" s="55"/>
      <c r="AOD31" s="56"/>
      <c r="AOG31" s="53"/>
      <c r="AOH31" s="54"/>
      <c r="AOI31" s="55"/>
      <c r="AOJ31" s="56"/>
      <c r="AOM31" s="53"/>
      <c r="AON31" s="54"/>
      <c r="AOO31" s="55"/>
      <c r="AOP31" s="56"/>
      <c r="AOS31" s="53"/>
      <c r="AOT31" s="54"/>
      <c r="AOU31" s="55"/>
      <c r="AOV31" s="56"/>
      <c r="AOY31" s="53"/>
      <c r="AOZ31" s="54"/>
      <c r="APA31" s="55"/>
      <c r="APB31" s="56"/>
      <c r="APE31" s="53"/>
      <c r="APF31" s="54"/>
      <c r="APG31" s="55"/>
      <c r="APH31" s="56"/>
      <c r="APK31" s="53"/>
      <c r="APL31" s="54"/>
      <c r="APM31" s="55"/>
      <c r="APN31" s="56"/>
      <c r="APQ31" s="53"/>
      <c r="APR31" s="54"/>
      <c r="APS31" s="55"/>
      <c r="APT31" s="56"/>
      <c r="APW31" s="53"/>
      <c r="APX31" s="54"/>
      <c r="APY31" s="55"/>
      <c r="APZ31" s="56"/>
      <c r="AQC31" s="53"/>
      <c r="AQD31" s="54"/>
      <c r="AQE31" s="55"/>
      <c r="AQF31" s="56"/>
      <c r="AQI31" s="53"/>
      <c r="AQJ31" s="54"/>
      <c r="AQK31" s="55"/>
      <c r="AQL31" s="56"/>
      <c r="AQO31" s="53"/>
      <c r="AQP31" s="54"/>
      <c r="AQQ31" s="55"/>
      <c r="AQR31" s="56"/>
      <c r="AQU31" s="53"/>
      <c r="AQV31" s="54"/>
      <c r="AQW31" s="55"/>
      <c r="AQX31" s="56"/>
      <c r="ARA31" s="53"/>
      <c r="ARB31" s="54"/>
      <c r="ARC31" s="55"/>
      <c r="ARD31" s="56"/>
      <c r="ARG31" s="53"/>
      <c r="ARH31" s="54"/>
      <c r="ARI31" s="55"/>
      <c r="ARJ31" s="56"/>
      <c r="ARM31" s="53"/>
      <c r="ARN31" s="54"/>
      <c r="ARO31" s="55"/>
      <c r="ARP31" s="56"/>
      <c r="ARS31" s="53"/>
      <c r="ART31" s="54"/>
      <c r="ARU31" s="55"/>
      <c r="ARV31" s="56"/>
      <c r="ARY31" s="53"/>
      <c r="ARZ31" s="54"/>
      <c r="ASA31" s="55"/>
      <c r="ASB31" s="56"/>
      <c r="ASE31" s="53"/>
      <c r="ASF31" s="54"/>
      <c r="ASG31" s="55"/>
      <c r="ASH31" s="56"/>
      <c r="ASK31" s="53"/>
      <c r="ASL31" s="54"/>
      <c r="ASM31" s="55"/>
      <c r="ASN31" s="56"/>
      <c r="ASQ31" s="53"/>
      <c r="ASR31" s="54"/>
      <c r="ASS31" s="55"/>
      <c r="AST31" s="56"/>
      <c r="ASW31" s="53"/>
      <c r="ASX31" s="54"/>
      <c r="ASY31" s="55"/>
      <c r="ASZ31" s="56"/>
      <c r="ATC31" s="53"/>
      <c r="ATD31" s="54"/>
      <c r="ATE31" s="55"/>
      <c r="ATF31" s="56"/>
      <c r="ATI31" s="53"/>
      <c r="ATJ31" s="54"/>
      <c r="ATK31" s="55"/>
      <c r="ATL31" s="56"/>
      <c r="ATO31" s="53"/>
      <c r="ATP31" s="54"/>
      <c r="ATQ31" s="55"/>
      <c r="ATR31" s="56"/>
      <c r="ATU31" s="53"/>
      <c r="ATV31" s="54"/>
      <c r="ATW31" s="55"/>
      <c r="ATX31" s="56"/>
      <c r="AUA31" s="53"/>
      <c r="AUB31" s="54"/>
      <c r="AUC31" s="55"/>
      <c r="AUD31" s="56"/>
      <c r="AUG31" s="53"/>
      <c r="AUH31" s="54"/>
      <c r="AUI31" s="55"/>
      <c r="AUJ31" s="56"/>
      <c r="AUM31" s="53"/>
      <c r="AUN31" s="54"/>
      <c r="AUO31" s="55"/>
      <c r="AUP31" s="56"/>
      <c r="AUS31" s="53"/>
      <c r="AUT31" s="54"/>
      <c r="AUU31" s="55"/>
      <c r="AUV31" s="56"/>
      <c r="AUY31" s="53"/>
      <c r="AUZ31" s="54"/>
      <c r="AVA31" s="55"/>
      <c r="AVB31" s="56"/>
      <c r="AVE31" s="53"/>
      <c r="AVF31" s="54"/>
      <c r="AVG31" s="55"/>
      <c r="AVH31" s="56"/>
      <c r="AVK31" s="53"/>
      <c r="AVL31" s="54"/>
      <c r="AVM31" s="55"/>
      <c r="AVN31" s="56"/>
      <c r="AVQ31" s="53"/>
      <c r="AVR31" s="54"/>
      <c r="AVS31" s="55"/>
      <c r="AVT31" s="56"/>
      <c r="AVW31" s="53"/>
      <c r="AVX31" s="54"/>
      <c r="AVY31" s="55"/>
      <c r="AVZ31" s="56"/>
      <c r="AWC31" s="53"/>
      <c r="AWD31" s="54"/>
      <c r="AWE31" s="55"/>
      <c r="AWF31" s="56"/>
      <c r="AWI31" s="53"/>
      <c r="AWJ31" s="54"/>
      <c r="AWK31" s="55"/>
      <c r="AWL31" s="56"/>
      <c r="AWO31" s="53"/>
      <c r="AWP31" s="54"/>
      <c r="AWQ31" s="55"/>
      <c r="AWR31" s="56"/>
      <c r="AWU31" s="53"/>
      <c r="AWV31" s="54"/>
      <c r="AWW31" s="55"/>
      <c r="AWX31" s="56"/>
      <c r="AXA31" s="53"/>
      <c r="AXB31" s="54"/>
      <c r="AXC31" s="55"/>
      <c r="AXD31" s="56"/>
      <c r="AXG31" s="53"/>
      <c r="AXH31" s="54"/>
      <c r="AXI31" s="55"/>
      <c r="AXJ31" s="56"/>
      <c r="AXM31" s="53"/>
      <c r="AXN31" s="54"/>
      <c r="AXO31" s="55"/>
      <c r="AXP31" s="56"/>
      <c r="AXS31" s="53"/>
      <c r="AXT31" s="54"/>
      <c r="AXU31" s="55"/>
      <c r="AXV31" s="56"/>
      <c r="AXY31" s="53"/>
      <c r="AXZ31" s="54"/>
      <c r="AYA31" s="55"/>
      <c r="AYB31" s="56"/>
      <c r="AYE31" s="53"/>
      <c r="AYF31" s="54"/>
      <c r="AYG31" s="55"/>
      <c r="AYH31" s="56"/>
      <c r="AYK31" s="53"/>
      <c r="AYL31" s="54"/>
      <c r="AYM31" s="55"/>
      <c r="AYN31" s="56"/>
      <c r="AYQ31" s="53"/>
      <c r="AYR31" s="54"/>
      <c r="AYS31" s="55"/>
      <c r="AYT31" s="56"/>
      <c r="AYW31" s="53"/>
      <c r="AYX31" s="54"/>
      <c r="AYY31" s="55"/>
      <c r="AYZ31" s="56"/>
      <c r="AZC31" s="53"/>
      <c r="AZD31" s="54"/>
      <c r="AZE31" s="55"/>
      <c r="AZF31" s="56"/>
      <c r="AZI31" s="53"/>
      <c r="AZJ31" s="54"/>
      <c r="AZK31" s="55"/>
      <c r="AZL31" s="56"/>
      <c r="AZO31" s="53"/>
      <c r="AZP31" s="54"/>
      <c r="AZQ31" s="55"/>
      <c r="AZR31" s="56"/>
      <c r="AZU31" s="53"/>
      <c r="AZV31" s="54"/>
      <c r="AZW31" s="55"/>
      <c r="AZX31" s="56"/>
      <c r="BAA31" s="53"/>
      <c r="BAB31" s="54"/>
      <c r="BAC31" s="55"/>
      <c r="BAD31" s="56"/>
      <c r="BAG31" s="53"/>
      <c r="BAH31" s="54"/>
      <c r="BAI31" s="55"/>
      <c r="BAJ31" s="56"/>
      <c r="BAM31" s="53"/>
      <c r="BAN31" s="54"/>
      <c r="BAO31" s="55"/>
      <c r="BAP31" s="56"/>
      <c r="BAS31" s="53"/>
      <c r="BAT31" s="54"/>
      <c r="BAU31" s="55"/>
      <c r="BAV31" s="56"/>
      <c r="BAY31" s="53"/>
      <c r="BAZ31" s="54"/>
      <c r="BBA31" s="55"/>
      <c r="BBB31" s="56"/>
      <c r="BBE31" s="53"/>
      <c r="BBF31" s="54"/>
      <c r="BBG31" s="55"/>
      <c r="BBH31" s="56"/>
      <c r="BBK31" s="53"/>
      <c r="BBL31" s="54"/>
      <c r="BBM31" s="55"/>
      <c r="BBN31" s="56"/>
      <c r="BBQ31" s="53"/>
      <c r="BBR31" s="54"/>
      <c r="BBS31" s="55"/>
      <c r="BBT31" s="56"/>
      <c r="BBW31" s="53"/>
      <c r="BBX31" s="54"/>
      <c r="BBY31" s="55"/>
      <c r="BBZ31" s="56"/>
      <c r="BCC31" s="53"/>
      <c r="BCD31" s="54"/>
      <c r="BCE31" s="55"/>
      <c r="BCF31" s="56"/>
      <c r="BCI31" s="53"/>
      <c r="BCJ31" s="54"/>
      <c r="BCK31" s="55"/>
      <c r="BCL31" s="56"/>
      <c r="BCO31" s="53"/>
      <c r="BCP31" s="54"/>
      <c r="BCQ31" s="55"/>
      <c r="BCR31" s="56"/>
      <c r="BCU31" s="53"/>
      <c r="BCV31" s="54"/>
      <c r="BCW31" s="55"/>
      <c r="BCX31" s="56"/>
      <c r="BDA31" s="53"/>
      <c r="BDB31" s="54"/>
      <c r="BDC31" s="55"/>
      <c r="BDD31" s="56"/>
      <c r="BDG31" s="53"/>
      <c r="BDH31" s="54"/>
      <c r="BDI31" s="55"/>
      <c r="BDJ31" s="56"/>
      <c r="BDM31" s="53"/>
      <c r="BDN31" s="54"/>
      <c r="BDO31" s="55"/>
      <c r="BDP31" s="56"/>
      <c r="BDS31" s="53"/>
      <c r="BDT31" s="54"/>
      <c r="BDU31" s="55"/>
      <c r="BDV31" s="56"/>
      <c r="BDY31" s="53"/>
      <c r="BDZ31" s="54"/>
      <c r="BEA31" s="55"/>
      <c r="BEB31" s="56"/>
      <c r="BEE31" s="53"/>
      <c r="BEF31" s="54"/>
      <c r="BEG31" s="55"/>
      <c r="BEH31" s="56"/>
      <c r="BEK31" s="53"/>
      <c r="BEL31" s="54"/>
      <c r="BEM31" s="55"/>
      <c r="BEN31" s="56"/>
      <c r="BEQ31" s="53"/>
      <c r="BER31" s="54"/>
      <c r="BES31" s="55"/>
      <c r="BET31" s="56"/>
      <c r="BEW31" s="53"/>
      <c r="BEX31" s="54"/>
      <c r="BEY31" s="55"/>
      <c r="BEZ31" s="56"/>
      <c r="BFC31" s="53"/>
      <c r="BFD31" s="54"/>
      <c r="BFE31" s="55"/>
      <c r="BFF31" s="56"/>
      <c r="BFI31" s="53"/>
      <c r="BFJ31" s="54"/>
      <c r="BFK31" s="55"/>
      <c r="BFL31" s="56"/>
      <c r="BFO31" s="53"/>
      <c r="BFP31" s="54"/>
      <c r="BFQ31" s="55"/>
      <c r="BFR31" s="56"/>
      <c r="BFU31" s="53"/>
      <c r="BFV31" s="54"/>
      <c r="BFW31" s="55"/>
      <c r="BFX31" s="56"/>
      <c r="BGA31" s="53"/>
      <c r="BGB31" s="54"/>
      <c r="BGC31" s="55"/>
      <c r="BGD31" s="56"/>
      <c r="BGG31" s="53"/>
      <c r="BGH31" s="54"/>
      <c r="BGI31" s="55"/>
      <c r="BGJ31" s="56"/>
      <c r="BGM31" s="53"/>
      <c r="BGN31" s="54"/>
      <c r="BGO31" s="55"/>
      <c r="BGP31" s="56"/>
      <c r="BGS31" s="53"/>
      <c r="BGT31" s="54"/>
      <c r="BGU31" s="55"/>
      <c r="BGV31" s="56"/>
      <c r="BGY31" s="53"/>
      <c r="BGZ31" s="54"/>
      <c r="BHA31" s="55"/>
      <c r="BHB31" s="56"/>
      <c r="BHE31" s="53"/>
      <c r="BHF31" s="54"/>
      <c r="BHG31" s="55"/>
      <c r="BHH31" s="56"/>
      <c r="BHK31" s="53"/>
      <c r="BHL31" s="54"/>
      <c r="BHM31" s="55"/>
      <c r="BHN31" s="56"/>
      <c r="BHQ31" s="53"/>
      <c r="BHR31" s="54"/>
      <c r="BHS31" s="55"/>
      <c r="BHT31" s="56"/>
      <c r="BHW31" s="53"/>
      <c r="BHX31" s="54"/>
      <c r="BHY31" s="55"/>
      <c r="BHZ31" s="56"/>
      <c r="BIC31" s="53"/>
      <c r="BID31" s="54"/>
      <c r="BIE31" s="55"/>
      <c r="BIF31" s="56"/>
      <c r="BII31" s="53"/>
      <c r="BIJ31" s="54"/>
      <c r="BIK31" s="55"/>
      <c r="BIL31" s="56"/>
      <c r="BIO31" s="53"/>
      <c r="BIP31" s="54"/>
      <c r="BIQ31" s="55"/>
      <c r="BIR31" s="56"/>
      <c r="BIU31" s="53"/>
      <c r="BIV31" s="54"/>
      <c r="BIW31" s="55"/>
      <c r="BIX31" s="56"/>
      <c r="BJA31" s="53"/>
      <c r="BJB31" s="54"/>
      <c r="BJC31" s="55"/>
      <c r="BJD31" s="56"/>
      <c r="BJG31" s="53"/>
      <c r="BJH31" s="54"/>
      <c r="BJI31" s="55"/>
      <c r="BJJ31" s="56"/>
      <c r="BJM31" s="53"/>
      <c r="BJN31" s="54"/>
      <c r="BJO31" s="55"/>
      <c r="BJP31" s="56"/>
      <c r="BJS31" s="53"/>
      <c r="BJT31" s="54"/>
      <c r="BJU31" s="55"/>
      <c r="BJV31" s="56"/>
      <c r="BJY31" s="53"/>
      <c r="BJZ31" s="54"/>
      <c r="BKA31" s="55"/>
      <c r="BKB31" s="56"/>
      <c r="BKE31" s="53"/>
      <c r="BKF31" s="54"/>
      <c r="BKG31" s="55"/>
      <c r="BKH31" s="56"/>
      <c r="BKK31" s="53"/>
      <c r="BKL31" s="54"/>
      <c r="BKM31" s="55"/>
      <c r="BKN31" s="56"/>
      <c r="BKQ31" s="53"/>
      <c r="BKR31" s="54"/>
      <c r="BKS31" s="55"/>
      <c r="BKT31" s="56"/>
      <c r="BKW31" s="53"/>
      <c r="BKX31" s="54"/>
      <c r="BKY31" s="55"/>
      <c r="BKZ31" s="56"/>
      <c r="BLC31" s="53"/>
      <c r="BLD31" s="54"/>
      <c r="BLE31" s="55"/>
      <c r="BLF31" s="56"/>
      <c r="BLI31" s="53"/>
      <c r="BLJ31" s="54"/>
      <c r="BLK31" s="55"/>
      <c r="BLL31" s="56"/>
      <c r="BLO31" s="53"/>
      <c r="BLP31" s="54"/>
      <c r="BLQ31" s="55"/>
      <c r="BLR31" s="56"/>
      <c r="BLU31" s="53"/>
      <c r="BLV31" s="54"/>
      <c r="BLW31" s="55"/>
      <c r="BLX31" s="56"/>
      <c r="BMA31" s="53"/>
      <c r="BMB31" s="54"/>
      <c r="BMC31" s="55"/>
      <c r="BMD31" s="56"/>
      <c r="BMG31" s="53"/>
      <c r="BMH31" s="54"/>
      <c r="BMI31" s="55"/>
      <c r="BMJ31" s="56"/>
      <c r="BMM31" s="53"/>
      <c r="BMN31" s="54"/>
      <c r="BMO31" s="55"/>
      <c r="BMP31" s="56"/>
      <c r="BMS31" s="53"/>
      <c r="BMT31" s="54"/>
      <c r="BMU31" s="55"/>
      <c r="BMV31" s="56"/>
      <c r="BMY31" s="53"/>
      <c r="BMZ31" s="54"/>
      <c r="BNA31" s="55"/>
      <c r="BNB31" s="56"/>
      <c r="BNE31" s="53"/>
      <c r="BNF31" s="54"/>
      <c r="BNG31" s="55"/>
      <c r="BNH31" s="56"/>
      <c r="BNK31" s="53"/>
      <c r="BNL31" s="54"/>
      <c r="BNM31" s="55"/>
      <c r="BNN31" s="56"/>
      <c r="BNQ31" s="53"/>
      <c r="BNR31" s="54"/>
      <c r="BNS31" s="55"/>
      <c r="BNT31" s="56"/>
      <c r="BNW31" s="53"/>
      <c r="BNX31" s="54"/>
      <c r="BNY31" s="55"/>
      <c r="BNZ31" s="56"/>
      <c r="BOC31" s="53"/>
      <c r="BOD31" s="54"/>
      <c r="BOE31" s="55"/>
      <c r="BOF31" s="56"/>
      <c r="BOI31" s="53"/>
      <c r="BOJ31" s="54"/>
      <c r="BOK31" s="55"/>
      <c r="BOL31" s="56"/>
      <c r="BOO31" s="53"/>
      <c r="BOP31" s="54"/>
      <c r="BOQ31" s="55"/>
      <c r="BOR31" s="56"/>
      <c r="BOU31" s="53"/>
      <c r="BOV31" s="54"/>
      <c r="BOW31" s="55"/>
      <c r="BOX31" s="56"/>
      <c r="BPA31" s="53"/>
      <c r="BPB31" s="54"/>
      <c r="BPC31" s="55"/>
      <c r="BPD31" s="56"/>
      <c r="BPG31" s="53"/>
      <c r="BPH31" s="54"/>
      <c r="BPI31" s="55"/>
      <c r="BPJ31" s="56"/>
      <c r="BPM31" s="53"/>
      <c r="BPN31" s="54"/>
      <c r="BPO31" s="55"/>
      <c r="BPP31" s="56"/>
      <c r="BPS31" s="53"/>
      <c r="BPT31" s="54"/>
      <c r="BPU31" s="55"/>
      <c r="BPV31" s="56"/>
      <c r="BPY31" s="53"/>
      <c r="BPZ31" s="54"/>
      <c r="BQA31" s="55"/>
      <c r="BQB31" s="56"/>
      <c r="BQE31" s="53"/>
      <c r="BQF31" s="54"/>
      <c r="BQG31" s="55"/>
      <c r="BQH31" s="56"/>
      <c r="BQK31" s="53"/>
      <c r="BQL31" s="54"/>
      <c r="BQM31" s="55"/>
      <c r="BQN31" s="56"/>
      <c r="BQQ31" s="53"/>
      <c r="BQR31" s="54"/>
      <c r="BQS31" s="55"/>
      <c r="BQT31" s="56"/>
      <c r="BQW31" s="53"/>
      <c r="BQX31" s="54"/>
      <c r="BQY31" s="55"/>
      <c r="BQZ31" s="56"/>
      <c r="BRC31" s="53"/>
      <c r="BRD31" s="54"/>
      <c r="BRE31" s="55"/>
      <c r="BRF31" s="56"/>
      <c r="BRI31" s="53"/>
      <c r="BRJ31" s="54"/>
      <c r="BRK31" s="55"/>
      <c r="BRL31" s="56"/>
      <c r="BRO31" s="53"/>
      <c r="BRP31" s="54"/>
      <c r="BRQ31" s="55"/>
      <c r="BRR31" s="56"/>
      <c r="BRU31" s="53"/>
      <c r="BRV31" s="54"/>
      <c r="BRW31" s="55"/>
      <c r="BRX31" s="56"/>
      <c r="BSA31" s="53"/>
      <c r="BSB31" s="54"/>
      <c r="BSC31" s="55"/>
      <c r="BSD31" s="56"/>
      <c r="BSG31" s="53"/>
      <c r="BSH31" s="54"/>
      <c r="BSI31" s="55"/>
      <c r="BSJ31" s="56"/>
      <c r="BSM31" s="53"/>
      <c r="BSN31" s="54"/>
      <c r="BSO31" s="55"/>
      <c r="BSP31" s="56"/>
      <c r="BSS31" s="53"/>
      <c r="BST31" s="54"/>
      <c r="BSU31" s="55"/>
      <c r="BSV31" s="56"/>
      <c r="BSY31" s="53"/>
      <c r="BSZ31" s="54"/>
      <c r="BTA31" s="55"/>
      <c r="BTB31" s="56"/>
      <c r="BTE31" s="53"/>
      <c r="BTF31" s="54"/>
      <c r="BTG31" s="55"/>
      <c r="BTH31" s="56"/>
      <c r="BTK31" s="53"/>
      <c r="BTL31" s="54"/>
      <c r="BTM31" s="55"/>
      <c r="BTN31" s="56"/>
      <c r="BTQ31" s="53"/>
      <c r="BTR31" s="54"/>
      <c r="BTS31" s="55"/>
      <c r="BTT31" s="56"/>
      <c r="BTW31" s="53"/>
      <c r="BTX31" s="54"/>
      <c r="BTY31" s="55"/>
      <c r="BTZ31" s="56"/>
      <c r="BUC31" s="53"/>
      <c r="BUD31" s="54"/>
      <c r="BUE31" s="55"/>
      <c r="BUF31" s="56"/>
      <c r="BUI31" s="53"/>
      <c r="BUJ31" s="54"/>
      <c r="BUK31" s="55"/>
      <c r="BUL31" s="56"/>
      <c r="BUO31" s="53"/>
      <c r="BUP31" s="54"/>
      <c r="BUQ31" s="55"/>
      <c r="BUR31" s="56"/>
      <c r="BUU31" s="53"/>
      <c r="BUV31" s="54"/>
      <c r="BUW31" s="55"/>
      <c r="BUX31" s="56"/>
      <c r="BVA31" s="53"/>
      <c r="BVB31" s="54"/>
      <c r="BVC31" s="55"/>
      <c r="BVD31" s="56"/>
      <c r="BVG31" s="53"/>
      <c r="BVH31" s="54"/>
      <c r="BVI31" s="55"/>
      <c r="BVJ31" s="56"/>
      <c r="BVM31" s="53"/>
      <c r="BVN31" s="54"/>
      <c r="BVO31" s="55"/>
      <c r="BVP31" s="56"/>
      <c r="BVS31" s="53"/>
      <c r="BVT31" s="54"/>
      <c r="BVU31" s="55"/>
      <c r="BVV31" s="56"/>
      <c r="BVY31" s="53"/>
      <c r="BVZ31" s="54"/>
      <c r="BWA31" s="55"/>
      <c r="BWB31" s="56"/>
      <c r="BWE31" s="53"/>
      <c r="BWF31" s="54"/>
      <c r="BWG31" s="55"/>
      <c r="BWH31" s="56"/>
      <c r="BWK31" s="53"/>
      <c r="BWL31" s="54"/>
      <c r="BWM31" s="55"/>
      <c r="BWN31" s="56"/>
      <c r="BWQ31" s="53"/>
      <c r="BWR31" s="54"/>
      <c r="BWS31" s="55"/>
      <c r="BWT31" s="56"/>
      <c r="BWW31" s="53"/>
      <c r="BWX31" s="54"/>
      <c r="BWY31" s="55"/>
      <c r="BWZ31" s="56"/>
      <c r="BXC31" s="53"/>
      <c r="BXD31" s="54"/>
      <c r="BXE31" s="55"/>
      <c r="BXF31" s="56"/>
      <c r="BXI31" s="53"/>
      <c r="BXJ31" s="54"/>
      <c r="BXK31" s="55"/>
      <c r="BXL31" s="56"/>
      <c r="BXO31" s="53"/>
      <c r="BXP31" s="54"/>
      <c r="BXQ31" s="55"/>
      <c r="BXR31" s="56"/>
      <c r="BXU31" s="53"/>
      <c r="BXV31" s="54"/>
      <c r="BXW31" s="55"/>
      <c r="BXX31" s="56"/>
      <c r="BYA31" s="53"/>
      <c r="BYB31" s="54"/>
      <c r="BYC31" s="55"/>
      <c r="BYD31" s="56"/>
      <c r="BYG31" s="53"/>
      <c r="BYH31" s="54"/>
      <c r="BYI31" s="55"/>
      <c r="BYJ31" s="56"/>
      <c r="BYM31" s="53"/>
      <c r="BYN31" s="54"/>
      <c r="BYO31" s="55"/>
      <c r="BYP31" s="56"/>
      <c r="BYS31" s="53"/>
      <c r="BYT31" s="54"/>
      <c r="BYU31" s="55"/>
      <c r="BYV31" s="56"/>
      <c r="BYY31" s="53"/>
      <c r="BYZ31" s="54"/>
      <c r="BZA31" s="55"/>
      <c r="BZB31" s="56"/>
      <c r="BZE31" s="53"/>
      <c r="BZF31" s="54"/>
      <c r="BZG31" s="55"/>
      <c r="BZH31" s="56"/>
      <c r="BZK31" s="53"/>
      <c r="BZL31" s="54"/>
      <c r="BZM31" s="55"/>
      <c r="BZN31" s="56"/>
      <c r="BZQ31" s="53"/>
      <c r="BZR31" s="54"/>
      <c r="BZS31" s="55"/>
      <c r="BZT31" s="56"/>
      <c r="BZW31" s="53"/>
      <c r="BZX31" s="54"/>
      <c r="BZY31" s="55"/>
      <c r="BZZ31" s="56"/>
      <c r="CAC31" s="53"/>
      <c r="CAD31" s="54"/>
      <c r="CAE31" s="55"/>
      <c r="CAF31" s="56"/>
      <c r="CAI31" s="53"/>
      <c r="CAJ31" s="54"/>
      <c r="CAK31" s="55"/>
      <c r="CAL31" s="56"/>
      <c r="CAO31" s="53"/>
      <c r="CAP31" s="54"/>
      <c r="CAQ31" s="55"/>
      <c r="CAR31" s="56"/>
      <c r="CAU31" s="53"/>
      <c r="CAV31" s="54"/>
      <c r="CAW31" s="55"/>
      <c r="CAX31" s="56"/>
      <c r="CBA31" s="53"/>
      <c r="CBB31" s="54"/>
      <c r="CBC31" s="55"/>
      <c r="CBD31" s="56"/>
      <c r="CBG31" s="53"/>
      <c r="CBH31" s="54"/>
      <c r="CBI31" s="55"/>
      <c r="CBJ31" s="56"/>
      <c r="CBM31" s="53"/>
      <c r="CBN31" s="54"/>
      <c r="CBO31" s="55"/>
      <c r="CBP31" s="56"/>
      <c r="CBS31" s="53"/>
      <c r="CBT31" s="54"/>
      <c r="CBU31" s="55"/>
      <c r="CBV31" s="56"/>
      <c r="CBY31" s="53"/>
      <c r="CBZ31" s="54"/>
      <c r="CCA31" s="55"/>
      <c r="CCB31" s="56"/>
      <c r="CCE31" s="53"/>
      <c r="CCF31" s="54"/>
      <c r="CCG31" s="55"/>
      <c r="CCH31" s="56"/>
      <c r="CCK31" s="53"/>
      <c r="CCL31" s="54"/>
      <c r="CCM31" s="55"/>
      <c r="CCN31" s="56"/>
      <c r="CCQ31" s="53"/>
      <c r="CCR31" s="54"/>
      <c r="CCS31" s="55"/>
      <c r="CCT31" s="56"/>
      <c r="CCW31" s="53"/>
      <c r="CCX31" s="54"/>
      <c r="CCY31" s="55"/>
      <c r="CCZ31" s="56"/>
      <c r="CDC31" s="53"/>
      <c r="CDD31" s="54"/>
      <c r="CDE31" s="55"/>
      <c r="CDF31" s="56"/>
      <c r="CDI31" s="53"/>
      <c r="CDJ31" s="54"/>
      <c r="CDK31" s="55"/>
      <c r="CDL31" s="56"/>
      <c r="CDO31" s="53"/>
      <c r="CDP31" s="54"/>
      <c r="CDQ31" s="55"/>
      <c r="CDR31" s="56"/>
      <c r="CDU31" s="53"/>
      <c r="CDV31" s="54"/>
      <c r="CDW31" s="55"/>
      <c r="CDX31" s="56"/>
      <c r="CEA31" s="53"/>
      <c r="CEB31" s="54"/>
      <c r="CEC31" s="55"/>
      <c r="CED31" s="56"/>
      <c r="CEG31" s="53"/>
      <c r="CEH31" s="54"/>
      <c r="CEI31" s="55"/>
      <c r="CEJ31" s="56"/>
      <c r="CEM31" s="53"/>
      <c r="CEN31" s="54"/>
      <c r="CEO31" s="55"/>
      <c r="CEP31" s="56"/>
      <c r="CES31" s="53"/>
      <c r="CET31" s="54"/>
      <c r="CEU31" s="55"/>
      <c r="CEV31" s="56"/>
      <c r="CEY31" s="53"/>
      <c r="CEZ31" s="54"/>
      <c r="CFA31" s="55"/>
      <c r="CFB31" s="56"/>
      <c r="CFE31" s="53"/>
      <c r="CFF31" s="54"/>
      <c r="CFG31" s="55"/>
      <c r="CFH31" s="56"/>
      <c r="CFK31" s="53"/>
      <c r="CFL31" s="54"/>
      <c r="CFM31" s="55"/>
      <c r="CFN31" s="56"/>
      <c r="CFQ31" s="53"/>
      <c r="CFR31" s="54"/>
      <c r="CFS31" s="55"/>
      <c r="CFT31" s="56"/>
      <c r="CFW31" s="53"/>
      <c r="CFX31" s="54"/>
      <c r="CFY31" s="55"/>
      <c r="CFZ31" s="56"/>
      <c r="CGC31" s="53"/>
      <c r="CGD31" s="54"/>
      <c r="CGE31" s="55"/>
      <c r="CGF31" s="56"/>
      <c r="CGI31" s="53"/>
      <c r="CGJ31" s="54"/>
      <c r="CGK31" s="55"/>
      <c r="CGL31" s="56"/>
      <c r="CGO31" s="53"/>
      <c r="CGP31" s="54"/>
      <c r="CGQ31" s="55"/>
      <c r="CGR31" s="56"/>
      <c r="CGU31" s="53"/>
      <c r="CGV31" s="54"/>
      <c r="CGW31" s="55"/>
      <c r="CGX31" s="56"/>
      <c r="CHA31" s="53"/>
      <c r="CHB31" s="54"/>
      <c r="CHC31" s="55"/>
      <c r="CHD31" s="56"/>
      <c r="CHG31" s="53"/>
      <c r="CHH31" s="54"/>
      <c r="CHI31" s="55"/>
      <c r="CHJ31" s="56"/>
      <c r="CHM31" s="53"/>
      <c r="CHN31" s="54"/>
      <c r="CHO31" s="55"/>
      <c r="CHP31" s="56"/>
      <c r="CHS31" s="53"/>
      <c r="CHT31" s="54"/>
      <c r="CHU31" s="55"/>
      <c r="CHV31" s="56"/>
      <c r="CHY31" s="53"/>
      <c r="CHZ31" s="54"/>
      <c r="CIA31" s="55"/>
      <c r="CIB31" s="56"/>
      <c r="CIE31" s="53"/>
      <c r="CIF31" s="54"/>
      <c r="CIG31" s="55"/>
      <c r="CIH31" s="56"/>
      <c r="CIK31" s="53"/>
      <c r="CIL31" s="54"/>
      <c r="CIM31" s="55"/>
      <c r="CIN31" s="56"/>
      <c r="CIQ31" s="53"/>
      <c r="CIR31" s="54"/>
      <c r="CIS31" s="55"/>
      <c r="CIT31" s="56"/>
      <c r="CIW31" s="53"/>
      <c r="CIX31" s="54"/>
      <c r="CIY31" s="55"/>
      <c r="CIZ31" s="56"/>
      <c r="CJC31" s="53"/>
      <c r="CJD31" s="54"/>
      <c r="CJE31" s="55"/>
      <c r="CJF31" s="56"/>
      <c r="CJI31" s="53"/>
      <c r="CJJ31" s="54"/>
      <c r="CJK31" s="55"/>
      <c r="CJL31" s="56"/>
      <c r="CJO31" s="53"/>
      <c r="CJP31" s="54"/>
      <c r="CJQ31" s="55"/>
      <c r="CJR31" s="56"/>
      <c r="CJU31" s="53"/>
      <c r="CJV31" s="54"/>
      <c r="CJW31" s="55"/>
      <c r="CJX31" s="56"/>
      <c r="CKA31" s="53"/>
      <c r="CKB31" s="54"/>
      <c r="CKC31" s="55"/>
      <c r="CKD31" s="56"/>
      <c r="CKG31" s="53"/>
      <c r="CKH31" s="54"/>
      <c r="CKI31" s="55"/>
      <c r="CKJ31" s="56"/>
      <c r="CKM31" s="53"/>
      <c r="CKN31" s="54"/>
      <c r="CKO31" s="55"/>
      <c r="CKP31" s="56"/>
      <c r="CKS31" s="53"/>
      <c r="CKT31" s="54"/>
      <c r="CKU31" s="55"/>
      <c r="CKV31" s="56"/>
      <c r="CKY31" s="53"/>
      <c r="CKZ31" s="54"/>
      <c r="CLA31" s="55"/>
      <c r="CLB31" s="56"/>
      <c r="CLE31" s="53"/>
      <c r="CLF31" s="54"/>
      <c r="CLG31" s="55"/>
      <c r="CLH31" s="56"/>
      <c r="CLK31" s="53"/>
      <c r="CLL31" s="54"/>
      <c r="CLM31" s="55"/>
      <c r="CLN31" s="56"/>
      <c r="CLQ31" s="53"/>
      <c r="CLR31" s="54"/>
      <c r="CLS31" s="55"/>
      <c r="CLT31" s="56"/>
      <c r="CLW31" s="53"/>
      <c r="CLX31" s="54"/>
      <c r="CLY31" s="55"/>
      <c r="CLZ31" s="56"/>
      <c r="CMC31" s="53"/>
      <c r="CMD31" s="54"/>
      <c r="CME31" s="55"/>
      <c r="CMF31" s="56"/>
      <c r="CMI31" s="53"/>
      <c r="CMJ31" s="54"/>
      <c r="CMK31" s="55"/>
      <c r="CML31" s="56"/>
      <c r="CMO31" s="53"/>
      <c r="CMP31" s="54"/>
      <c r="CMQ31" s="55"/>
      <c r="CMR31" s="56"/>
      <c r="CMU31" s="53"/>
      <c r="CMV31" s="54"/>
      <c r="CMW31" s="55"/>
      <c r="CMX31" s="56"/>
      <c r="CNA31" s="53"/>
      <c r="CNB31" s="54"/>
      <c r="CNC31" s="55"/>
      <c r="CND31" s="56"/>
      <c r="CNG31" s="53"/>
      <c r="CNH31" s="54"/>
      <c r="CNI31" s="55"/>
      <c r="CNJ31" s="56"/>
      <c r="CNM31" s="53"/>
      <c r="CNN31" s="54"/>
      <c r="CNO31" s="55"/>
      <c r="CNP31" s="56"/>
      <c r="CNS31" s="53"/>
      <c r="CNT31" s="54"/>
      <c r="CNU31" s="55"/>
      <c r="CNV31" s="56"/>
      <c r="CNY31" s="53"/>
      <c r="CNZ31" s="54"/>
      <c r="COA31" s="55"/>
      <c r="COB31" s="56"/>
      <c r="COE31" s="53"/>
      <c r="COF31" s="54"/>
      <c r="COG31" s="55"/>
      <c r="COH31" s="56"/>
      <c r="COK31" s="53"/>
      <c r="COL31" s="54"/>
      <c r="COM31" s="55"/>
      <c r="CON31" s="56"/>
      <c r="COQ31" s="53"/>
      <c r="COR31" s="54"/>
      <c r="COS31" s="55"/>
      <c r="COT31" s="56"/>
      <c r="COW31" s="53"/>
      <c r="COX31" s="54"/>
      <c r="COY31" s="55"/>
      <c r="COZ31" s="56"/>
      <c r="CPC31" s="53"/>
      <c r="CPD31" s="54"/>
      <c r="CPE31" s="55"/>
      <c r="CPF31" s="56"/>
      <c r="CPI31" s="53"/>
      <c r="CPJ31" s="54"/>
      <c r="CPK31" s="55"/>
      <c r="CPL31" s="56"/>
      <c r="CPO31" s="53"/>
      <c r="CPP31" s="54"/>
      <c r="CPQ31" s="55"/>
      <c r="CPR31" s="56"/>
      <c r="CPU31" s="53"/>
      <c r="CPV31" s="54"/>
      <c r="CPW31" s="55"/>
      <c r="CPX31" s="56"/>
      <c r="CQA31" s="53"/>
      <c r="CQB31" s="54"/>
      <c r="CQC31" s="55"/>
      <c r="CQD31" s="56"/>
      <c r="CQG31" s="53"/>
      <c r="CQH31" s="54"/>
      <c r="CQI31" s="55"/>
      <c r="CQJ31" s="56"/>
      <c r="CQM31" s="53"/>
      <c r="CQN31" s="54"/>
      <c r="CQO31" s="55"/>
      <c r="CQP31" s="56"/>
      <c r="CQS31" s="53"/>
      <c r="CQT31" s="54"/>
      <c r="CQU31" s="55"/>
      <c r="CQV31" s="56"/>
      <c r="CQY31" s="53"/>
      <c r="CQZ31" s="54"/>
      <c r="CRA31" s="55"/>
      <c r="CRB31" s="56"/>
      <c r="CRE31" s="53"/>
      <c r="CRF31" s="54"/>
      <c r="CRG31" s="55"/>
      <c r="CRH31" s="56"/>
      <c r="CRK31" s="53"/>
      <c r="CRL31" s="54"/>
      <c r="CRM31" s="55"/>
      <c r="CRN31" s="56"/>
      <c r="CRQ31" s="53"/>
      <c r="CRR31" s="54"/>
      <c r="CRS31" s="55"/>
      <c r="CRT31" s="56"/>
      <c r="CRW31" s="53"/>
      <c r="CRX31" s="54"/>
      <c r="CRY31" s="55"/>
      <c r="CRZ31" s="56"/>
      <c r="CSC31" s="53"/>
      <c r="CSD31" s="54"/>
      <c r="CSE31" s="55"/>
      <c r="CSF31" s="56"/>
      <c r="CSI31" s="53"/>
      <c r="CSJ31" s="54"/>
      <c r="CSK31" s="55"/>
      <c r="CSL31" s="56"/>
      <c r="CSO31" s="53"/>
      <c r="CSP31" s="54"/>
      <c r="CSQ31" s="55"/>
      <c r="CSR31" s="56"/>
      <c r="CSU31" s="53"/>
      <c r="CSV31" s="54"/>
      <c r="CSW31" s="55"/>
      <c r="CSX31" s="56"/>
      <c r="CTA31" s="53"/>
      <c r="CTB31" s="54"/>
      <c r="CTC31" s="55"/>
      <c r="CTD31" s="56"/>
      <c r="CTG31" s="53"/>
      <c r="CTH31" s="54"/>
      <c r="CTI31" s="55"/>
      <c r="CTJ31" s="56"/>
      <c r="CTM31" s="53"/>
      <c r="CTN31" s="54"/>
      <c r="CTO31" s="55"/>
      <c r="CTP31" s="56"/>
      <c r="CTS31" s="53"/>
      <c r="CTT31" s="54"/>
      <c r="CTU31" s="55"/>
      <c r="CTV31" s="56"/>
      <c r="CTY31" s="53"/>
      <c r="CTZ31" s="54"/>
      <c r="CUA31" s="55"/>
      <c r="CUB31" s="56"/>
      <c r="CUE31" s="53"/>
      <c r="CUF31" s="54"/>
      <c r="CUG31" s="55"/>
      <c r="CUH31" s="56"/>
      <c r="CUK31" s="53"/>
      <c r="CUL31" s="54"/>
      <c r="CUM31" s="55"/>
      <c r="CUN31" s="56"/>
      <c r="CUQ31" s="53"/>
      <c r="CUR31" s="54"/>
      <c r="CUS31" s="55"/>
      <c r="CUT31" s="56"/>
      <c r="CUW31" s="53"/>
      <c r="CUX31" s="54"/>
      <c r="CUY31" s="55"/>
      <c r="CUZ31" s="56"/>
      <c r="CVC31" s="53"/>
      <c r="CVD31" s="54"/>
      <c r="CVE31" s="55"/>
      <c r="CVF31" s="56"/>
      <c r="CVI31" s="53"/>
      <c r="CVJ31" s="54"/>
      <c r="CVK31" s="55"/>
      <c r="CVL31" s="56"/>
      <c r="CVO31" s="53"/>
      <c r="CVP31" s="54"/>
      <c r="CVQ31" s="55"/>
      <c r="CVR31" s="56"/>
      <c r="CVU31" s="53"/>
      <c r="CVV31" s="54"/>
      <c r="CVW31" s="55"/>
      <c r="CVX31" s="56"/>
      <c r="CWA31" s="53"/>
      <c r="CWB31" s="54"/>
      <c r="CWC31" s="55"/>
      <c r="CWD31" s="56"/>
      <c r="CWG31" s="53"/>
      <c r="CWH31" s="54"/>
      <c r="CWI31" s="55"/>
      <c r="CWJ31" s="56"/>
      <c r="CWM31" s="53"/>
      <c r="CWN31" s="54"/>
      <c r="CWO31" s="55"/>
      <c r="CWP31" s="56"/>
      <c r="CWS31" s="53"/>
      <c r="CWT31" s="54"/>
      <c r="CWU31" s="55"/>
      <c r="CWV31" s="56"/>
      <c r="CWY31" s="53"/>
      <c r="CWZ31" s="54"/>
      <c r="CXA31" s="55"/>
      <c r="CXB31" s="56"/>
      <c r="CXE31" s="53"/>
      <c r="CXF31" s="54"/>
      <c r="CXG31" s="55"/>
      <c r="CXH31" s="56"/>
      <c r="CXK31" s="53"/>
      <c r="CXL31" s="54"/>
      <c r="CXM31" s="55"/>
      <c r="CXN31" s="56"/>
      <c r="CXQ31" s="53"/>
      <c r="CXR31" s="54"/>
      <c r="CXS31" s="55"/>
      <c r="CXT31" s="56"/>
      <c r="CXW31" s="53"/>
      <c r="CXX31" s="54"/>
      <c r="CXY31" s="55"/>
      <c r="CXZ31" s="56"/>
      <c r="CYC31" s="53"/>
      <c r="CYD31" s="54"/>
      <c r="CYE31" s="55"/>
      <c r="CYF31" s="56"/>
      <c r="CYI31" s="53"/>
      <c r="CYJ31" s="54"/>
      <c r="CYK31" s="55"/>
      <c r="CYL31" s="56"/>
      <c r="CYO31" s="53"/>
      <c r="CYP31" s="54"/>
      <c r="CYQ31" s="55"/>
      <c r="CYR31" s="56"/>
      <c r="CYU31" s="53"/>
      <c r="CYV31" s="54"/>
      <c r="CYW31" s="55"/>
      <c r="CYX31" s="56"/>
      <c r="CZA31" s="53"/>
      <c r="CZB31" s="54"/>
      <c r="CZC31" s="55"/>
      <c r="CZD31" s="56"/>
      <c r="CZG31" s="53"/>
      <c r="CZH31" s="54"/>
      <c r="CZI31" s="55"/>
      <c r="CZJ31" s="56"/>
      <c r="CZM31" s="53"/>
      <c r="CZN31" s="54"/>
      <c r="CZO31" s="55"/>
      <c r="CZP31" s="56"/>
      <c r="CZS31" s="53"/>
      <c r="CZT31" s="54"/>
      <c r="CZU31" s="55"/>
      <c r="CZV31" s="56"/>
      <c r="CZY31" s="53"/>
      <c r="CZZ31" s="54"/>
      <c r="DAA31" s="55"/>
      <c r="DAB31" s="56"/>
      <c r="DAE31" s="53"/>
      <c r="DAF31" s="54"/>
      <c r="DAG31" s="55"/>
      <c r="DAH31" s="56"/>
      <c r="DAK31" s="53"/>
      <c r="DAL31" s="54"/>
      <c r="DAM31" s="55"/>
      <c r="DAN31" s="56"/>
      <c r="DAQ31" s="53"/>
      <c r="DAR31" s="54"/>
      <c r="DAS31" s="55"/>
      <c r="DAT31" s="56"/>
      <c r="DAW31" s="53"/>
      <c r="DAX31" s="54"/>
      <c r="DAY31" s="55"/>
      <c r="DAZ31" s="56"/>
      <c r="DBC31" s="53"/>
      <c r="DBD31" s="54"/>
      <c r="DBE31" s="55"/>
      <c r="DBF31" s="56"/>
      <c r="DBI31" s="53"/>
      <c r="DBJ31" s="54"/>
      <c r="DBK31" s="55"/>
      <c r="DBL31" s="56"/>
      <c r="DBO31" s="53"/>
      <c r="DBP31" s="54"/>
      <c r="DBQ31" s="55"/>
      <c r="DBR31" s="56"/>
      <c r="DBU31" s="53"/>
      <c r="DBV31" s="54"/>
      <c r="DBW31" s="55"/>
      <c r="DBX31" s="56"/>
      <c r="DCA31" s="53"/>
      <c r="DCB31" s="54"/>
      <c r="DCC31" s="55"/>
      <c r="DCD31" s="56"/>
      <c r="DCG31" s="53"/>
      <c r="DCH31" s="54"/>
      <c r="DCI31" s="55"/>
      <c r="DCJ31" s="56"/>
      <c r="DCM31" s="53"/>
      <c r="DCN31" s="54"/>
      <c r="DCO31" s="55"/>
      <c r="DCP31" s="56"/>
      <c r="DCS31" s="53"/>
      <c r="DCT31" s="54"/>
      <c r="DCU31" s="55"/>
      <c r="DCV31" s="56"/>
      <c r="DCY31" s="53"/>
      <c r="DCZ31" s="54"/>
      <c r="DDA31" s="55"/>
      <c r="DDB31" s="56"/>
      <c r="DDE31" s="53"/>
      <c r="DDF31" s="54"/>
      <c r="DDG31" s="55"/>
      <c r="DDH31" s="56"/>
      <c r="DDK31" s="53"/>
      <c r="DDL31" s="54"/>
      <c r="DDM31" s="55"/>
      <c r="DDN31" s="56"/>
      <c r="DDQ31" s="53"/>
      <c r="DDR31" s="54"/>
      <c r="DDS31" s="55"/>
      <c r="DDT31" s="56"/>
      <c r="DDW31" s="53"/>
      <c r="DDX31" s="54"/>
      <c r="DDY31" s="55"/>
      <c r="DDZ31" s="56"/>
      <c r="DEC31" s="53"/>
      <c r="DED31" s="54"/>
      <c r="DEE31" s="55"/>
      <c r="DEF31" s="56"/>
      <c r="DEI31" s="53"/>
      <c r="DEJ31" s="54"/>
      <c r="DEK31" s="55"/>
      <c r="DEL31" s="56"/>
      <c r="DEO31" s="53"/>
      <c r="DEP31" s="54"/>
      <c r="DEQ31" s="55"/>
      <c r="DER31" s="56"/>
      <c r="DEU31" s="53"/>
      <c r="DEV31" s="54"/>
      <c r="DEW31" s="55"/>
      <c r="DEX31" s="56"/>
      <c r="DFA31" s="53"/>
      <c r="DFB31" s="54"/>
      <c r="DFC31" s="55"/>
      <c r="DFD31" s="56"/>
      <c r="DFG31" s="53"/>
      <c r="DFH31" s="54"/>
      <c r="DFI31" s="55"/>
      <c r="DFJ31" s="56"/>
      <c r="DFM31" s="53"/>
      <c r="DFN31" s="54"/>
      <c r="DFO31" s="55"/>
      <c r="DFP31" s="56"/>
      <c r="DFS31" s="53"/>
      <c r="DFT31" s="54"/>
      <c r="DFU31" s="55"/>
      <c r="DFV31" s="56"/>
      <c r="DFY31" s="53"/>
      <c r="DFZ31" s="54"/>
      <c r="DGA31" s="55"/>
      <c r="DGB31" s="56"/>
      <c r="DGE31" s="53"/>
      <c r="DGF31" s="54"/>
      <c r="DGG31" s="55"/>
      <c r="DGH31" s="56"/>
      <c r="DGK31" s="53"/>
      <c r="DGL31" s="54"/>
      <c r="DGM31" s="55"/>
      <c r="DGN31" s="56"/>
      <c r="DGQ31" s="53"/>
      <c r="DGR31" s="54"/>
      <c r="DGS31" s="55"/>
      <c r="DGT31" s="56"/>
      <c r="DGW31" s="53"/>
      <c r="DGX31" s="54"/>
      <c r="DGY31" s="55"/>
      <c r="DGZ31" s="56"/>
      <c r="DHC31" s="53"/>
      <c r="DHD31" s="54"/>
      <c r="DHE31" s="55"/>
      <c r="DHF31" s="56"/>
      <c r="DHI31" s="53"/>
      <c r="DHJ31" s="54"/>
      <c r="DHK31" s="55"/>
      <c r="DHL31" s="56"/>
      <c r="DHO31" s="53"/>
      <c r="DHP31" s="54"/>
      <c r="DHQ31" s="55"/>
      <c r="DHR31" s="56"/>
      <c r="DHU31" s="53"/>
      <c r="DHV31" s="54"/>
      <c r="DHW31" s="55"/>
      <c r="DHX31" s="56"/>
      <c r="DIA31" s="53"/>
      <c r="DIB31" s="54"/>
      <c r="DIC31" s="55"/>
      <c r="DID31" s="56"/>
      <c r="DIG31" s="53"/>
      <c r="DIH31" s="54"/>
      <c r="DII31" s="55"/>
      <c r="DIJ31" s="56"/>
      <c r="DIM31" s="53"/>
      <c r="DIN31" s="54"/>
      <c r="DIO31" s="55"/>
      <c r="DIP31" s="56"/>
      <c r="DIS31" s="53"/>
      <c r="DIT31" s="54"/>
      <c r="DIU31" s="55"/>
      <c r="DIV31" s="56"/>
      <c r="DIY31" s="53"/>
      <c r="DIZ31" s="54"/>
      <c r="DJA31" s="55"/>
      <c r="DJB31" s="56"/>
      <c r="DJE31" s="53"/>
      <c r="DJF31" s="54"/>
      <c r="DJG31" s="55"/>
      <c r="DJH31" s="56"/>
      <c r="DJK31" s="53"/>
      <c r="DJL31" s="54"/>
      <c r="DJM31" s="55"/>
      <c r="DJN31" s="56"/>
      <c r="DJQ31" s="53"/>
      <c r="DJR31" s="54"/>
      <c r="DJS31" s="55"/>
      <c r="DJT31" s="56"/>
      <c r="DJW31" s="53"/>
      <c r="DJX31" s="54"/>
      <c r="DJY31" s="55"/>
      <c r="DJZ31" s="56"/>
      <c r="DKC31" s="53"/>
      <c r="DKD31" s="54"/>
      <c r="DKE31" s="55"/>
      <c r="DKF31" s="56"/>
      <c r="DKI31" s="53"/>
      <c r="DKJ31" s="54"/>
      <c r="DKK31" s="55"/>
      <c r="DKL31" s="56"/>
      <c r="DKO31" s="53"/>
      <c r="DKP31" s="54"/>
      <c r="DKQ31" s="55"/>
      <c r="DKR31" s="56"/>
      <c r="DKU31" s="53"/>
      <c r="DKV31" s="54"/>
      <c r="DKW31" s="55"/>
      <c r="DKX31" s="56"/>
      <c r="DLA31" s="53"/>
      <c r="DLB31" s="54"/>
      <c r="DLC31" s="55"/>
      <c r="DLD31" s="56"/>
      <c r="DLG31" s="53"/>
      <c r="DLH31" s="54"/>
      <c r="DLI31" s="55"/>
      <c r="DLJ31" s="56"/>
      <c r="DLM31" s="53"/>
      <c r="DLN31" s="54"/>
      <c r="DLO31" s="55"/>
      <c r="DLP31" s="56"/>
      <c r="DLS31" s="53"/>
      <c r="DLT31" s="54"/>
      <c r="DLU31" s="55"/>
      <c r="DLV31" s="56"/>
      <c r="DLY31" s="53"/>
      <c r="DLZ31" s="54"/>
      <c r="DMA31" s="55"/>
      <c r="DMB31" s="56"/>
      <c r="DME31" s="53"/>
      <c r="DMF31" s="54"/>
      <c r="DMG31" s="55"/>
      <c r="DMH31" s="56"/>
      <c r="DMK31" s="53"/>
      <c r="DML31" s="54"/>
      <c r="DMM31" s="55"/>
      <c r="DMN31" s="56"/>
      <c r="DMQ31" s="53"/>
      <c r="DMR31" s="54"/>
      <c r="DMS31" s="55"/>
      <c r="DMT31" s="56"/>
      <c r="DMW31" s="53"/>
      <c r="DMX31" s="54"/>
      <c r="DMY31" s="55"/>
      <c r="DMZ31" s="56"/>
      <c r="DNC31" s="53"/>
      <c r="DND31" s="54"/>
      <c r="DNE31" s="55"/>
      <c r="DNF31" s="56"/>
      <c r="DNI31" s="53"/>
      <c r="DNJ31" s="54"/>
      <c r="DNK31" s="55"/>
      <c r="DNL31" s="56"/>
      <c r="DNO31" s="53"/>
      <c r="DNP31" s="54"/>
      <c r="DNQ31" s="55"/>
      <c r="DNR31" s="56"/>
      <c r="DNU31" s="53"/>
      <c r="DNV31" s="54"/>
      <c r="DNW31" s="55"/>
      <c r="DNX31" s="56"/>
      <c r="DOA31" s="53"/>
      <c r="DOB31" s="54"/>
      <c r="DOC31" s="55"/>
      <c r="DOD31" s="56"/>
      <c r="DOG31" s="53"/>
      <c r="DOH31" s="54"/>
      <c r="DOI31" s="55"/>
      <c r="DOJ31" s="56"/>
      <c r="DOM31" s="53"/>
      <c r="DON31" s="54"/>
      <c r="DOO31" s="55"/>
      <c r="DOP31" s="56"/>
      <c r="DOS31" s="53"/>
      <c r="DOT31" s="54"/>
      <c r="DOU31" s="55"/>
      <c r="DOV31" s="56"/>
      <c r="DOY31" s="53"/>
      <c r="DOZ31" s="54"/>
      <c r="DPA31" s="55"/>
      <c r="DPB31" s="56"/>
      <c r="DPE31" s="53"/>
      <c r="DPF31" s="54"/>
      <c r="DPG31" s="55"/>
      <c r="DPH31" s="56"/>
      <c r="DPK31" s="53"/>
      <c r="DPL31" s="54"/>
      <c r="DPM31" s="55"/>
      <c r="DPN31" s="56"/>
      <c r="DPQ31" s="53"/>
      <c r="DPR31" s="54"/>
      <c r="DPS31" s="55"/>
      <c r="DPT31" s="56"/>
      <c r="DPW31" s="53"/>
      <c r="DPX31" s="54"/>
      <c r="DPY31" s="55"/>
      <c r="DPZ31" s="56"/>
      <c r="DQC31" s="53"/>
      <c r="DQD31" s="54"/>
      <c r="DQE31" s="55"/>
      <c r="DQF31" s="56"/>
      <c r="DQI31" s="53"/>
      <c r="DQJ31" s="54"/>
      <c r="DQK31" s="55"/>
      <c r="DQL31" s="56"/>
      <c r="DQO31" s="53"/>
      <c r="DQP31" s="54"/>
      <c r="DQQ31" s="55"/>
      <c r="DQR31" s="56"/>
      <c r="DQU31" s="53"/>
      <c r="DQV31" s="54"/>
      <c r="DQW31" s="55"/>
      <c r="DQX31" s="56"/>
      <c r="DRA31" s="53"/>
      <c r="DRB31" s="54"/>
      <c r="DRC31" s="55"/>
      <c r="DRD31" s="56"/>
      <c r="DRG31" s="53"/>
      <c r="DRH31" s="54"/>
      <c r="DRI31" s="55"/>
      <c r="DRJ31" s="56"/>
      <c r="DRM31" s="53"/>
      <c r="DRN31" s="54"/>
      <c r="DRO31" s="55"/>
      <c r="DRP31" s="56"/>
      <c r="DRS31" s="53"/>
      <c r="DRT31" s="54"/>
      <c r="DRU31" s="55"/>
      <c r="DRV31" s="56"/>
      <c r="DRY31" s="53"/>
      <c r="DRZ31" s="54"/>
      <c r="DSA31" s="55"/>
      <c r="DSB31" s="56"/>
      <c r="DSE31" s="53"/>
      <c r="DSF31" s="54"/>
      <c r="DSG31" s="55"/>
      <c r="DSH31" s="56"/>
      <c r="DSK31" s="53"/>
      <c r="DSL31" s="54"/>
      <c r="DSM31" s="55"/>
      <c r="DSN31" s="56"/>
      <c r="DSQ31" s="53"/>
      <c r="DSR31" s="54"/>
      <c r="DSS31" s="55"/>
      <c r="DST31" s="56"/>
      <c r="DSW31" s="53"/>
      <c r="DSX31" s="54"/>
      <c r="DSY31" s="55"/>
      <c r="DSZ31" s="56"/>
      <c r="DTC31" s="53"/>
      <c r="DTD31" s="54"/>
      <c r="DTE31" s="55"/>
      <c r="DTF31" s="56"/>
      <c r="DTI31" s="53"/>
      <c r="DTJ31" s="54"/>
      <c r="DTK31" s="55"/>
      <c r="DTL31" s="56"/>
      <c r="DTO31" s="53"/>
      <c r="DTP31" s="54"/>
      <c r="DTQ31" s="55"/>
      <c r="DTR31" s="56"/>
      <c r="DTU31" s="53"/>
      <c r="DTV31" s="54"/>
      <c r="DTW31" s="55"/>
      <c r="DTX31" s="56"/>
      <c r="DUA31" s="53"/>
      <c r="DUB31" s="54"/>
      <c r="DUC31" s="55"/>
      <c r="DUD31" s="56"/>
      <c r="DUG31" s="53"/>
      <c r="DUH31" s="54"/>
      <c r="DUI31" s="55"/>
      <c r="DUJ31" s="56"/>
      <c r="DUM31" s="53"/>
      <c r="DUN31" s="54"/>
      <c r="DUO31" s="55"/>
      <c r="DUP31" s="56"/>
      <c r="DUS31" s="53"/>
      <c r="DUT31" s="54"/>
      <c r="DUU31" s="55"/>
      <c r="DUV31" s="56"/>
      <c r="DUY31" s="53"/>
      <c r="DUZ31" s="54"/>
      <c r="DVA31" s="55"/>
      <c r="DVB31" s="56"/>
      <c r="DVE31" s="53"/>
      <c r="DVF31" s="54"/>
      <c r="DVG31" s="55"/>
      <c r="DVH31" s="56"/>
      <c r="DVK31" s="53"/>
      <c r="DVL31" s="54"/>
      <c r="DVM31" s="55"/>
      <c r="DVN31" s="56"/>
      <c r="DVQ31" s="53"/>
      <c r="DVR31" s="54"/>
      <c r="DVS31" s="55"/>
      <c r="DVT31" s="56"/>
      <c r="DVW31" s="53"/>
      <c r="DVX31" s="54"/>
      <c r="DVY31" s="55"/>
      <c r="DVZ31" s="56"/>
      <c r="DWC31" s="53"/>
      <c r="DWD31" s="54"/>
      <c r="DWE31" s="55"/>
      <c r="DWF31" s="56"/>
      <c r="DWI31" s="53"/>
      <c r="DWJ31" s="54"/>
      <c r="DWK31" s="55"/>
      <c r="DWL31" s="56"/>
      <c r="DWO31" s="53"/>
      <c r="DWP31" s="54"/>
      <c r="DWQ31" s="55"/>
      <c r="DWR31" s="56"/>
      <c r="DWU31" s="53"/>
      <c r="DWV31" s="54"/>
      <c r="DWW31" s="55"/>
      <c r="DWX31" s="56"/>
      <c r="DXA31" s="53"/>
      <c r="DXB31" s="54"/>
      <c r="DXC31" s="55"/>
      <c r="DXD31" s="56"/>
      <c r="DXG31" s="53"/>
      <c r="DXH31" s="54"/>
      <c r="DXI31" s="55"/>
      <c r="DXJ31" s="56"/>
      <c r="DXM31" s="53"/>
      <c r="DXN31" s="54"/>
      <c r="DXO31" s="55"/>
      <c r="DXP31" s="56"/>
      <c r="DXS31" s="53"/>
      <c r="DXT31" s="54"/>
      <c r="DXU31" s="55"/>
      <c r="DXV31" s="56"/>
      <c r="DXY31" s="53"/>
      <c r="DXZ31" s="54"/>
      <c r="DYA31" s="55"/>
      <c r="DYB31" s="56"/>
      <c r="DYE31" s="53"/>
      <c r="DYF31" s="54"/>
      <c r="DYG31" s="55"/>
      <c r="DYH31" s="56"/>
      <c r="DYK31" s="53"/>
      <c r="DYL31" s="54"/>
      <c r="DYM31" s="55"/>
      <c r="DYN31" s="56"/>
      <c r="DYQ31" s="53"/>
      <c r="DYR31" s="54"/>
      <c r="DYS31" s="55"/>
      <c r="DYT31" s="56"/>
      <c r="DYW31" s="53"/>
      <c r="DYX31" s="54"/>
      <c r="DYY31" s="55"/>
      <c r="DYZ31" s="56"/>
      <c r="DZC31" s="53"/>
      <c r="DZD31" s="54"/>
      <c r="DZE31" s="55"/>
      <c r="DZF31" s="56"/>
      <c r="DZI31" s="53"/>
      <c r="DZJ31" s="54"/>
      <c r="DZK31" s="55"/>
      <c r="DZL31" s="56"/>
      <c r="DZO31" s="53"/>
      <c r="DZP31" s="54"/>
      <c r="DZQ31" s="55"/>
      <c r="DZR31" s="56"/>
      <c r="DZU31" s="53"/>
      <c r="DZV31" s="54"/>
      <c r="DZW31" s="55"/>
      <c r="DZX31" s="56"/>
      <c r="EAA31" s="53"/>
      <c r="EAB31" s="54"/>
      <c r="EAC31" s="55"/>
      <c r="EAD31" s="56"/>
      <c r="EAG31" s="53"/>
      <c r="EAH31" s="54"/>
      <c r="EAI31" s="55"/>
      <c r="EAJ31" s="56"/>
      <c r="EAM31" s="53"/>
      <c r="EAN31" s="54"/>
      <c r="EAO31" s="55"/>
      <c r="EAP31" s="56"/>
      <c r="EAS31" s="53"/>
      <c r="EAT31" s="54"/>
      <c r="EAU31" s="55"/>
      <c r="EAV31" s="56"/>
      <c r="EAY31" s="53"/>
      <c r="EAZ31" s="54"/>
      <c r="EBA31" s="55"/>
      <c r="EBB31" s="56"/>
      <c r="EBE31" s="53"/>
      <c r="EBF31" s="54"/>
      <c r="EBG31" s="55"/>
      <c r="EBH31" s="56"/>
      <c r="EBK31" s="53"/>
      <c r="EBL31" s="54"/>
      <c r="EBM31" s="55"/>
      <c r="EBN31" s="56"/>
      <c r="EBQ31" s="53"/>
      <c r="EBR31" s="54"/>
      <c r="EBS31" s="55"/>
      <c r="EBT31" s="56"/>
      <c r="EBW31" s="53"/>
      <c r="EBX31" s="54"/>
      <c r="EBY31" s="55"/>
      <c r="EBZ31" s="56"/>
      <c r="ECC31" s="53"/>
      <c r="ECD31" s="54"/>
      <c r="ECE31" s="55"/>
      <c r="ECF31" s="56"/>
      <c r="ECI31" s="53"/>
      <c r="ECJ31" s="54"/>
      <c r="ECK31" s="55"/>
      <c r="ECL31" s="56"/>
      <c r="ECO31" s="53"/>
      <c r="ECP31" s="54"/>
      <c r="ECQ31" s="55"/>
      <c r="ECR31" s="56"/>
      <c r="ECU31" s="53"/>
      <c r="ECV31" s="54"/>
      <c r="ECW31" s="55"/>
      <c r="ECX31" s="56"/>
      <c r="EDA31" s="53"/>
      <c r="EDB31" s="54"/>
      <c r="EDC31" s="55"/>
      <c r="EDD31" s="56"/>
      <c r="EDG31" s="53"/>
      <c r="EDH31" s="54"/>
      <c r="EDI31" s="55"/>
      <c r="EDJ31" s="56"/>
      <c r="EDM31" s="53"/>
      <c r="EDN31" s="54"/>
      <c r="EDO31" s="55"/>
      <c r="EDP31" s="56"/>
      <c r="EDS31" s="53"/>
      <c r="EDT31" s="54"/>
      <c r="EDU31" s="55"/>
      <c r="EDV31" s="56"/>
      <c r="EDY31" s="53"/>
      <c r="EDZ31" s="54"/>
      <c r="EEA31" s="55"/>
      <c r="EEB31" s="56"/>
      <c r="EEE31" s="53"/>
      <c r="EEF31" s="54"/>
      <c r="EEG31" s="55"/>
      <c r="EEH31" s="56"/>
      <c r="EEK31" s="53"/>
      <c r="EEL31" s="54"/>
      <c r="EEM31" s="55"/>
      <c r="EEN31" s="56"/>
      <c r="EEQ31" s="53"/>
      <c r="EER31" s="54"/>
      <c r="EES31" s="55"/>
      <c r="EET31" s="56"/>
      <c r="EEW31" s="53"/>
      <c r="EEX31" s="54"/>
      <c r="EEY31" s="55"/>
      <c r="EEZ31" s="56"/>
      <c r="EFC31" s="53"/>
      <c r="EFD31" s="54"/>
      <c r="EFE31" s="55"/>
      <c r="EFF31" s="56"/>
      <c r="EFI31" s="53"/>
      <c r="EFJ31" s="54"/>
      <c r="EFK31" s="55"/>
      <c r="EFL31" s="56"/>
      <c r="EFO31" s="53"/>
      <c r="EFP31" s="54"/>
      <c r="EFQ31" s="55"/>
      <c r="EFR31" s="56"/>
      <c r="EFU31" s="53"/>
      <c r="EFV31" s="54"/>
      <c r="EFW31" s="55"/>
      <c r="EFX31" s="56"/>
      <c r="EGA31" s="53"/>
      <c r="EGB31" s="54"/>
      <c r="EGC31" s="55"/>
      <c r="EGD31" s="56"/>
      <c r="EGG31" s="53"/>
      <c r="EGH31" s="54"/>
      <c r="EGI31" s="55"/>
      <c r="EGJ31" s="56"/>
      <c r="EGM31" s="53"/>
      <c r="EGN31" s="54"/>
      <c r="EGO31" s="55"/>
      <c r="EGP31" s="56"/>
      <c r="EGS31" s="53"/>
      <c r="EGT31" s="54"/>
      <c r="EGU31" s="55"/>
      <c r="EGV31" s="56"/>
      <c r="EGY31" s="53"/>
      <c r="EGZ31" s="54"/>
      <c r="EHA31" s="55"/>
      <c r="EHB31" s="56"/>
      <c r="EHE31" s="53"/>
      <c r="EHF31" s="54"/>
      <c r="EHG31" s="55"/>
      <c r="EHH31" s="56"/>
      <c r="EHK31" s="53"/>
      <c r="EHL31" s="54"/>
      <c r="EHM31" s="55"/>
      <c r="EHN31" s="56"/>
      <c r="EHQ31" s="53"/>
      <c r="EHR31" s="54"/>
      <c r="EHS31" s="55"/>
      <c r="EHT31" s="56"/>
      <c r="EHW31" s="53"/>
      <c r="EHX31" s="54"/>
      <c r="EHY31" s="55"/>
      <c r="EHZ31" s="56"/>
      <c r="EIC31" s="53"/>
      <c r="EID31" s="54"/>
      <c r="EIE31" s="55"/>
      <c r="EIF31" s="56"/>
      <c r="EII31" s="53"/>
      <c r="EIJ31" s="54"/>
      <c r="EIK31" s="55"/>
      <c r="EIL31" s="56"/>
      <c r="EIO31" s="53"/>
      <c r="EIP31" s="54"/>
      <c r="EIQ31" s="55"/>
      <c r="EIR31" s="56"/>
      <c r="EIU31" s="53"/>
      <c r="EIV31" s="54"/>
      <c r="EIW31" s="55"/>
      <c r="EIX31" s="56"/>
      <c r="EJA31" s="53"/>
      <c r="EJB31" s="54"/>
      <c r="EJC31" s="55"/>
      <c r="EJD31" s="56"/>
      <c r="EJG31" s="53"/>
      <c r="EJH31" s="54"/>
      <c r="EJI31" s="55"/>
      <c r="EJJ31" s="56"/>
      <c r="EJM31" s="53"/>
      <c r="EJN31" s="54"/>
      <c r="EJO31" s="55"/>
      <c r="EJP31" s="56"/>
      <c r="EJS31" s="53"/>
      <c r="EJT31" s="54"/>
      <c r="EJU31" s="55"/>
      <c r="EJV31" s="56"/>
      <c r="EJY31" s="53"/>
      <c r="EJZ31" s="54"/>
      <c r="EKA31" s="55"/>
      <c r="EKB31" s="56"/>
      <c r="EKE31" s="53"/>
      <c r="EKF31" s="54"/>
      <c r="EKG31" s="55"/>
      <c r="EKH31" s="56"/>
      <c r="EKK31" s="53"/>
      <c r="EKL31" s="54"/>
      <c r="EKM31" s="55"/>
      <c r="EKN31" s="56"/>
      <c r="EKQ31" s="53"/>
      <c r="EKR31" s="54"/>
      <c r="EKS31" s="55"/>
      <c r="EKT31" s="56"/>
      <c r="EKW31" s="53"/>
      <c r="EKX31" s="54"/>
      <c r="EKY31" s="55"/>
      <c r="EKZ31" s="56"/>
      <c r="ELC31" s="53"/>
      <c r="ELD31" s="54"/>
      <c r="ELE31" s="55"/>
      <c r="ELF31" s="56"/>
      <c r="ELI31" s="53"/>
      <c r="ELJ31" s="54"/>
      <c r="ELK31" s="55"/>
      <c r="ELL31" s="56"/>
      <c r="ELO31" s="53"/>
      <c r="ELP31" s="54"/>
      <c r="ELQ31" s="55"/>
      <c r="ELR31" s="56"/>
      <c r="ELU31" s="53"/>
      <c r="ELV31" s="54"/>
      <c r="ELW31" s="55"/>
      <c r="ELX31" s="56"/>
      <c r="EMA31" s="53"/>
      <c r="EMB31" s="54"/>
      <c r="EMC31" s="55"/>
      <c r="EMD31" s="56"/>
      <c r="EMG31" s="53"/>
      <c r="EMH31" s="54"/>
      <c r="EMI31" s="55"/>
      <c r="EMJ31" s="56"/>
      <c r="EMM31" s="53"/>
      <c r="EMN31" s="54"/>
      <c r="EMO31" s="55"/>
      <c r="EMP31" s="56"/>
      <c r="EMS31" s="53"/>
      <c r="EMT31" s="54"/>
      <c r="EMU31" s="55"/>
      <c r="EMV31" s="56"/>
      <c r="EMY31" s="53"/>
      <c r="EMZ31" s="54"/>
      <c r="ENA31" s="55"/>
      <c r="ENB31" s="56"/>
      <c r="ENE31" s="53"/>
      <c r="ENF31" s="54"/>
      <c r="ENG31" s="55"/>
      <c r="ENH31" s="56"/>
      <c r="ENK31" s="53"/>
      <c r="ENL31" s="54"/>
      <c r="ENM31" s="55"/>
      <c r="ENN31" s="56"/>
      <c r="ENQ31" s="53"/>
      <c r="ENR31" s="54"/>
      <c r="ENS31" s="55"/>
      <c r="ENT31" s="56"/>
      <c r="ENW31" s="53"/>
      <c r="ENX31" s="54"/>
      <c r="ENY31" s="55"/>
      <c r="ENZ31" s="56"/>
      <c r="EOC31" s="53"/>
      <c r="EOD31" s="54"/>
      <c r="EOE31" s="55"/>
      <c r="EOF31" s="56"/>
      <c r="EOI31" s="53"/>
      <c r="EOJ31" s="54"/>
      <c r="EOK31" s="55"/>
      <c r="EOL31" s="56"/>
      <c r="EOO31" s="53"/>
      <c r="EOP31" s="54"/>
      <c r="EOQ31" s="55"/>
      <c r="EOR31" s="56"/>
      <c r="EOU31" s="53"/>
      <c r="EOV31" s="54"/>
      <c r="EOW31" s="55"/>
      <c r="EOX31" s="56"/>
      <c r="EPA31" s="53"/>
      <c r="EPB31" s="54"/>
      <c r="EPC31" s="55"/>
      <c r="EPD31" s="56"/>
      <c r="EPG31" s="53"/>
      <c r="EPH31" s="54"/>
      <c r="EPI31" s="55"/>
      <c r="EPJ31" s="56"/>
      <c r="EPM31" s="53"/>
      <c r="EPN31" s="54"/>
      <c r="EPO31" s="55"/>
      <c r="EPP31" s="56"/>
      <c r="EPS31" s="53"/>
      <c r="EPT31" s="54"/>
      <c r="EPU31" s="55"/>
      <c r="EPV31" s="56"/>
      <c r="EPY31" s="53"/>
      <c r="EPZ31" s="54"/>
      <c r="EQA31" s="55"/>
      <c r="EQB31" s="56"/>
      <c r="EQE31" s="53"/>
      <c r="EQF31" s="54"/>
      <c r="EQG31" s="55"/>
      <c r="EQH31" s="56"/>
      <c r="EQK31" s="53"/>
      <c r="EQL31" s="54"/>
      <c r="EQM31" s="55"/>
      <c r="EQN31" s="56"/>
      <c r="EQQ31" s="53"/>
      <c r="EQR31" s="54"/>
      <c r="EQS31" s="55"/>
      <c r="EQT31" s="56"/>
      <c r="EQW31" s="53"/>
      <c r="EQX31" s="54"/>
      <c r="EQY31" s="55"/>
      <c r="EQZ31" s="56"/>
      <c r="ERC31" s="53"/>
      <c r="ERD31" s="54"/>
      <c r="ERE31" s="55"/>
      <c r="ERF31" s="56"/>
      <c r="ERI31" s="53"/>
      <c r="ERJ31" s="54"/>
      <c r="ERK31" s="55"/>
      <c r="ERL31" s="56"/>
      <c r="ERO31" s="53"/>
      <c r="ERP31" s="54"/>
      <c r="ERQ31" s="55"/>
      <c r="ERR31" s="56"/>
      <c r="ERU31" s="53"/>
      <c r="ERV31" s="54"/>
      <c r="ERW31" s="55"/>
      <c r="ERX31" s="56"/>
      <c r="ESA31" s="53"/>
      <c r="ESB31" s="54"/>
      <c r="ESC31" s="55"/>
      <c r="ESD31" s="56"/>
      <c r="ESG31" s="53"/>
      <c r="ESH31" s="54"/>
      <c r="ESI31" s="55"/>
      <c r="ESJ31" s="56"/>
      <c r="ESM31" s="53"/>
      <c r="ESN31" s="54"/>
      <c r="ESO31" s="55"/>
      <c r="ESP31" s="56"/>
      <c r="ESS31" s="53"/>
      <c r="EST31" s="54"/>
      <c r="ESU31" s="55"/>
      <c r="ESV31" s="56"/>
      <c r="ESY31" s="53"/>
      <c r="ESZ31" s="54"/>
      <c r="ETA31" s="55"/>
      <c r="ETB31" s="56"/>
      <c r="ETE31" s="53"/>
      <c r="ETF31" s="54"/>
      <c r="ETG31" s="55"/>
      <c r="ETH31" s="56"/>
      <c r="ETK31" s="53"/>
      <c r="ETL31" s="54"/>
      <c r="ETM31" s="55"/>
      <c r="ETN31" s="56"/>
      <c r="ETQ31" s="53"/>
      <c r="ETR31" s="54"/>
      <c r="ETS31" s="55"/>
      <c r="ETT31" s="56"/>
      <c r="ETW31" s="53"/>
      <c r="ETX31" s="54"/>
      <c r="ETY31" s="55"/>
      <c r="ETZ31" s="56"/>
      <c r="EUC31" s="53"/>
      <c r="EUD31" s="54"/>
      <c r="EUE31" s="55"/>
      <c r="EUF31" s="56"/>
      <c r="EUI31" s="53"/>
      <c r="EUJ31" s="54"/>
      <c r="EUK31" s="55"/>
      <c r="EUL31" s="56"/>
      <c r="EUO31" s="53"/>
      <c r="EUP31" s="54"/>
      <c r="EUQ31" s="55"/>
      <c r="EUR31" s="56"/>
      <c r="EUU31" s="53"/>
      <c r="EUV31" s="54"/>
      <c r="EUW31" s="55"/>
      <c r="EUX31" s="56"/>
      <c r="EVA31" s="53"/>
      <c r="EVB31" s="54"/>
      <c r="EVC31" s="55"/>
      <c r="EVD31" s="56"/>
      <c r="EVG31" s="53"/>
      <c r="EVH31" s="54"/>
      <c r="EVI31" s="55"/>
      <c r="EVJ31" s="56"/>
      <c r="EVM31" s="53"/>
      <c r="EVN31" s="54"/>
      <c r="EVO31" s="55"/>
      <c r="EVP31" s="56"/>
      <c r="EVS31" s="53"/>
      <c r="EVT31" s="54"/>
      <c r="EVU31" s="55"/>
      <c r="EVV31" s="56"/>
      <c r="EVY31" s="53"/>
      <c r="EVZ31" s="54"/>
      <c r="EWA31" s="55"/>
      <c r="EWB31" s="56"/>
      <c r="EWE31" s="53"/>
      <c r="EWF31" s="54"/>
      <c r="EWG31" s="55"/>
      <c r="EWH31" s="56"/>
      <c r="EWK31" s="53"/>
      <c r="EWL31" s="54"/>
      <c r="EWM31" s="55"/>
      <c r="EWN31" s="56"/>
      <c r="EWQ31" s="53"/>
      <c r="EWR31" s="54"/>
      <c r="EWS31" s="55"/>
      <c r="EWT31" s="56"/>
      <c r="EWW31" s="53"/>
      <c r="EWX31" s="54"/>
      <c r="EWY31" s="55"/>
      <c r="EWZ31" s="56"/>
      <c r="EXC31" s="53"/>
      <c r="EXD31" s="54"/>
      <c r="EXE31" s="55"/>
      <c r="EXF31" s="56"/>
      <c r="EXI31" s="53"/>
      <c r="EXJ31" s="54"/>
      <c r="EXK31" s="55"/>
      <c r="EXL31" s="56"/>
      <c r="EXO31" s="53"/>
      <c r="EXP31" s="54"/>
      <c r="EXQ31" s="55"/>
      <c r="EXR31" s="56"/>
      <c r="EXU31" s="53"/>
      <c r="EXV31" s="54"/>
      <c r="EXW31" s="55"/>
      <c r="EXX31" s="56"/>
      <c r="EYA31" s="53"/>
      <c r="EYB31" s="54"/>
      <c r="EYC31" s="55"/>
      <c r="EYD31" s="56"/>
      <c r="EYG31" s="53"/>
      <c r="EYH31" s="54"/>
      <c r="EYI31" s="55"/>
      <c r="EYJ31" s="56"/>
      <c r="EYM31" s="53"/>
      <c r="EYN31" s="54"/>
      <c r="EYO31" s="55"/>
      <c r="EYP31" s="56"/>
      <c r="EYS31" s="53"/>
      <c r="EYT31" s="54"/>
      <c r="EYU31" s="55"/>
      <c r="EYV31" s="56"/>
      <c r="EYY31" s="53"/>
      <c r="EYZ31" s="54"/>
      <c r="EZA31" s="55"/>
      <c r="EZB31" s="56"/>
      <c r="EZE31" s="53"/>
      <c r="EZF31" s="54"/>
      <c r="EZG31" s="55"/>
      <c r="EZH31" s="56"/>
      <c r="EZK31" s="53"/>
      <c r="EZL31" s="54"/>
      <c r="EZM31" s="55"/>
      <c r="EZN31" s="56"/>
      <c r="EZQ31" s="53"/>
      <c r="EZR31" s="54"/>
      <c r="EZS31" s="55"/>
      <c r="EZT31" s="56"/>
      <c r="EZW31" s="53"/>
      <c r="EZX31" s="54"/>
      <c r="EZY31" s="55"/>
      <c r="EZZ31" s="56"/>
      <c r="FAC31" s="53"/>
      <c r="FAD31" s="54"/>
      <c r="FAE31" s="55"/>
      <c r="FAF31" s="56"/>
      <c r="FAI31" s="53"/>
      <c r="FAJ31" s="54"/>
      <c r="FAK31" s="55"/>
      <c r="FAL31" s="56"/>
      <c r="FAO31" s="53"/>
      <c r="FAP31" s="54"/>
      <c r="FAQ31" s="55"/>
      <c r="FAR31" s="56"/>
      <c r="FAU31" s="53"/>
      <c r="FAV31" s="54"/>
      <c r="FAW31" s="55"/>
      <c r="FAX31" s="56"/>
      <c r="FBA31" s="53"/>
      <c r="FBB31" s="54"/>
      <c r="FBC31" s="55"/>
      <c r="FBD31" s="56"/>
      <c r="FBG31" s="53"/>
      <c r="FBH31" s="54"/>
      <c r="FBI31" s="55"/>
      <c r="FBJ31" s="56"/>
      <c r="FBM31" s="53"/>
      <c r="FBN31" s="54"/>
      <c r="FBO31" s="55"/>
      <c r="FBP31" s="56"/>
      <c r="FBS31" s="53"/>
      <c r="FBT31" s="54"/>
      <c r="FBU31" s="55"/>
      <c r="FBV31" s="56"/>
      <c r="FBY31" s="53"/>
      <c r="FBZ31" s="54"/>
      <c r="FCA31" s="55"/>
      <c r="FCB31" s="56"/>
      <c r="FCE31" s="53"/>
      <c r="FCF31" s="54"/>
      <c r="FCG31" s="55"/>
      <c r="FCH31" s="56"/>
      <c r="FCK31" s="53"/>
      <c r="FCL31" s="54"/>
      <c r="FCM31" s="55"/>
      <c r="FCN31" s="56"/>
      <c r="FCQ31" s="53"/>
      <c r="FCR31" s="54"/>
      <c r="FCS31" s="55"/>
      <c r="FCT31" s="56"/>
      <c r="FCW31" s="53"/>
      <c r="FCX31" s="54"/>
      <c r="FCY31" s="55"/>
      <c r="FCZ31" s="56"/>
      <c r="FDC31" s="53"/>
      <c r="FDD31" s="54"/>
      <c r="FDE31" s="55"/>
      <c r="FDF31" s="56"/>
      <c r="FDI31" s="53"/>
      <c r="FDJ31" s="54"/>
      <c r="FDK31" s="55"/>
      <c r="FDL31" s="56"/>
      <c r="FDO31" s="53"/>
      <c r="FDP31" s="54"/>
      <c r="FDQ31" s="55"/>
      <c r="FDR31" s="56"/>
      <c r="FDU31" s="53"/>
      <c r="FDV31" s="54"/>
      <c r="FDW31" s="55"/>
      <c r="FDX31" s="56"/>
      <c r="FEA31" s="53"/>
      <c r="FEB31" s="54"/>
      <c r="FEC31" s="55"/>
      <c r="FED31" s="56"/>
      <c r="FEG31" s="53"/>
      <c r="FEH31" s="54"/>
      <c r="FEI31" s="55"/>
      <c r="FEJ31" s="56"/>
      <c r="FEM31" s="53"/>
      <c r="FEN31" s="54"/>
      <c r="FEO31" s="55"/>
      <c r="FEP31" s="56"/>
      <c r="FES31" s="53"/>
      <c r="FET31" s="54"/>
      <c r="FEU31" s="55"/>
      <c r="FEV31" s="56"/>
      <c r="FEY31" s="53"/>
      <c r="FEZ31" s="54"/>
      <c r="FFA31" s="55"/>
      <c r="FFB31" s="56"/>
      <c r="FFE31" s="53"/>
      <c r="FFF31" s="54"/>
      <c r="FFG31" s="55"/>
      <c r="FFH31" s="56"/>
      <c r="FFK31" s="53"/>
      <c r="FFL31" s="54"/>
      <c r="FFM31" s="55"/>
      <c r="FFN31" s="56"/>
      <c r="FFQ31" s="53"/>
      <c r="FFR31" s="54"/>
      <c r="FFS31" s="55"/>
      <c r="FFT31" s="56"/>
      <c r="FFW31" s="53"/>
      <c r="FFX31" s="54"/>
      <c r="FFY31" s="55"/>
      <c r="FFZ31" s="56"/>
      <c r="FGC31" s="53"/>
      <c r="FGD31" s="54"/>
      <c r="FGE31" s="55"/>
      <c r="FGF31" s="56"/>
      <c r="FGI31" s="53"/>
      <c r="FGJ31" s="54"/>
      <c r="FGK31" s="55"/>
      <c r="FGL31" s="56"/>
      <c r="FGO31" s="53"/>
      <c r="FGP31" s="54"/>
      <c r="FGQ31" s="55"/>
      <c r="FGR31" s="56"/>
      <c r="FGU31" s="53"/>
      <c r="FGV31" s="54"/>
      <c r="FGW31" s="55"/>
      <c r="FGX31" s="56"/>
      <c r="FHA31" s="53"/>
      <c r="FHB31" s="54"/>
      <c r="FHC31" s="55"/>
      <c r="FHD31" s="56"/>
      <c r="FHG31" s="53"/>
      <c r="FHH31" s="54"/>
      <c r="FHI31" s="55"/>
      <c r="FHJ31" s="56"/>
      <c r="FHM31" s="53"/>
      <c r="FHN31" s="54"/>
      <c r="FHO31" s="55"/>
      <c r="FHP31" s="56"/>
      <c r="FHS31" s="53"/>
      <c r="FHT31" s="54"/>
      <c r="FHU31" s="55"/>
      <c r="FHV31" s="56"/>
      <c r="FHY31" s="53"/>
      <c r="FHZ31" s="54"/>
      <c r="FIA31" s="55"/>
      <c r="FIB31" s="56"/>
      <c r="FIE31" s="53"/>
      <c r="FIF31" s="54"/>
      <c r="FIG31" s="55"/>
      <c r="FIH31" s="56"/>
      <c r="FIK31" s="53"/>
      <c r="FIL31" s="54"/>
      <c r="FIM31" s="55"/>
      <c r="FIN31" s="56"/>
      <c r="FIQ31" s="53"/>
      <c r="FIR31" s="54"/>
      <c r="FIS31" s="55"/>
      <c r="FIT31" s="56"/>
      <c r="FIW31" s="53"/>
      <c r="FIX31" s="54"/>
      <c r="FIY31" s="55"/>
      <c r="FIZ31" s="56"/>
      <c r="FJC31" s="53"/>
      <c r="FJD31" s="54"/>
      <c r="FJE31" s="55"/>
      <c r="FJF31" s="56"/>
      <c r="FJI31" s="53"/>
      <c r="FJJ31" s="54"/>
      <c r="FJK31" s="55"/>
      <c r="FJL31" s="56"/>
      <c r="FJO31" s="53"/>
      <c r="FJP31" s="54"/>
      <c r="FJQ31" s="55"/>
      <c r="FJR31" s="56"/>
      <c r="FJU31" s="53"/>
      <c r="FJV31" s="54"/>
      <c r="FJW31" s="55"/>
      <c r="FJX31" s="56"/>
      <c r="FKA31" s="53"/>
      <c r="FKB31" s="54"/>
      <c r="FKC31" s="55"/>
      <c r="FKD31" s="56"/>
      <c r="FKG31" s="53"/>
      <c r="FKH31" s="54"/>
      <c r="FKI31" s="55"/>
      <c r="FKJ31" s="56"/>
      <c r="FKM31" s="53"/>
      <c r="FKN31" s="54"/>
      <c r="FKO31" s="55"/>
      <c r="FKP31" s="56"/>
      <c r="FKS31" s="53"/>
      <c r="FKT31" s="54"/>
      <c r="FKU31" s="55"/>
      <c r="FKV31" s="56"/>
      <c r="FKY31" s="53"/>
      <c r="FKZ31" s="54"/>
      <c r="FLA31" s="55"/>
      <c r="FLB31" s="56"/>
      <c r="FLE31" s="53"/>
      <c r="FLF31" s="54"/>
      <c r="FLG31" s="55"/>
      <c r="FLH31" s="56"/>
      <c r="FLK31" s="53"/>
      <c r="FLL31" s="54"/>
      <c r="FLM31" s="55"/>
      <c r="FLN31" s="56"/>
      <c r="FLQ31" s="53"/>
      <c r="FLR31" s="54"/>
      <c r="FLS31" s="55"/>
      <c r="FLT31" s="56"/>
      <c r="FLW31" s="53"/>
      <c r="FLX31" s="54"/>
      <c r="FLY31" s="55"/>
      <c r="FLZ31" s="56"/>
      <c r="FMC31" s="53"/>
      <c r="FMD31" s="54"/>
      <c r="FME31" s="55"/>
      <c r="FMF31" s="56"/>
      <c r="FMI31" s="53"/>
      <c r="FMJ31" s="54"/>
      <c r="FMK31" s="55"/>
      <c r="FML31" s="56"/>
      <c r="FMO31" s="53"/>
      <c r="FMP31" s="54"/>
      <c r="FMQ31" s="55"/>
      <c r="FMR31" s="56"/>
      <c r="FMU31" s="53"/>
      <c r="FMV31" s="54"/>
      <c r="FMW31" s="55"/>
      <c r="FMX31" s="56"/>
      <c r="FNA31" s="53"/>
      <c r="FNB31" s="54"/>
      <c r="FNC31" s="55"/>
      <c r="FND31" s="56"/>
      <c r="FNG31" s="53"/>
      <c r="FNH31" s="54"/>
      <c r="FNI31" s="55"/>
      <c r="FNJ31" s="56"/>
      <c r="FNM31" s="53"/>
      <c r="FNN31" s="54"/>
      <c r="FNO31" s="55"/>
      <c r="FNP31" s="56"/>
      <c r="FNS31" s="53"/>
      <c r="FNT31" s="54"/>
      <c r="FNU31" s="55"/>
      <c r="FNV31" s="56"/>
      <c r="FNY31" s="53"/>
      <c r="FNZ31" s="54"/>
      <c r="FOA31" s="55"/>
      <c r="FOB31" s="56"/>
      <c r="FOE31" s="53"/>
      <c r="FOF31" s="54"/>
      <c r="FOG31" s="55"/>
      <c r="FOH31" s="56"/>
      <c r="FOK31" s="53"/>
      <c r="FOL31" s="54"/>
      <c r="FOM31" s="55"/>
      <c r="FON31" s="56"/>
      <c r="FOQ31" s="53"/>
      <c r="FOR31" s="54"/>
      <c r="FOS31" s="55"/>
      <c r="FOT31" s="56"/>
      <c r="FOW31" s="53"/>
      <c r="FOX31" s="54"/>
      <c r="FOY31" s="55"/>
      <c r="FOZ31" s="56"/>
      <c r="FPC31" s="53"/>
      <c r="FPD31" s="54"/>
      <c r="FPE31" s="55"/>
      <c r="FPF31" s="56"/>
      <c r="FPI31" s="53"/>
      <c r="FPJ31" s="54"/>
      <c r="FPK31" s="55"/>
      <c r="FPL31" s="56"/>
      <c r="FPO31" s="53"/>
      <c r="FPP31" s="54"/>
      <c r="FPQ31" s="55"/>
      <c r="FPR31" s="56"/>
      <c r="FPU31" s="53"/>
      <c r="FPV31" s="54"/>
      <c r="FPW31" s="55"/>
      <c r="FPX31" s="56"/>
      <c r="FQA31" s="53"/>
      <c r="FQB31" s="54"/>
      <c r="FQC31" s="55"/>
      <c r="FQD31" s="56"/>
      <c r="FQG31" s="53"/>
      <c r="FQH31" s="54"/>
      <c r="FQI31" s="55"/>
      <c r="FQJ31" s="56"/>
      <c r="FQM31" s="53"/>
      <c r="FQN31" s="54"/>
      <c r="FQO31" s="55"/>
      <c r="FQP31" s="56"/>
      <c r="FQS31" s="53"/>
      <c r="FQT31" s="54"/>
      <c r="FQU31" s="55"/>
      <c r="FQV31" s="56"/>
      <c r="FQY31" s="53"/>
      <c r="FQZ31" s="54"/>
      <c r="FRA31" s="55"/>
      <c r="FRB31" s="56"/>
      <c r="FRE31" s="53"/>
      <c r="FRF31" s="54"/>
      <c r="FRG31" s="55"/>
      <c r="FRH31" s="56"/>
      <c r="FRK31" s="53"/>
      <c r="FRL31" s="54"/>
      <c r="FRM31" s="55"/>
      <c r="FRN31" s="56"/>
      <c r="FRQ31" s="53"/>
      <c r="FRR31" s="54"/>
      <c r="FRS31" s="55"/>
      <c r="FRT31" s="56"/>
      <c r="FRW31" s="53"/>
      <c r="FRX31" s="54"/>
      <c r="FRY31" s="55"/>
      <c r="FRZ31" s="56"/>
      <c r="FSC31" s="53"/>
      <c r="FSD31" s="54"/>
      <c r="FSE31" s="55"/>
      <c r="FSF31" s="56"/>
      <c r="FSI31" s="53"/>
      <c r="FSJ31" s="54"/>
      <c r="FSK31" s="55"/>
      <c r="FSL31" s="56"/>
      <c r="FSO31" s="53"/>
      <c r="FSP31" s="54"/>
      <c r="FSQ31" s="55"/>
      <c r="FSR31" s="56"/>
      <c r="FSU31" s="53"/>
      <c r="FSV31" s="54"/>
      <c r="FSW31" s="55"/>
      <c r="FSX31" s="56"/>
      <c r="FTA31" s="53"/>
      <c r="FTB31" s="54"/>
      <c r="FTC31" s="55"/>
      <c r="FTD31" s="56"/>
      <c r="FTG31" s="53"/>
      <c r="FTH31" s="54"/>
      <c r="FTI31" s="55"/>
      <c r="FTJ31" s="56"/>
      <c r="FTM31" s="53"/>
      <c r="FTN31" s="54"/>
      <c r="FTO31" s="55"/>
      <c r="FTP31" s="56"/>
      <c r="FTS31" s="53"/>
      <c r="FTT31" s="54"/>
      <c r="FTU31" s="55"/>
      <c r="FTV31" s="56"/>
      <c r="FTY31" s="53"/>
      <c r="FTZ31" s="54"/>
      <c r="FUA31" s="55"/>
      <c r="FUB31" s="56"/>
      <c r="FUE31" s="53"/>
      <c r="FUF31" s="54"/>
      <c r="FUG31" s="55"/>
      <c r="FUH31" s="56"/>
      <c r="FUK31" s="53"/>
      <c r="FUL31" s="54"/>
      <c r="FUM31" s="55"/>
      <c r="FUN31" s="56"/>
      <c r="FUQ31" s="53"/>
      <c r="FUR31" s="54"/>
      <c r="FUS31" s="55"/>
      <c r="FUT31" s="56"/>
      <c r="FUW31" s="53"/>
      <c r="FUX31" s="54"/>
      <c r="FUY31" s="55"/>
      <c r="FUZ31" s="56"/>
      <c r="FVC31" s="53"/>
      <c r="FVD31" s="54"/>
      <c r="FVE31" s="55"/>
      <c r="FVF31" s="56"/>
      <c r="FVI31" s="53"/>
      <c r="FVJ31" s="54"/>
      <c r="FVK31" s="55"/>
      <c r="FVL31" s="56"/>
      <c r="FVO31" s="53"/>
      <c r="FVP31" s="54"/>
      <c r="FVQ31" s="55"/>
      <c r="FVR31" s="56"/>
      <c r="FVU31" s="53"/>
      <c r="FVV31" s="54"/>
      <c r="FVW31" s="55"/>
      <c r="FVX31" s="56"/>
      <c r="FWA31" s="53"/>
      <c r="FWB31" s="54"/>
      <c r="FWC31" s="55"/>
      <c r="FWD31" s="56"/>
      <c r="FWG31" s="53"/>
      <c r="FWH31" s="54"/>
      <c r="FWI31" s="55"/>
      <c r="FWJ31" s="56"/>
      <c r="FWM31" s="53"/>
      <c r="FWN31" s="54"/>
      <c r="FWO31" s="55"/>
      <c r="FWP31" s="56"/>
      <c r="FWS31" s="53"/>
      <c r="FWT31" s="54"/>
      <c r="FWU31" s="55"/>
      <c r="FWV31" s="56"/>
      <c r="FWY31" s="53"/>
      <c r="FWZ31" s="54"/>
      <c r="FXA31" s="55"/>
      <c r="FXB31" s="56"/>
      <c r="FXE31" s="53"/>
      <c r="FXF31" s="54"/>
      <c r="FXG31" s="55"/>
      <c r="FXH31" s="56"/>
      <c r="FXK31" s="53"/>
      <c r="FXL31" s="54"/>
      <c r="FXM31" s="55"/>
      <c r="FXN31" s="56"/>
      <c r="FXQ31" s="53"/>
      <c r="FXR31" s="54"/>
      <c r="FXS31" s="55"/>
      <c r="FXT31" s="56"/>
      <c r="FXW31" s="53"/>
      <c r="FXX31" s="54"/>
      <c r="FXY31" s="55"/>
      <c r="FXZ31" s="56"/>
      <c r="FYC31" s="53"/>
      <c r="FYD31" s="54"/>
      <c r="FYE31" s="55"/>
      <c r="FYF31" s="56"/>
      <c r="FYI31" s="53"/>
      <c r="FYJ31" s="54"/>
      <c r="FYK31" s="55"/>
      <c r="FYL31" s="56"/>
      <c r="FYO31" s="53"/>
      <c r="FYP31" s="54"/>
      <c r="FYQ31" s="55"/>
      <c r="FYR31" s="56"/>
      <c r="FYU31" s="53"/>
      <c r="FYV31" s="54"/>
      <c r="FYW31" s="55"/>
      <c r="FYX31" s="56"/>
      <c r="FZA31" s="53"/>
      <c r="FZB31" s="54"/>
      <c r="FZC31" s="55"/>
      <c r="FZD31" s="56"/>
      <c r="FZG31" s="53"/>
      <c r="FZH31" s="54"/>
      <c r="FZI31" s="55"/>
      <c r="FZJ31" s="56"/>
      <c r="FZM31" s="53"/>
      <c r="FZN31" s="54"/>
      <c r="FZO31" s="55"/>
      <c r="FZP31" s="56"/>
      <c r="FZS31" s="53"/>
      <c r="FZT31" s="54"/>
      <c r="FZU31" s="55"/>
      <c r="FZV31" s="56"/>
      <c r="FZY31" s="53"/>
      <c r="FZZ31" s="54"/>
      <c r="GAA31" s="55"/>
      <c r="GAB31" s="56"/>
      <c r="GAE31" s="53"/>
      <c r="GAF31" s="54"/>
      <c r="GAG31" s="55"/>
      <c r="GAH31" s="56"/>
      <c r="GAK31" s="53"/>
      <c r="GAL31" s="54"/>
      <c r="GAM31" s="55"/>
      <c r="GAN31" s="56"/>
      <c r="GAQ31" s="53"/>
      <c r="GAR31" s="54"/>
      <c r="GAS31" s="55"/>
      <c r="GAT31" s="56"/>
      <c r="GAW31" s="53"/>
      <c r="GAX31" s="54"/>
      <c r="GAY31" s="55"/>
      <c r="GAZ31" s="56"/>
      <c r="GBC31" s="53"/>
      <c r="GBD31" s="54"/>
      <c r="GBE31" s="55"/>
      <c r="GBF31" s="56"/>
      <c r="GBI31" s="53"/>
      <c r="GBJ31" s="54"/>
      <c r="GBK31" s="55"/>
      <c r="GBL31" s="56"/>
      <c r="GBO31" s="53"/>
      <c r="GBP31" s="54"/>
      <c r="GBQ31" s="55"/>
      <c r="GBR31" s="56"/>
      <c r="GBU31" s="53"/>
      <c r="GBV31" s="54"/>
      <c r="GBW31" s="55"/>
      <c r="GBX31" s="56"/>
      <c r="GCA31" s="53"/>
      <c r="GCB31" s="54"/>
      <c r="GCC31" s="55"/>
      <c r="GCD31" s="56"/>
      <c r="GCG31" s="53"/>
      <c r="GCH31" s="54"/>
      <c r="GCI31" s="55"/>
      <c r="GCJ31" s="56"/>
      <c r="GCM31" s="53"/>
      <c r="GCN31" s="54"/>
      <c r="GCO31" s="55"/>
      <c r="GCP31" s="56"/>
      <c r="GCS31" s="53"/>
      <c r="GCT31" s="54"/>
      <c r="GCU31" s="55"/>
      <c r="GCV31" s="56"/>
      <c r="GCY31" s="53"/>
      <c r="GCZ31" s="54"/>
      <c r="GDA31" s="55"/>
      <c r="GDB31" s="56"/>
      <c r="GDE31" s="53"/>
      <c r="GDF31" s="54"/>
      <c r="GDG31" s="55"/>
      <c r="GDH31" s="56"/>
      <c r="GDK31" s="53"/>
      <c r="GDL31" s="54"/>
      <c r="GDM31" s="55"/>
      <c r="GDN31" s="56"/>
      <c r="GDQ31" s="53"/>
      <c r="GDR31" s="54"/>
      <c r="GDS31" s="55"/>
      <c r="GDT31" s="56"/>
      <c r="GDW31" s="53"/>
      <c r="GDX31" s="54"/>
      <c r="GDY31" s="55"/>
      <c r="GDZ31" s="56"/>
      <c r="GEC31" s="53"/>
      <c r="GED31" s="54"/>
      <c r="GEE31" s="55"/>
      <c r="GEF31" s="56"/>
      <c r="GEI31" s="53"/>
      <c r="GEJ31" s="54"/>
      <c r="GEK31" s="55"/>
      <c r="GEL31" s="56"/>
      <c r="GEO31" s="53"/>
      <c r="GEP31" s="54"/>
      <c r="GEQ31" s="55"/>
      <c r="GER31" s="56"/>
      <c r="GEU31" s="53"/>
      <c r="GEV31" s="54"/>
      <c r="GEW31" s="55"/>
      <c r="GEX31" s="56"/>
      <c r="GFA31" s="53"/>
      <c r="GFB31" s="54"/>
      <c r="GFC31" s="55"/>
      <c r="GFD31" s="56"/>
      <c r="GFG31" s="53"/>
      <c r="GFH31" s="54"/>
      <c r="GFI31" s="55"/>
      <c r="GFJ31" s="56"/>
      <c r="GFM31" s="53"/>
      <c r="GFN31" s="54"/>
      <c r="GFO31" s="55"/>
      <c r="GFP31" s="56"/>
      <c r="GFS31" s="53"/>
      <c r="GFT31" s="54"/>
      <c r="GFU31" s="55"/>
      <c r="GFV31" s="56"/>
      <c r="GFY31" s="53"/>
      <c r="GFZ31" s="54"/>
      <c r="GGA31" s="55"/>
      <c r="GGB31" s="56"/>
      <c r="GGE31" s="53"/>
      <c r="GGF31" s="54"/>
      <c r="GGG31" s="55"/>
      <c r="GGH31" s="56"/>
      <c r="GGK31" s="53"/>
      <c r="GGL31" s="54"/>
      <c r="GGM31" s="55"/>
      <c r="GGN31" s="56"/>
      <c r="GGQ31" s="53"/>
      <c r="GGR31" s="54"/>
      <c r="GGS31" s="55"/>
      <c r="GGT31" s="56"/>
      <c r="GGW31" s="53"/>
      <c r="GGX31" s="54"/>
      <c r="GGY31" s="55"/>
      <c r="GGZ31" s="56"/>
      <c r="GHC31" s="53"/>
      <c r="GHD31" s="54"/>
      <c r="GHE31" s="55"/>
      <c r="GHF31" s="56"/>
      <c r="GHI31" s="53"/>
      <c r="GHJ31" s="54"/>
      <c r="GHK31" s="55"/>
      <c r="GHL31" s="56"/>
      <c r="GHO31" s="53"/>
      <c r="GHP31" s="54"/>
      <c r="GHQ31" s="55"/>
      <c r="GHR31" s="56"/>
      <c r="GHU31" s="53"/>
      <c r="GHV31" s="54"/>
      <c r="GHW31" s="55"/>
      <c r="GHX31" s="56"/>
      <c r="GIA31" s="53"/>
      <c r="GIB31" s="54"/>
      <c r="GIC31" s="55"/>
      <c r="GID31" s="56"/>
      <c r="GIG31" s="53"/>
      <c r="GIH31" s="54"/>
      <c r="GII31" s="55"/>
      <c r="GIJ31" s="56"/>
      <c r="GIM31" s="53"/>
      <c r="GIN31" s="54"/>
      <c r="GIO31" s="55"/>
      <c r="GIP31" s="56"/>
      <c r="GIS31" s="53"/>
      <c r="GIT31" s="54"/>
      <c r="GIU31" s="55"/>
      <c r="GIV31" s="56"/>
      <c r="GIY31" s="53"/>
      <c r="GIZ31" s="54"/>
      <c r="GJA31" s="55"/>
      <c r="GJB31" s="56"/>
      <c r="GJE31" s="53"/>
      <c r="GJF31" s="54"/>
      <c r="GJG31" s="55"/>
      <c r="GJH31" s="56"/>
      <c r="GJK31" s="53"/>
      <c r="GJL31" s="54"/>
      <c r="GJM31" s="55"/>
      <c r="GJN31" s="56"/>
      <c r="GJQ31" s="53"/>
      <c r="GJR31" s="54"/>
      <c r="GJS31" s="55"/>
      <c r="GJT31" s="56"/>
      <c r="GJW31" s="53"/>
      <c r="GJX31" s="54"/>
      <c r="GJY31" s="55"/>
      <c r="GJZ31" s="56"/>
      <c r="GKC31" s="53"/>
      <c r="GKD31" s="54"/>
      <c r="GKE31" s="55"/>
      <c r="GKF31" s="56"/>
      <c r="GKI31" s="53"/>
      <c r="GKJ31" s="54"/>
      <c r="GKK31" s="55"/>
      <c r="GKL31" s="56"/>
      <c r="GKO31" s="53"/>
      <c r="GKP31" s="54"/>
      <c r="GKQ31" s="55"/>
      <c r="GKR31" s="56"/>
      <c r="GKU31" s="53"/>
      <c r="GKV31" s="54"/>
      <c r="GKW31" s="55"/>
      <c r="GKX31" s="56"/>
      <c r="GLA31" s="53"/>
      <c r="GLB31" s="54"/>
      <c r="GLC31" s="55"/>
      <c r="GLD31" s="56"/>
      <c r="GLG31" s="53"/>
      <c r="GLH31" s="54"/>
      <c r="GLI31" s="55"/>
      <c r="GLJ31" s="56"/>
      <c r="GLM31" s="53"/>
      <c r="GLN31" s="54"/>
      <c r="GLO31" s="55"/>
      <c r="GLP31" s="56"/>
      <c r="GLS31" s="53"/>
      <c r="GLT31" s="54"/>
      <c r="GLU31" s="55"/>
      <c r="GLV31" s="56"/>
      <c r="GLY31" s="53"/>
      <c r="GLZ31" s="54"/>
      <c r="GMA31" s="55"/>
      <c r="GMB31" s="56"/>
      <c r="GME31" s="53"/>
      <c r="GMF31" s="54"/>
      <c r="GMG31" s="55"/>
      <c r="GMH31" s="56"/>
      <c r="GMK31" s="53"/>
      <c r="GML31" s="54"/>
      <c r="GMM31" s="55"/>
      <c r="GMN31" s="56"/>
      <c r="GMQ31" s="53"/>
      <c r="GMR31" s="54"/>
      <c r="GMS31" s="55"/>
      <c r="GMT31" s="56"/>
      <c r="GMW31" s="53"/>
      <c r="GMX31" s="54"/>
      <c r="GMY31" s="55"/>
      <c r="GMZ31" s="56"/>
      <c r="GNC31" s="53"/>
      <c r="GND31" s="54"/>
      <c r="GNE31" s="55"/>
      <c r="GNF31" s="56"/>
      <c r="GNI31" s="53"/>
      <c r="GNJ31" s="54"/>
      <c r="GNK31" s="55"/>
      <c r="GNL31" s="56"/>
      <c r="GNO31" s="53"/>
      <c r="GNP31" s="54"/>
      <c r="GNQ31" s="55"/>
      <c r="GNR31" s="56"/>
      <c r="GNU31" s="53"/>
      <c r="GNV31" s="54"/>
      <c r="GNW31" s="55"/>
      <c r="GNX31" s="56"/>
      <c r="GOA31" s="53"/>
      <c r="GOB31" s="54"/>
      <c r="GOC31" s="55"/>
      <c r="GOD31" s="56"/>
      <c r="GOG31" s="53"/>
      <c r="GOH31" s="54"/>
      <c r="GOI31" s="55"/>
      <c r="GOJ31" s="56"/>
      <c r="GOM31" s="53"/>
      <c r="GON31" s="54"/>
      <c r="GOO31" s="55"/>
      <c r="GOP31" s="56"/>
      <c r="GOS31" s="53"/>
      <c r="GOT31" s="54"/>
      <c r="GOU31" s="55"/>
      <c r="GOV31" s="56"/>
      <c r="GOY31" s="53"/>
      <c r="GOZ31" s="54"/>
      <c r="GPA31" s="55"/>
      <c r="GPB31" s="56"/>
      <c r="GPE31" s="53"/>
      <c r="GPF31" s="54"/>
      <c r="GPG31" s="55"/>
      <c r="GPH31" s="56"/>
      <c r="GPK31" s="53"/>
      <c r="GPL31" s="54"/>
      <c r="GPM31" s="55"/>
      <c r="GPN31" s="56"/>
      <c r="GPQ31" s="53"/>
      <c r="GPR31" s="54"/>
      <c r="GPS31" s="55"/>
      <c r="GPT31" s="56"/>
      <c r="GPW31" s="53"/>
      <c r="GPX31" s="54"/>
      <c r="GPY31" s="55"/>
      <c r="GPZ31" s="56"/>
      <c r="GQC31" s="53"/>
      <c r="GQD31" s="54"/>
      <c r="GQE31" s="55"/>
      <c r="GQF31" s="56"/>
      <c r="GQI31" s="53"/>
      <c r="GQJ31" s="54"/>
      <c r="GQK31" s="55"/>
      <c r="GQL31" s="56"/>
      <c r="GQO31" s="53"/>
      <c r="GQP31" s="54"/>
      <c r="GQQ31" s="55"/>
      <c r="GQR31" s="56"/>
      <c r="GQU31" s="53"/>
      <c r="GQV31" s="54"/>
      <c r="GQW31" s="55"/>
      <c r="GQX31" s="56"/>
      <c r="GRA31" s="53"/>
      <c r="GRB31" s="54"/>
      <c r="GRC31" s="55"/>
      <c r="GRD31" s="56"/>
      <c r="GRG31" s="53"/>
      <c r="GRH31" s="54"/>
      <c r="GRI31" s="55"/>
      <c r="GRJ31" s="56"/>
      <c r="GRM31" s="53"/>
      <c r="GRN31" s="54"/>
      <c r="GRO31" s="55"/>
      <c r="GRP31" s="56"/>
      <c r="GRS31" s="53"/>
      <c r="GRT31" s="54"/>
      <c r="GRU31" s="55"/>
      <c r="GRV31" s="56"/>
      <c r="GRY31" s="53"/>
      <c r="GRZ31" s="54"/>
      <c r="GSA31" s="55"/>
      <c r="GSB31" s="56"/>
      <c r="GSE31" s="53"/>
      <c r="GSF31" s="54"/>
      <c r="GSG31" s="55"/>
      <c r="GSH31" s="56"/>
      <c r="GSK31" s="53"/>
      <c r="GSL31" s="54"/>
      <c r="GSM31" s="55"/>
      <c r="GSN31" s="56"/>
      <c r="GSQ31" s="53"/>
      <c r="GSR31" s="54"/>
      <c r="GSS31" s="55"/>
      <c r="GST31" s="56"/>
      <c r="GSW31" s="53"/>
      <c r="GSX31" s="54"/>
      <c r="GSY31" s="55"/>
      <c r="GSZ31" s="56"/>
      <c r="GTC31" s="53"/>
      <c r="GTD31" s="54"/>
      <c r="GTE31" s="55"/>
      <c r="GTF31" s="56"/>
      <c r="GTI31" s="53"/>
      <c r="GTJ31" s="54"/>
      <c r="GTK31" s="55"/>
      <c r="GTL31" s="56"/>
      <c r="GTO31" s="53"/>
      <c r="GTP31" s="54"/>
      <c r="GTQ31" s="55"/>
      <c r="GTR31" s="56"/>
      <c r="GTU31" s="53"/>
      <c r="GTV31" s="54"/>
      <c r="GTW31" s="55"/>
      <c r="GTX31" s="56"/>
      <c r="GUA31" s="53"/>
      <c r="GUB31" s="54"/>
      <c r="GUC31" s="55"/>
      <c r="GUD31" s="56"/>
      <c r="GUG31" s="53"/>
      <c r="GUH31" s="54"/>
      <c r="GUI31" s="55"/>
      <c r="GUJ31" s="56"/>
      <c r="GUM31" s="53"/>
      <c r="GUN31" s="54"/>
      <c r="GUO31" s="55"/>
      <c r="GUP31" s="56"/>
      <c r="GUS31" s="53"/>
      <c r="GUT31" s="54"/>
      <c r="GUU31" s="55"/>
      <c r="GUV31" s="56"/>
      <c r="GUY31" s="53"/>
      <c r="GUZ31" s="54"/>
      <c r="GVA31" s="55"/>
      <c r="GVB31" s="56"/>
      <c r="GVE31" s="53"/>
      <c r="GVF31" s="54"/>
      <c r="GVG31" s="55"/>
      <c r="GVH31" s="56"/>
      <c r="GVK31" s="53"/>
      <c r="GVL31" s="54"/>
      <c r="GVM31" s="55"/>
      <c r="GVN31" s="56"/>
      <c r="GVQ31" s="53"/>
      <c r="GVR31" s="54"/>
      <c r="GVS31" s="55"/>
      <c r="GVT31" s="56"/>
      <c r="GVW31" s="53"/>
      <c r="GVX31" s="54"/>
      <c r="GVY31" s="55"/>
      <c r="GVZ31" s="56"/>
      <c r="GWC31" s="53"/>
      <c r="GWD31" s="54"/>
      <c r="GWE31" s="55"/>
      <c r="GWF31" s="56"/>
      <c r="GWI31" s="53"/>
      <c r="GWJ31" s="54"/>
      <c r="GWK31" s="55"/>
      <c r="GWL31" s="56"/>
      <c r="GWO31" s="53"/>
      <c r="GWP31" s="54"/>
      <c r="GWQ31" s="55"/>
      <c r="GWR31" s="56"/>
      <c r="GWU31" s="53"/>
      <c r="GWV31" s="54"/>
      <c r="GWW31" s="55"/>
      <c r="GWX31" s="56"/>
      <c r="GXA31" s="53"/>
      <c r="GXB31" s="54"/>
      <c r="GXC31" s="55"/>
      <c r="GXD31" s="56"/>
      <c r="GXG31" s="53"/>
      <c r="GXH31" s="54"/>
      <c r="GXI31" s="55"/>
      <c r="GXJ31" s="56"/>
      <c r="GXM31" s="53"/>
      <c r="GXN31" s="54"/>
      <c r="GXO31" s="55"/>
      <c r="GXP31" s="56"/>
      <c r="GXS31" s="53"/>
      <c r="GXT31" s="54"/>
      <c r="GXU31" s="55"/>
      <c r="GXV31" s="56"/>
      <c r="GXY31" s="53"/>
      <c r="GXZ31" s="54"/>
      <c r="GYA31" s="55"/>
      <c r="GYB31" s="56"/>
      <c r="GYE31" s="53"/>
      <c r="GYF31" s="54"/>
      <c r="GYG31" s="55"/>
      <c r="GYH31" s="56"/>
      <c r="GYK31" s="53"/>
      <c r="GYL31" s="54"/>
      <c r="GYM31" s="55"/>
      <c r="GYN31" s="56"/>
      <c r="GYQ31" s="53"/>
      <c r="GYR31" s="54"/>
      <c r="GYS31" s="55"/>
      <c r="GYT31" s="56"/>
      <c r="GYW31" s="53"/>
      <c r="GYX31" s="54"/>
      <c r="GYY31" s="55"/>
      <c r="GYZ31" s="56"/>
      <c r="GZC31" s="53"/>
      <c r="GZD31" s="54"/>
      <c r="GZE31" s="55"/>
      <c r="GZF31" s="56"/>
      <c r="GZI31" s="53"/>
      <c r="GZJ31" s="54"/>
      <c r="GZK31" s="55"/>
      <c r="GZL31" s="56"/>
      <c r="GZO31" s="53"/>
      <c r="GZP31" s="54"/>
      <c r="GZQ31" s="55"/>
      <c r="GZR31" s="56"/>
      <c r="GZU31" s="53"/>
      <c r="GZV31" s="54"/>
      <c r="GZW31" s="55"/>
      <c r="GZX31" s="56"/>
      <c r="HAA31" s="53"/>
      <c r="HAB31" s="54"/>
      <c r="HAC31" s="55"/>
      <c r="HAD31" s="56"/>
      <c r="HAG31" s="53"/>
      <c r="HAH31" s="54"/>
      <c r="HAI31" s="55"/>
      <c r="HAJ31" s="56"/>
      <c r="HAM31" s="53"/>
      <c r="HAN31" s="54"/>
      <c r="HAO31" s="55"/>
      <c r="HAP31" s="56"/>
      <c r="HAS31" s="53"/>
      <c r="HAT31" s="54"/>
      <c r="HAU31" s="55"/>
      <c r="HAV31" s="56"/>
      <c r="HAY31" s="53"/>
      <c r="HAZ31" s="54"/>
      <c r="HBA31" s="55"/>
      <c r="HBB31" s="56"/>
      <c r="HBE31" s="53"/>
      <c r="HBF31" s="54"/>
      <c r="HBG31" s="55"/>
      <c r="HBH31" s="56"/>
      <c r="HBK31" s="53"/>
      <c r="HBL31" s="54"/>
      <c r="HBM31" s="55"/>
      <c r="HBN31" s="56"/>
      <c r="HBQ31" s="53"/>
      <c r="HBR31" s="54"/>
      <c r="HBS31" s="55"/>
      <c r="HBT31" s="56"/>
      <c r="HBW31" s="53"/>
      <c r="HBX31" s="54"/>
      <c r="HBY31" s="55"/>
      <c r="HBZ31" s="56"/>
      <c r="HCC31" s="53"/>
      <c r="HCD31" s="54"/>
      <c r="HCE31" s="55"/>
      <c r="HCF31" s="56"/>
      <c r="HCI31" s="53"/>
      <c r="HCJ31" s="54"/>
      <c r="HCK31" s="55"/>
      <c r="HCL31" s="56"/>
      <c r="HCO31" s="53"/>
      <c r="HCP31" s="54"/>
      <c r="HCQ31" s="55"/>
      <c r="HCR31" s="56"/>
      <c r="HCU31" s="53"/>
      <c r="HCV31" s="54"/>
      <c r="HCW31" s="55"/>
      <c r="HCX31" s="56"/>
      <c r="HDA31" s="53"/>
      <c r="HDB31" s="54"/>
      <c r="HDC31" s="55"/>
      <c r="HDD31" s="56"/>
      <c r="HDG31" s="53"/>
      <c r="HDH31" s="54"/>
      <c r="HDI31" s="55"/>
      <c r="HDJ31" s="56"/>
      <c r="HDM31" s="53"/>
      <c r="HDN31" s="54"/>
      <c r="HDO31" s="55"/>
      <c r="HDP31" s="56"/>
      <c r="HDS31" s="53"/>
      <c r="HDT31" s="54"/>
      <c r="HDU31" s="55"/>
      <c r="HDV31" s="56"/>
      <c r="HDY31" s="53"/>
      <c r="HDZ31" s="54"/>
      <c r="HEA31" s="55"/>
      <c r="HEB31" s="56"/>
      <c r="HEE31" s="53"/>
      <c r="HEF31" s="54"/>
      <c r="HEG31" s="55"/>
      <c r="HEH31" s="56"/>
      <c r="HEK31" s="53"/>
      <c r="HEL31" s="54"/>
      <c r="HEM31" s="55"/>
      <c r="HEN31" s="56"/>
      <c r="HEQ31" s="53"/>
      <c r="HER31" s="54"/>
      <c r="HES31" s="55"/>
      <c r="HET31" s="56"/>
      <c r="HEW31" s="53"/>
      <c r="HEX31" s="54"/>
      <c r="HEY31" s="55"/>
      <c r="HEZ31" s="56"/>
      <c r="HFC31" s="53"/>
      <c r="HFD31" s="54"/>
      <c r="HFE31" s="55"/>
      <c r="HFF31" s="56"/>
      <c r="HFI31" s="53"/>
      <c r="HFJ31" s="54"/>
      <c r="HFK31" s="55"/>
      <c r="HFL31" s="56"/>
      <c r="HFO31" s="53"/>
      <c r="HFP31" s="54"/>
      <c r="HFQ31" s="55"/>
      <c r="HFR31" s="56"/>
      <c r="HFU31" s="53"/>
      <c r="HFV31" s="54"/>
      <c r="HFW31" s="55"/>
      <c r="HFX31" s="56"/>
      <c r="HGA31" s="53"/>
      <c r="HGB31" s="54"/>
      <c r="HGC31" s="55"/>
      <c r="HGD31" s="56"/>
      <c r="HGG31" s="53"/>
      <c r="HGH31" s="54"/>
      <c r="HGI31" s="55"/>
      <c r="HGJ31" s="56"/>
      <c r="HGM31" s="53"/>
      <c r="HGN31" s="54"/>
      <c r="HGO31" s="55"/>
      <c r="HGP31" s="56"/>
      <c r="HGS31" s="53"/>
      <c r="HGT31" s="54"/>
      <c r="HGU31" s="55"/>
      <c r="HGV31" s="56"/>
      <c r="HGY31" s="53"/>
      <c r="HGZ31" s="54"/>
      <c r="HHA31" s="55"/>
      <c r="HHB31" s="56"/>
      <c r="HHE31" s="53"/>
      <c r="HHF31" s="54"/>
      <c r="HHG31" s="55"/>
      <c r="HHH31" s="56"/>
      <c r="HHK31" s="53"/>
      <c r="HHL31" s="54"/>
      <c r="HHM31" s="55"/>
      <c r="HHN31" s="56"/>
      <c r="HHQ31" s="53"/>
      <c r="HHR31" s="54"/>
      <c r="HHS31" s="55"/>
      <c r="HHT31" s="56"/>
      <c r="HHW31" s="53"/>
      <c r="HHX31" s="54"/>
      <c r="HHY31" s="55"/>
      <c r="HHZ31" s="56"/>
      <c r="HIC31" s="53"/>
      <c r="HID31" s="54"/>
      <c r="HIE31" s="55"/>
      <c r="HIF31" s="56"/>
      <c r="HII31" s="53"/>
      <c r="HIJ31" s="54"/>
      <c r="HIK31" s="55"/>
      <c r="HIL31" s="56"/>
      <c r="HIO31" s="53"/>
      <c r="HIP31" s="54"/>
      <c r="HIQ31" s="55"/>
      <c r="HIR31" s="56"/>
      <c r="HIU31" s="53"/>
      <c r="HIV31" s="54"/>
      <c r="HIW31" s="55"/>
      <c r="HIX31" s="56"/>
      <c r="HJA31" s="53"/>
      <c r="HJB31" s="54"/>
      <c r="HJC31" s="55"/>
      <c r="HJD31" s="56"/>
      <c r="HJG31" s="53"/>
      <c r="HJH31" s="54"/>
      <c r="HJI31" s="55"/>
      <c r="HJJ31" s="56"/>
      <c r="HJM31" s="53"/>
      <c r="HJN31" s="54"/>
      <c r="HJO31" s="55"/>
      <c r="HJP31" s="56"/>
      <c r="HJS31" s="53"/>
      <c r="HJT31" s="54"/>
      <c r="HJU31" s="55"/>
      <c r="HJV31" s="56"/>
      <c r="HJY31" s="53"/>
      <c r="HJZ31" s="54"/>
      <c r="HKA31" s="55"/>
      <c r="HKB31" s="56"/>
      <c r="HKE31" s="53"/>
      <c r="HKF31" s="54"/>
      <c r="HKG31" s="55"/>
      <c r="HKH31" s="56"/>
      <c r="HKK31" s="53"/>
      <c r="HKL31" s="54"/>
      <c r="HKM31" s="55"/>
      <c r="HKN31" s="56"/>
      <c r="HKQ31" s="53"/>
      <c r="HKR31" s="54"/>
      <c r="HKS31" s="55"/>
      <c r="HKT31" s="56"/>
      <c r="HKW31" s="53"/>
      <c r="HKX31" s="54"/>
      <c r="HKY31" s="55"/>
      <c r="HKZ31" s="56"/>
      <c r="HLC31" s="53"/>
      <c r="HLD31" s="54"/>
      <c r="HLE31" s="55"/>
      <c r="HLF31" s="56"/>
      <c r="HLI31" s="53"/>
      <c r="HLJ31" s="54"/>
      <c r="HLK31" s="55"/>
      <c r="HLL31" s="56"/>
      <c r="HLO31" s="53"/>
      <c r="HLP31" s="54"/>
      <c r="HLQ31" s="55"/>
      <c r="HLR31" s="56"/>
      <c r="HLU31" s="53"/>
      <c r="HLV31" s="54"/>
      <c r="HLW31" s="55"/>
      <c r="HLX31" s="56"/>
      <c r="HMA31" s="53"/>
      <c r="HMB31" s="54"/>
      <c r="HMC31" s="55"/>
      <c r="HMD31" s="56"/>
      <c r="HMG31" s="53"/>
      <c r="HMH31" s="54"/>
      <c r="HMI31" s="55"/>
      <c r="HMJ31" s="56"/>
      <c r="HMM31" s="53"/>
      <c r="HMN31" s="54"/>
      <c r="HMO31" s="55"/>
      <c r="HMP31" s="56"/>
      <c r="HMS31" s="53"/>
      <c r="HMT31" s="54"/>
      <c r="HMU31" s="55"/>
      <c r="HMV31" s="56"/>
      <c r="HMY31" s="53"/>
      <c r="HMZ31" s="54"/>
      <c r="HNA31" s="55"/>
      <c r="HNB31" s="56"/>
      <c r="HNE31" s="53"/>
      <c r="HNF31" s="54"/>
      <c r="HNG31" s="55"/>
      <c r="HNH31" s="56"/>
      <c r="HNK31" s="53"/>
      <c r="HNL31" s="54"/>
      <c r="HNM31" s="55"/>
      <c r="HNN31" s="56"/>
      <c r="HNQ31" s="53"/>
      <c r="HNR31" s="54"/>
      <c r="HNS31" s="55"/>
      <c r="HNT31" s="56"/>
      <c r="HNW31" s="53"/>
      <c r="HNX31" s="54"/>
      <c r="HNY31" s="55"/>
      <c r="HNZ31" s="56"/>
      <c r="HOC31" s="53"/>
      <c r="HOD31" s="54"/>
      <c r="HOE31" s="55"/>
      <c r="HOF31" s="56"/>
      <c r="HOI31" s="53"/>
      <c r="HOJ31" s="54"/>
      <c r="HOK31" s="55"/>
      <c r="HOL31" s="56"/>
      <c r="HOO31" s="53"/>
      <c r="HOP31" s="54"/>
      <c r="HOQ31" s="55"/>
      <c r="HOR31" s="56"/>
      <c r="HOU31" s="53"/>
      <c r="HOV31" s="54"/>
      <c r="HOW31" s="55"/>
      <c r="HOX31" s="56"/>
      <c r="HPA31" s="53"/>
      <c r="HPB31" s="54"/>
      <c r="HPC31" s="55"/>
      <c r="HPD31" s="56"/>
      <c r="HPG31" s="53"/>
      <c r="HPH31" s="54"/>
      <c r="HPI31" s="55"/>
      <c r="HPJ31" s="56"/>
      <c r="HPM31" s="53"/>
      <c r="HPN31" s="54"/>
      <c r="HPO31" s="55"/>
      <c r="HPP31" s="56"/>
      <c r="HPS31" s="53"/>
      <c r="HPT31" s="54"/>
      <c r="HPU31" s="55"/>
      <c r="HPV31" s="56"/>
      <c r="HPY31" s="53"/>
      <c r="HPZ31" s="54"/>
      <c r="HQA31" s="55"/>
      <c r="HQB31" s="56"/>
      <c r="HQE31" s="53"/>
      <c r="HQF31" s="54"/>
      <c r="HQG31" s="55"/>
      <c r="HQH31" s="56"/>
      <c r="HQK31" s="53"/>
      <c r="HQL31" s="54"/>
      <c r="HQM31" s="55"/>
      <c r="HQN31" s="56"/>
      <c r="HQQ31" s="53"/>
      <c r="HQR31" s="54"/>
      <c r="HQS31" s="55"/>
      <c r="HQT31" s="56"/>
      <c r="HQW31" s="53"/>
      <c r="HQX31" s="54"/>
      <c r="HQY31" s="55"/>
      <c r="HQZ31" s="56"/>
      <c r="HRC31" s="53"/>
      <c r="HRD31" s="54"/>
      <c r="HRE31" s="55"/>
      <c r="HRF31" s="56"/>
      <c r="HRI31" s="53"/>
      <c r="HRJ31" s="54"/>
      <c r="HRK31" s="55"/>
      <c r="HRL31" s="56"/>
      <c r="HRO31" s="53"/>
      <c r="HRP31" s="54"/>
      <c r="HRQ31" s="55"/>
      <c r="HRR31" s="56"/>
      <c r="HRU31" s="53"/>
      <c r="HRV31" s="54"/>
      <c r="HRW31" s="55"/>
      <c r="HRX31" s="56"/>
      <c r="HSA31" s="53"/>
      <c r="HSB31" s="54"/>
      <c r="HSC31" s="55"/>
      <c r="HSD31" s="56"/>
      <c r="HSG31" s="53"/>
      <c r="HSH31" s="54"/>
      <c r="HSI31" s="55"/>
      <c r="HSJ31" s="56"/>
      <c r="HSM31" s="53"/>
      <c r="HSN31" s="54"/>
      <c r="HSO31" s="55"/>
      <c r="HSP31" s="56"/>
      <c r="HSS31" s="53"/>
      <c r="HST31" s="54"/>
      <c r="HSU31" s="55"/>
      <c r="HSV31" s="56"/>
      <c r="HSY31" s="53"/>
      <c r="HSZ31" s="54"/>
      <c r="HTA31" s="55"/>
      <c r="HTB31" s="56"/>
      <c r="HTE31" s="53"/>
      <c r="HTF31" s="54"/>
      <c r="HTG31" s="55"/>
      <c r="HTH31" s="56"/>
      <c r="HTK31" s="53"/>
      <c r="HTL31" s="54"/>
      <c r="HTM31" s="55"/>
      <c r="HTN31" s="56"/>
      <c r="HTQ31" s="53"/>
      <c r="HTR31" s="54"/>
      <c r="HTS31" s="55"/>
      <c r="HTT31" s="56"/>
      <c r="HTW31" s="53"/>
      <c r="HTX31" s="54"/>
      <c r="HTY31" s="55"/>
      <c r="HTZ31" s="56"/>
      <c r="HUC31" s="53"/>
      <c r="HUD31" s="54"/>
      <c r="HUE31" s="55"/>
      <c r="HUF31" s="56"/>
      <c r="HUI31" s="53"/>
      <c r="HUJ31" s="54"/>
      <c r="HUK31" s="55"/>
      <c r="HUL31" s="56"/>
      <c r="HUO31" s="53"/>
      <c r="HUP31" s="54"/>
      <c r="HUQ31" s="55"/>
      <c r="HUR31" s="56"/>
      <c r="HUU31" s="53"/>
      <c r="HUV31" s="54"/>
      <c r="HUW31" s="55"/>
      <c r="HUX31" s="56"/>
      <c r="HVA31" s="53"/>
      <c r="HVB31" s="54"/>
      <c r="HVC31" s="55"/>
      <c r="HVD31" s="56"/>
      <c r="HVG31" s="53"/>
      <c r="HVH31" s="54"/>
      <c r="HVI31" s="55"/>
      <c r="HVJ31" s="56"/>
      <c r="HVM31" s="53"/>
      <c r="HVN31" s="54"/>
      <c r="HVO31" s="55"/>
      <c r="HVP31" s="56"/>
      <c r="HVS31" s="53"/>
      <c r="HVT31" s="54"/>
      <c r="HVU31" s="55"/>
      <c r="HVV31" s="56"/>
      <c r="HVY31" s="53"/>
      <c r="HVZ31" s="54"/>
      <c r="HWA31" s="55"/>
      <c r="HWB31" s="56"/>
      <c r="HWE31" s="53"/>
      <c r="HWF31" s="54"/>
      <c r="HWG31" s="55"/>
      <c r="HWH31" s="56"/>
      <c r="HWK31" s="53"/>
      <c r="HWL31" s="54"/>
      <c r="HWM31" s="55"/>
      <c r="HWN31" s="56"/>
      <c r="HWQ31" s="53"/>
      <c r="HWR31" s="54"/>
      <c r="HWS31" s="55"/>
      <c r="HWT31" s="56"/>
      <c r="HWW31" s="53"/>
      <c r="HWX31" s="54"/>
      <c r="HWY31" s="55"/>
      <c r="HWZ31" s="56"/>
      <c r="HXC31" s="53"/>
      <c r="HXD31" s="54"/>
      <c r="HXE31" s="55"/>
      <c r="HXF31" s="56"/>
      <c r="HXI31" s="53"/>
      <c r="HXJ31" s="54"/>
      <c r="HXK31" s="55"/>
      <c r="HXL31" s="56"/>
      <c r="HXO31" s="53"/>
      <c r="HXP31" s="54"/>
      <c r="HXQ31" s="55"/>
      <c r="HXR31" s="56"/>
      <c r="HXU31" s="53"/>
      <c r="HXV31" s="54"/>
      <c r="HXW31" s="55"/>
      <c r="HXX31" s="56"/>
      <c r="HYA31" s="53"/>
      <c r="HYB31" s="54"/>
      <c r="HYC31" s="55"/>
      <c r="HYD31" s="56"/>
      <c r="HYG31" s="53"/>
      <c r="HYH31" s="54"/>
      <c r="HYI31" s="55"/>
      <c r="HYJ31" s="56"/>
      <c r="HYM31" s="53"/>
      <c r="HYN31" s="54"/>
      <c r="HYO31" s="55"/>
      <c r="HYP31" s="56"/>
      <c r="HYS31" s="53"/>
      <c r="HYT31" s="54"/>
      <c r="HYU31" s="55"/>
      <c r="HYV31" s="56"/>
      <c r="HYY31" s="53"/>
      <c r="HYZ31" s="54"/>
      <c r="HZA31" s="55"/>
      <c r="HZB31" s="56"/>
      <c r="HZE31" s="53"/>
      <c r="HZF31" s="54"/>
      <c r="HZG31" s="55"/>
      <c r="HZH31" s="56"/>
      <c r="HZK31" s="53"/>
      <c r="HZL31" s="54"/>
      <c r="HZM31" s="55"/>
      <c r="HZN31" s="56"/>
      <c r="HZQ31" s="53"/>
      <c r="HZR31" s="54"/>
      <c r="HZS31" s="55"/>
      <c r="HZT31" s="56"/>
      <c r="HZW31" s="53"/>
      <c r="HZX31" s="54"/>
      <c r="HZY31" s="55"/>
      <c r="HZZ31" s="56"/>
      <c r="IAC31" s="53"/>
      <c r="IAD31" s="54"/>
      <c r="IAE31" s="55"/>
      <c r="IAF31" s="56"/>
      <c r="IAI31" s="53"/>
      <c r="IAJ31" s="54"/>
      <c r="IAK31" s="55"/>
      <c r="IAL31" s="56"/>
      <c r="IAO31" s="53"/>
      <c r="IAP31" s="54"/>
      <c r="IAQ31" s="55"/>
      <c r="IAR31" s="56"/>
      <c r="IAU31" s="53"/>
      <c r="IAV31" s="54"/>
      <c r="IAW31" s="55"/>
      <c r="IAX31" s="56"/>
      <c r="IBA31" s="53"/>
      <c r="IBB31" s="54"/>
      <c r="IBC31" s="55"/>
      <c r="IBD31" s="56"/>
      <c r="IBG31" s="53"/>
      <c r="IBH31" s="54"/>
      <c r="IBI31" s="55"/>
      <c r="IBJ31" s="56"/>
      <c r="IBM31" s="53"/>
      <c r="IBN31" s="54"/>
      <c r="IBO31" s="55"/>
      <c r="IBP31" s="56"/>
      <c r="IBS31" s="53"/>
      <c r="IBT31" s="54"/>
      <c r="IBU31" s="55"/>
      <c r="IBV31" s="56"/>
      <c r="IBY31" s="53"/>
      <c r="IBZ31" s="54"/>
      <c r="ICA31" s="55"/>
      <c r="ICB31" s="56"/>
      <c r="ICE31" s="53"/>
      <c r="ICF31" s="54"/>
      <c r="ICG31" s="55"/>
      <c r="ICH31" s="56"/>
      <c r="ICK31" s="53"/>
      <c r="ICL31" s="54"/>
      <c r="ICM31" s="55"/>
      <c r="ICN31" s="56"/>
      <c r="ICQ31" s="53"/>
      <c r="ICR31" s="54"/>
      <c r="ICS31" s="55"/>
      <c r="ICT31" s="56"/>
      <c r="ICW31" s="53"/>
      <c r="ICX31" s="54"/>
      <c r="ICY31" s="55"/>
      <c r="ICZ31" s="56"/>
      <c r="IDC31" s="53"/>
      <c r="IDD31" s="54"/>
      <c r="IDE31" s="55"/>
      <c r="IDF31" s="56"/>
      <c r="IDI31" s="53"/>
      <c r="IDJ31" s="54"/>
      <c r="IDK31" s="55"/>
      <c r="IDL31" s="56"/>
      <c r="IDO31" s="53"/>
      <c r="IDP31" s="54"/>
      <c r="IDQ31" s="55"/>
      <c r="IDR31" s="56"/>
      <c r="IDU31" s="53"/>
      <c r="IDV31" s="54"/>
      <c r="IDW31" s="55"/>
      <c r="IDX31" s="56"/>
      <c r="IEA31" s="53"/>
      <c r="IEB31" s="54"/>
      <c r="IEC31" s="55"/>
      <c r="IED31" s="56"/>
      <c r="IEG31" s="53"/>
      <c r="IEH31" s="54"/>
      <c r="IEI31" s="55"/>
      <c r="IEJ31" s="56"/>
      <c r="IEM31" s="53"/>
      <c r="IEN31" s="54"/>
      <c r="IEO31" s="55"/>
      <c r="IEP31" s="56"/>
      <c r="IES31" s="53"/>
      <c r="IET31" s="54"/>
      <c r="IEU31" s="55"/>
      <c r="IEV31" s="56"/>
      <c r="IEY31" s="53"/>
      <c r="IEZ31" s="54"/>
      <c r="IFA31" s="55"/>
      <c r="IFB31" s="56"/>
      <c r="IFE31" s="53"/>
      <c r="IFF31" s="54"/>
      <c r="IFG31" s="55"/>
      <c r="IFH31" s="56"/>
      <c r="IFK31" s="53"/>
      <c r="IFL31" s="54"/>
      <c r="IFM31" s="55"/>
      <c r="IFN31" s="56"/>
      <c r="IFQ31" s="53"/>
      <c r="IFR31" s="54"/>
      <c r="IFS31" s="55"/>
      <c r="IFT31" s="56"/>
      <c r="IFW31" s="53"/>
      <c r="IFX31" s="54"/>
      <c r="IFY31" s="55"/>
      <c r="IFZ31" s="56"/>
      <c r="IGC31" s="53"/>
      <c r="IGD31" s="54"/>
      <c r="IGE31" s="55"/>
      <c r="IGF31" s="56"/>
      <c r="IGI31" s="53"/>
      <c r="IGJ31" s="54"/>
      <c r="IGK31" s="55"/>
      <c r="IGL31" s="56"/>
      <c r="IGO31" s="53"/>
      <c r="IGP31" s="54"/>
      <c r="IGQ31" s="55"/>
      <c r="IGR31" s="56"/>
      <c r="IGU31" s="53"/>
      <c r="IGV31" s="54"/>
      <c r="IGW31" s="55"/>
      <c r="IGX31" s="56"/>
      <c r="IHA31" s="53"/>
      <c r="IHB31" s="54"/>
      <c r="IHC31" s="55"/>
      <c r="IHD31" s="56"/>
      <c r="IHG31" s="53"/>
      <c r="IHH31" s="54"/>
      <c r="IHI31" s="55"/>
      <c r="IHJ31" s="56"/>
      <c r="IHM31" s="53"/>
      <c r="IHN31" s="54"/>
      <c r="IHO31" s="55"/>
      <c r="IHP31" s="56"/>
      <c r="IHS31" s="53"/>
      <c r="IHT31" s="54"/>
      <c r="IHU31" s="55"/>
      <c r="IHV31" s="56"/>
      <c r="IHY31" s="53"/>
      <c r="IHZ31" s="54"/>
      <c r="IIA31" s="55"/>
      <c r="IIB31" s="56"/>
      <c r="IIE31" s="53"/>
      <c r="IIF31" s="54"/>
      <c r="IIG31" s="55"/>
      <c r="IIH31" s="56"/>
      <c r="IIK31" s="53"/>
      <c r="IIL31" s="54"/>
      <c r="IIM31" s="55"/>
      <c r="IIN31" s="56"/>
      <c r="IIQ31" s="53"/>
      <c r="IIR31" s="54"/>
      <c r="IIS31" s="55"/>
      <c r="IIT31" s="56"/>
      <c r="IIW31" s="53"/>
      <c r="IIX31" s="54"/>
      <c r="IIY31" s="55"/>
      <c r="IIZ31" s="56"/>
      <c r="IJC31" s="53"/>
      <c r="IJD31" s="54"/>
      <c r="IJE31" s="55"/>
      <c r="IJF31" s="56"/>
      <c r="IJI31" s="53"/>
      <c r="IJJ31" s="54"/>
      <c r="IJK31" s="55"/>
      <c r="IJL31" s="56"/>
      <c r="IJO31" s="53"/>
      <c r="IJP31" s="54"/>
      <c r="IJQ31" s="55"/>
      <c r="IJR31" s="56"/>
      <c r="IJU31" s="53"/>
      <c r="IJV31" s="54"/>
      <c r="IJW31" s="55"/>
      <c r="IJX31" s="56"/>
      <c r="IKA31" s="53"/>
      <c r="IKB31" s="54"/>
      <c r="IKC31" s="55"/>
      <c r="IKD31" s="56"/>
      <c r="IKG31" s="53"/>
      <c r="IKH31" s="54"/>
      <c r="IKI31" s="55"/>
      <c r="IKJ31" s="56"/>
      <c r="IKM31" s="53"/>
      <c r="IKN31" s="54"/>
      <c r="IKO31" s="55"/>
      <c r="IKP31" s="56"/>
      <c r="IKS31" s="53"/>
      <c r="IKT31" s="54"/>
      <c r="IKU31" s="55"/>
      <c r="IKV31" s="56"/>
      <c r="IKY31" s="53"/>
      <c r="IKZ31" s="54"/>
      <c r="ILA31" s="55"/>
      <c r="ILB31" s="56"/>
      <c r="ILE31" s="53"/>
      <c r="ILF31" s="54"/>
      <c r="ILG31" s="55"/>
      <c r="ILH31" s="56"/>
      <c r="ILK31" s="53"/>
      <c r="ILL31" s="54"/>
      <c r="ILM31" s="55"/>
      <c r="ILN31" s="56"/>
      <c r="ILQ31" s="53"/>
      <c r="ILR31" s="54"/>
      <c r="ILS31" s="55"/>
      <c r="ILT31" s="56"/>
      <c r="ILW31" s="53"/>
      <c r="ILX31" s="54"/>
      <c r="ILY31" s="55"/>
      <c r="ILZ31" s="56"/>
      <c r="IMC31" s="53"/>
      <c r="IMD31" s="54"/>
      <c r="IME31" s="55"/>
      <c r="IMF31" s="56"/>
      <c r="IMI31" s="53"/>
      <c r="IMJ31" s="54"/>
      <c r="IMK31" s="55"/>
      <c r="IML31" s="56"/>
      <c r="IMO31" s="53"/>
      <c r="IMP31" s="54"/>
      <c r="IMQ31" s="55"/>
      <c r="IMR31" s="56"/>
      <c r="IMU31" s="53"/>
      <c r="IMV31" s="54"/>
      <c r="IMW31" s="55"/>
      <c r="IMX31" s="56"/>
      <c r="INA31" s="53"/>
      <c r="INB31" s="54"/>
      <c r="INC31" s="55"/>
      <c r="IND31" s="56"/>
      <c r="ING31" s="53"/>
      <c r="INH31" s="54"/>
      <c r="INI31" s="55"/>
      <c r="INJ31" s="56"/>
      <c r="INM31" s="53"/>
      <c r="INN31" s="54"/>
      <c r="INO31" s="55"/>
      <c r="INP31" s="56"/>
      <c r="INS31" s="53"/>
      <c r="INT31" s="54"/>
      <c r="INU31" s="55"/>
      <c r="INV31" s="56"/>
      <c r="INY31" s="53"/>
      <c r="INZ31" s="54"/>
      <c r="IOA31" s="55"/>
      <c r="IOB31" s="56"/>
      <c r="IOE31" s="53"/>
      <c r="IOF31" s="54"/>
      <c r="IOG31" s="55"/>
      <c r="IOH31" s="56"/>
      <c r="IOK31" s="53"/>
      <c r="IOL31" s="54"/>
      <c r="IOM31" s="55"/>
      <c r="ION31" s="56"/>
      <c r="IOQ31" s="53"/>
      <c r="IOR31" s="54"/>
      <c r="IOS31" s="55"/>
      <c r="IOT31" s="56"/>
      <c r="IOW31" s="53"/>
      <c r="IOX31" s="54"/>
      <c r="IOY31" s="55"/>
      <c r="IOZ31" s="56"/>
      <c r="IPC31" s="53"/>
      <c r="IPD31" s="54"/>
      <c r="IPE31" s="55"/>
      <c r="IPF31" s="56"/>
      <c r="IPI31" s="53"/>
      <c r="IPJ31" s="54"/>
      <c r="IPK31" s="55"/>
      <c r="IPL31" s="56"/>
      <c r="IPO31" s="53"/>
      <c r="IPP31" s="54"/>
      <c r="IPQ31" s="55"/>
      <c r="IPR31" s="56"/>
      <c r="IPU31" s="53"/>
      <c r="IPV31" s="54"/>
      <c r="IPW31" s="55"/>
      <c r="IPX31" s="56"/>
      <c r="IQA31" s="53"/>
      <c r="IQB31" s="54"/>
      <c r="IQC31" s="55"/>
      <c r="IQD31" s="56"/>
      <c r="IQG31" s="53"/>
      <c r="IQH31" s="54"/>
      <c r="IQI31" s="55"/>
      <c r="IQJ31" s="56"/>
      <c r="IQM31" s="53"/>
      <c r="IQN31" s="54"/>
      <c r="IQO31" s="55"/>
      <c r="IQP31" s="56"/>
      <c r="IQS31" s="53"/>
      <c r="IQT31" s="54"/>
      <c r="IQU31" s="55"/>
      <c r="IQV31" s="56"/>
      <c r="IQY31" s="53"/>
      <c r="IQZ31" s="54"/>
      <c r="IRA31" s="55"/>
      <c r="IRB31" s="56"/>
      <c r="IRE31" s="53"/>
      <c r="IRF31" s="54"/>
      <c r="IRG31" s="55"/>
      <c r="IRH31" s="56"/>
      <c r="IRK31" s="53"/>
      <c r="IRL31" s="54"/>
      <c r="IRM31" s="55"/>
      <c r="IRN31" s="56"/>
      <c r="IRQ31" s="53"/>
      <c r="IRR31" s="54"/>
      <c r="IRS31" s="55"/>
      <c r="IRT31" s="56"/>
      <c r="IRW31" s="53"/>
      <c r="IRX31" s="54"/>
      <c r="IRY31" s="55"/>
      <c r="IRZ31" s="56"/>
      <c r="ISC31" s="53"/>
      <c r="ISD31" s="54"/>
      <c r="ISE31" s="55"/>
      <c r="ISF31" s="56"/>
      <c r="ISI31" s="53"/>
      <c r="ISJ31" s="54"/>
      <c r="ISK31" s="55"/>
      <c r="ISL31" s="56"/>
      <c r="ISO31" s="53"/>
      <c r="ISP31" s="54"/>
      <c r="ISQ31" s="55"/>
      <c r="ISR31" s="56"/>
      <c r="ISU31" s="53"/>
      <c r="ISV31" s="54"/>
      <c r="ISW31" s="55"/>
      <c r="ISX31" s="56"/>
      <c r="ITA31" s="53"/>
      <c r="ITB31" s="54"/>
      <c r="ITC31" s="55"/>
      <c r="ITD31" s="56"/>
      <c r="ITG31" s="53"/>
      <c r="ITH31" s="54"/>
      <c r="ITI31" s="55"/>
      <c r="ITJ31" s="56"/>
      <c r="ITM31" s="53"/>
      <c r="ITN31" s="54"/>
      <c r="ITO31" s="55"/>
      <c r="ITP31" s="56"/>
      <c r="ITS31" s="53"/>
      <c r="ITT31" s="54"/>
      <c r="ITU31" s="55"/>
      <c r="ITV31" s="56"/>
      <c r="ITY31" s="53"/>
      <c r="ITZ31" s="54"/>
      <c r="IUA31" s="55"/>
      <c r="IUB31" s="56"/>
      <c r="IUE31" s="53"/>
      <c r="IUF31" s="54"/>
      <c r="IUG31" s="55"/>
      <c r="IUH31" s="56"/>
      <c r="IUK31" s="53"/>
      <c r="IUL31" s="54"/>
      <c r="IUM31" s="55"/>
      <c r="IUN31" s="56"/>
      <c r="IUQ31" s="53"/>
      <c r="IUR31" s="54"/>
      <c r="IUS31" s="55"/>
      <c r="IUT31" s="56"/>
      <c r="IUW31" s="53"/>
      <c r="IUX31" s="54"/>
      <c r="IUY31" s="55"/>
      <c r="IUZ31" s="56"/>
      <c r="IVC31" s="53"/>
      <c r="IVD31" s="54"/>
      <c r="IVE31" s="55"/>
      <c r="IVF31" s="56"/>
      <c r="IVI31" s="53"/>
      <c r="IVJ31" s="54"/>
      <c r="IVK31" s="55"/>
      <c r="IVL31" s="56"/>
      <c r="IVO31" s="53"/>
      <c r="IVP31" s="54"/>
      <c r="IVQ31" s="55"/>
      <c r="IVR31" s="56"/>
      <c r="IVU31" s="53"/>
      <c r="IVV31" s="54"/>
      <c r="IVW31" s="55"/>
      <c r="IVX31" s="56"/>
      <c r="IWA31" s="53"/>
      <c r="IWB31" s="54"/>
      <c r="IWC31" s="55"/>
      <c r="IWD31" s="56"/>
      <c r="IWG31" s="53"/>
      <c r="IWH31" s="54"/>
      <c r="IWI31" s="55"/>
      <c r="IWJ31" s="56"/>
      <c r="IWM31" s="53"/>
      <c r="IWN31" s="54"/>
      <c r="IWO31" s="55"/>
      <c r="IWP31" s="56"/>
      <c r="IWS31" s="53"/>
      <c r="IWT31" s="54"/>
      <c r="IWU31" s="55"/>
      <c r="IWV31" s="56"/>
      <c r="IWY31" s="53"/>
      <c r="IWZ31" s="54"/>
      <c r="IXA31" s="55"/>
      <c r="IXB31" s="56"/>
      <c r="IXE31" s="53"/>
      <c r="IXF31" s="54"/>
      <c r="IXG31" s="55"/>
      <c r="IXH31" s="56"/>
      <c r="IXK31" s="53"/>
      <c r="IXL31" s="54"/>
      <c r="IXM31" s="55"/>
      <c r="IXN31" s="56"/>
      <c r="IXQ31" s="53"/>
      <c r="IXR31" s="54"/>
      <c r="IXS31" s="55"/>
      <c r="IXT31" s="56"/>
      <c r="IXW31" s="53"/>
      <c r="IXX31" s="54"/>
      <c r="IXY31" s="55"/>
      <c r="IXZ31" s="56"/>
      <c r="IYC31" s="53"/>
      <c r="IYD31" s="54"/>
      <c r="IYE31" s="55"/>
      <c r="IYF31" s="56"/>
      <c r="IYI31" s="53"/>
      <c r="IYJ31" s="54"/>
      <c r="IYK31" s="55"/>
      <c r="IYL31" s="56"/>
      <c r="IYO31" s="53"/>
      <c r="IYP31" s="54"/>
      <c r="IYQ31" s="55"/>
      <c r="IYR31" s="56"/>
      <c r="IYU31" s="53"/>
      <c r="IYV31" s="54"/>
      <c r="IYW31" s="55"/>
      <c r="IYX31" s="56"/>
      <c r="IZA31" s="53"/>
      <c r="IZB31" s="54"/>
      <c r="IZC31" s="55"/>
      <c r="IZD31" s="56"/>
      <c r="IZG31" s="53"/>
      <c r="IZH31" s="54"/>
      <c r="IZI31" s="55"/>
      <c r="IZJ31" s="56"/>
      <c r="IZM31" s="53"/>
      <c r="IZN31" s="54"/>
      <c r="IZO31" s="55"/>
      <c r="IZP31" s="56"/>
      <c r="IZS31" s="53"/>
      <c r="IZT31" s="54"/>
      <c r="IZU31" s="55"/>
      <c r="IZV31" s="56"/>
      <c r="IZY31" s="53"/>
      <c r="IZZ31" s="54"/>
      <c r="JAA31" s="55"/>
      <c r="JAB31" s="56"/>
      <c r="JAE31" s="53"/>
      <c r="JAF31" s="54"/>
      <c r="JAG31" s="55"/>
      <c r="JAH31" s="56"/>
      <c r="JAK31" s="53"/>
      <c r="JAL31" s="54"/>
      <c r="JAM31" s="55"/>
      <c r="JAN31" s="56"/>
      <c r="JAQ31" s="53"/>
      <c r="JAR31" s="54"/>
      <c r="JAS31" s="55"/>
      <c r="JAT31" s="56"/>
      <c r="JAW31" s="53"/>
      <c r="JAX31" s="54"/>
      <c r="JAY31" s="55"/>
      <c r="JAZ31" s="56"/>
      <c r="JBC31" s="53"/>
      <c r="JBD31" s="54"/>
      <c r="JBE31" s="55"/>
      <c r="JBF31" s="56"/>
      <c r="JBI31" s="53"/>
      <c r="JBJ31" s="54"/>
      <c r="JBK31" s="55"/>
      <c r="JBL31" s="56"/>
      <c r="JBO31" s="53"/>
      <c r="JBP31" s="54"/>
      <c r="JBQ31" s="55"/>
      <c r="JBR31" s="56"/>
      <c r="JBU31" s="53"/>
      <c r="JBV31" s="54"/>
      <c r="JBW31" s="55"/>
      <c r="JBX31" s="56"/>
      <c r="JCA31" s="53"/>
      <c r="JCB31" s="54"/>
      <c r="JCC31" s="55"/>
      <c r="JCD31" s="56"/>
      <c r="JCG31" s="53"/>
      <c r="JCH31" s="54"/>
      <c r="JCI31" s="55"/>
      <c r="JCJ31" s="56"/>
      <c r="JCM31" s="53"/>
      <c r="JCN31" s="54"/>
      <c r="JCO31" s="55"/>
      <c r="JCP31" s="56"/>
      <c r="JCS31" s="53"/>
      <c r="JCT31" s="54"/>
      <c r="JCU31" s="55"/>
      <c r="JCV31" s="56"/>
      <c r="JCY31" s="53"/>
      <c r="JCZ31" s="54"/>
      <c r="JDA31" s="55"/>
      <c r="JDB31" s="56"/>
      <c r="JDE31" s="53"/>
      <c r="JDF31" s="54"/>
      <c r="JDG31" s="55"/>
      <c r="JDH31" s="56"/>
      <c r="JDK31" s="53"/>
      <c r="JDL31" s="54"/>
      <c r="JDM31" s="55"/>
      <c r="JDN31" s="56"/>
      <c r="JDQ31" s="53"/>
      <c r="JDR31" s="54"/>
      <c r="JDS31" s="55"/>
      <c r="JDT31" s="56"/>
      <c r="JDW31" s="53"/>
      <c r="JDX31" s="54"/>
      <c r="JDY31" s="55"/>
      <c r="JDZ31" s="56"/>
      <c r="JEC31" s="53"/>
      <c r="JED31" s="54"/>
      <c r="JEE31" s="55"/>
      <c r="JEF31" s="56"/>
      <c r="JEI31" s="53"/>
      <c r="JEJ31" s="54"/>
      <c r="JEK31" s="55"/>
      <c r="JEL31" s="56"/>
      <c r="JEO31" s="53"/>
      <c r="JEP31" s="54"/>
      <c r="JEQ31" s="55"/>
      <c r="JER31" s="56"/>
      <c r="JEU31" s="53"/>
      <c r="JEV31" s="54"/>
      <c r="JEW31" s="55"/>
      <c r="JEX31" s="56"/>
      <c r="JFA31" s="53"/>
      <c r="JFB31" s="54"/>
      <c r="JFC31" s="55"/>
      <c r="JFD31" s="56"/>
      <c r="JFG31" s="53"/>
      <c r="JFH31" s="54"/>
      <c r="JFI31" s="55"/>
      <c r="JFJ31" s="56"/>
      <c r="JFM31" s="53"/>
      <c r="JFN31" s="54"/>
      <c r="JFO31" s="55"/>
      <c r="JFP31" s="56"/>
      <c r="JFS31" s="53"/>
      <c r="JFT31" s="54"/>
      <c r="JFU31" s="55"/>
      <c r="JFV31" s="56"/>
      <c r="JFY31" s="53"/>
      <c r="JFZ31" s="54"/>
      <c r="JGA31" s="55"/>
      <c r="JGB31" s="56"/>
      <c r="JGE31" s="53"/>
      <c r="JGF31" s="54"/>
      <c r="JGG31" s="55"/>
      <c r="JGH31" s="56"/>
      <c r="JGK31" s="53"/>
      <c r="JGL31" s="54"/>
      <c r="JGM31" s="55"/>
      <c r="JGN31" s="56"/>
      <c r="JGQ31" s="53"/>
      <c r="JGR31" s="54"/>
      <c r="JGS31" s="55"/>
      <c r="JGT31" s="56"/>
      <c r="JGW31" s="53"/>
      <c r="JGX31" s="54"/>
      <c r="JGY31" s="55"/>
      <c r="JGZ31" s="56"/>
      <c r="JHC31" s="53"/>
      <c r="JHD31" s="54"/>
      <c r="JHE31" s="55"/>
      <c r="JHF31" s="56"/>
      <c r="JHI31" s="53"/>
      <c r="JHJ31" s="54"/>
      <c r="JHK31" s="55"/>
      <c r="JHL31" s="56"/>
      <c r="JHO31" s="53"/>
      <c r="JHP31" s="54"/>
      <c r="JHQ31" s="55"/>
      <c r="JHR31" s="56"/>
      <c r="JHU31" s="53"/>
      <c r="JHV31" s="54"/>
      <c r="JHW31" s="55"/>
      <c r="JHX31" s="56"/>
      <c r="JIA31" s="53"/>
      <c r="JIB31" s="54"/>
      <c r="JIC31" s="55"/>
      <c r="JID31" s="56"/>
      <c r="JIG31" s="53"/>
      <c r="JIH31" s="54"/>
      <c r="JII31" s="55"/>
      <c r="JIJ31" s="56"/>
      <c r="JIM31" s="53"/>
      <c r="JIN31" s="54"/>
      <c r="JIO31" s="55"/>
      <c r="JIP31" s="56"/>
      <c r="JIS31" s="53"/>
      <c r="JIT31" s="54"/>
      <c r="JIU31" s="55"/>
      <c r="JIV31" s="56"/>
      <c r="JIY31" s="53"/>
      <c r="JIZ31" s="54"/>
      <c r="JJA31" s="55"/>
      <c r="JJB31" s="56"/>
      <c r="JJE31" s="53"/>
      <c r="JJF31" s="54"/>
      <c r="JJG31" s="55"/>
      <c r="JJH31" s="56"/>
      <c r="JJK31" s="53"/>
      <c r="JJL31" s="54"/>
      <c r="JJM31" s="55"/>
      <c r="JJN31" s="56"/>
      <c r="JJQ31" s="53"/>
      <c r="JJR31" s="54"/>
      <c r="JJS31" s="55"/>
      <c r="JJT31" s="56"/>
      <c r="JJW31" s="53"/>
      <c r="JJX31" s="54"/>
      <c r="JJY31" s="55"/>
      <c r="JJZ31" s="56"/>
      <c r="JKC31" s="53"/>
      <c r="JKD31" s="54"/>
      <c r="JKE31" s="55"/>
      <c r="JKF31" s="56"/>
      <c r="JKI31" s="53"/>
      <c r="JKJ31" s="54"/>
      <c r="JKK31" s="55"/>
      <c r="JKL31" s="56"/>
      <c r="JKO31" s="53"/>
      <c r="JKP31" s="54"/>
      <c r="JKQ31" s="55"/>
      <c r="JKR31" s="56"/>
      <c r="JKU31" s="53"/>
      <c r="JKV31" s="54"/>
      <c r="JKW31" s="55"/>
      <c r="JKX31" s="56"/>
      <c r="JLA31" s="53"/>
      <c r="JLB31" s="54"/>
      <c r="JLC31" s="55"/>
      <c r="JLD31" s="56"/>
      <c r="JLG31" s="53"/>
      <c r="JLH31" s="54"/>
      <c r="JLI31" s="55"/>
      <c r="JLJ31" s="56"/>
      <c r="JLM31" s="53"/>
      <c r="JLN31" s="54"/>
      <c r="JLO31" s="55"/>
      <c r="JLP31" s="56"/>
      <c r="JLS31" s="53"/>
      <c r="JLT31" s="54"/>
      <c r="JLU31" s="55"/>
      <c r="JLV31" s="56"/>
      <c r="JLY31" s="53"/>
      <c r="JLZ31" s="54"/>
      <c r="JMA31" s="55"/>
      <c r="JMB31" s="56"/>
      <c r="JME31" s="53"/>
      <c r="JMF31" s="54"/>
      <c r="JMG31" s="55"/>
      <c r="JMH31" s="56"/>
      <c r="JMK31" s="53"/>
      <c r="JML31" s="54"/>
      <c r="JMM31" s="55"/>
      <c r="JMN31" s="56"/>
      <c r="JMQ31" s="53"/>
      <c r="JMR31" s="54"/>
      <c r="JMS31" s="55"/>
      <c r="JMT31" s="56"/>
      <c r="JMW31" s="53"/>
      <c r="JMX31" s="54"/>
      <c r="JMY31" s="55"/>
      <c r="JMZ31" s="56"/>
      <c r="JNC31" s="53"/>
      <c r="JND31" s="54"/>
      <c r="JNE31" s="55"/>
      <c r="JNF31" s="56"/>
      <c r="JNI31" s="53"/>
      <c r="JNJ31" s="54"/>
      <c r="JNK31" s="55"/>
      <c r="JNL31" s="56"/>
      <c r="JNO31" s="53"/>
      <c r="JNP31" s="54"/>
      <c r="JNQ31" s="55"/>
      <c r="JNR31" s="56"/>
      <c r="JNU31" s="53"/>
      <c r="JNV31" s="54"/>
      <c r="JNW31" s="55"/>
      <c r="JNX31" s="56"/>
      <c r="JOA31" s="53"/>
      <c r="JOB31" s="54"/>
      <c r="JOC31" s="55"/>
      <c r="JOD31" s="56"/>
      <c r="JOG31" s="53"/>
      <c r="JOH31" s="54"/>
      <c r="JOI31" s="55"/>
      <c r="JOJ31" s="56"/>
      <c r="JOM31" s="53"/>
      <c r="JON31" s="54"/>
      <c r="JOO31" s="55"/>
      <c r="JOP31" s="56"/>
      <c r="JOS31" s="53"/>
      <c r="JOT31" s="54"/>
      <c r="JOU31" s="55"/>
      <c r="JOV31" s="56"/>
      <c r="JOY31" s="53"/>
      <c r="JOZ31" s="54"/>
      <c r="JPA31" s="55"/>
      <c r="JPB31" s="56"/>
      <c r="JPE31" s="53"/>
      <c r="JPF31" s="54"/>
      <c r="JPG31" s="55"/>
      <c r="JPH31" s="56"/>
      <c r="JPK31" s="53"/>
      <c r="JPL31" s="54"/>
      <c r="JPM31" s="55"/>
      <c r="JPN31" s="56"/>
      <c r="JPQ31" s="53"/>
      <c r="JPR31" s="54"/>
      <c r="JPS31" s="55"/>
      <c r="JPT31" s="56"/>
      <c r="JPW31" s="53"/>
      <c r="JPX31" s="54"/>
      <c r="JPY31" s="55"/>
      <c r="JPZ31" s="56"/>
      <c r="JQC31" s="53"/>
      <c r="JQD31" s="54"/>
      <c r="JQE31" s="55"/>
      <c r="JQF31" s="56"/>
      <c r="JQI31" s="53"/>
      <c r="JQJ31" s="54"/>
      <c r="JQK31" s="55"/>
      <c r="JQL31" s="56"/>
      <c r="JQO31" s="53"/>
      <c r="JQP31" s="54"/>
      <c r="JQQ31" s="55"/>
      <c r="JQR31" s="56"/>
      <c r="JQU31" s="53"/>
      <c r="JQV31" s="54"/>
      <c r="JQW31" s="55"/>
      <c r="JQX31" s="56"/>
      <c r="JRA31" s="53"/>
      <c r="JRB31" s="54"/>
      <c r="JRC31" s="55"/>
      <c r="JRD31" s="56"/>
      <c r="JRG31" s="53"/>
      <c r="JRH31" s="54"/>
      <c r="JRI31" s="55"/>
      <c r="JRJ31" s="56"/>
      <c r="JRM31" s="53"/>
      <c r="JRN31" s="54"/>
      <c r="JRO31" s="55"/>
      <c r="JRP31" s="56"/>
      <c r="JRS31" s="53"/>
      <c r="JRT31" s="54"/>
      <c r="JRU31" s="55"/>
      <c r="JRV31" s="56"/>
      <c r="JRY31" s="53"/>
      <c r="JRZ31" s="54"/>
      <c r="JSA31" s="55"/>
      <c r="JSB31" s="56"/>
      <c r="JSE31" s="53"/>
      <c r="JSF31" s="54"/>
      <c r="JSG31" s="55"/>
      <c r="JSH31" s="56"/>
      <c r="JSK31" s="53"/>
      <c r="JSL31" s="54"/>
      <c r="JSM31" s="55"/>
      <c r="JSN31" s="56"/>
      <c r="JSQ31" s="53"/>
      <c r="JSR31" s="54"/>
      <c r="JSS31" s="55"/>
      <c r="JST31" s="56"/>
      <c r="JSW31" s="53"/>
      <c r="JSX31" s="54"/>
      <c r="JSY31" s="55"/>
      <c r="JSZ31" s="56"/>
      <c r="JTC31" s="53"/>
      <c r="JTD31" s="54"/>
      <c r="JTE31" s="55"/>
      <c r="JTF31" s="56"/>
      <c r="JTI31" s="53"/>
      <c r="JTJ31" s="54"/>
      <c r="JTK31" s="55"/>
      <c r="JTL31" s="56"/>
      <c r="JTO31" s="53"/>
      <c r="JTP31" s="54"/>
      <c r="JTQ31" s="55"/>
      <c r="JTR31" s="56"/>
      <c r="JTU31" s="53"/>
      <c r="JTV31" s="54"/>
      <c r="JTW31" s="55"/>
      <c r="JTX31" s="56"/>
      <c r="JUA31" s="53"/>
      <c r="JUB31" s="54"/>
      <c r="JUC31" s="55"/>
      <c r="JUD31" s="56"/>
      <c r="JUG31" s="53"/>
      <c r="JUH31" s="54"/>
      <c r="JUI31" s="55"/>
      <c r="JUJ31" s="56"/>
      <c r="JUM31" s="53"/>
      <c r="JUN31" s="54"/>
      <c r="JUO31" s="55"/>
      <c r="JUP31" s="56"/>
      <c r="JUS31" s="53"/>
      <c r="JUT31" s="54"/>
      <c r="JUU31" s="55"/>
      <c r="JUV31" s="56"/>
      <c r="JUY31" s="53"/>
      <c r="JUZ31" s="54"/>
      <c r="JVA31" s="55"/>
      <c r="JVB31" s="56"/>
      <c r="JVE31" s="53"/>
      <c r="JVF31" s="54"/>
      <c r="JVG31" s="55"/>
      <c r="JVH31" s="56"/>
      <c r="JVK31" s="53"/>
      <c r="JVL31" s="54"/>
      <c r="JVM31" s="55"/>
      <c r="JVN31" s="56"/>
      <c r="JVQ31" s="53"/>
      <c r="JVR31" s="54"/>
      <c r="JVS31" s="55"/>
      <c r="JVT31" s="56"/>
      <c r="JVW31" s="53"/>
      <c r="JVX31" s="54"/>
      <c r="JVY31" s="55"/>
      <c r="JVZ31" s="56"/>
      <c r="JWC31" s="53"/>
      <c r="JWD31" s="54"/>
      <c r="JWE31" s="55"/>
      <c r="JWF31" s="56"/>
      <c r="JWI31" s="53"/>
      <c r="JWJ31" s="54"/>
      <c r="JWK31" s="55"/>
      <c r="JWL31" s="56"/>
      <c r="JWO31" s="53"/>
      <c r="JWP31" s="54"/>
      <c r="JWQ31" s="55"/>
      <c r="JWR31" s="56"/>
      <c r="JWU31" s="53"/>
      <c r="JWV31" s="54"/>
      <c r="JWW31" s="55"/>
      <c r="JWX31" s="56"/>
      <c r="JXA31" s="53"/>
      <c r="JXB31" s="54"/>
      <c r="JXC31" s="55"/>
      <c r="JXD31" s="56"/>
      <c r="JXG31" s="53"/>
      <c r="JXH31" s="54"/>
      <c r="JXI31" s="55"/>
      <c r="JXJ31" s="56"/>
      <c r="JXM31" s="53"/>
      <c r="JXN31" s="54"/>
      <c r="JXO31" s="55"/>
      <c r="JXP31" s="56"/>
      <c r="JXS31" s="53"/>
      <c r="JXT31" s="54"/>
      <c r="JXU31" s="55"/>
      <c r="JXV31" s="56"/>
      <c r="JXY31" s="53"/>
      <c r="JXZ31" s="54"/>
      <c r="JYA31" s="55"/>
      <c r="JYB31" s="56"/>
      <c r="JYE31" s="53"/>
      <c r="JYF31" s="54"/>
      <c r="JYG31" s="55"/>
      <c r="JYH31" s="56"/>
      <c r="JYK31" s="53"/>
      <c r="JYL31" s="54"/>
      <c r="JYM31" s="55"/>
      <c r="JYN31" s="56"/>
      <c r="JYQ31" s="53"/>
      <c r="JYR31" s="54"/>
      <c r="JYS31" s="55"/>
      <c r="JYT31" s="56"/>
      <c r="JYW31" s="53"/>
      <c r="JYX31" s="54"/>
      <c r="JYY31" s="55"/>
      <c r="JYZ31" s="56"/>
      <c r="JZC31" s="53"/>
      <c r="JZD31" s="54"/>
      <c r="JZE31" s="55"/>
      <c r="JZF31" s="56"/>
      <c r="JZI31" s="53"/>
      <c r="JZJ31" s="54"/>
      <c r="JZK31" s="55"/>
      <c r="JZL31" s="56"/>
      <c r="JZO31" s="53"/>
      <c r="JZP31" s="54"/>
      <c r="JZQ31" s="55"/>
      <c r="JZR31" s="56"/>
      <c r="JZU31" s="53"/>
      <c r="JZV31" s="54"/>
      <c r="JZW31" s="55"/>
      <c r="JZX31" s="56"/>
      <c r="KAA31" s="53"/>
      <c r="KAB31" s="54"/>
      <c r="KAC31" s="55"/>
      <c r="KAD31" s="56"/>
      <c r="KAG31" s="53"/>
      <c r="KAH31" s="54"/>
      <c r="KAI31" s="55"/>
      <c r="KAJ31" s="56"/>
      <c r="KAM31" s="53"/>
      <c r="KAN31" s="54"/>
      <c r="KAO31" s="55"/>
      <c r="KAP31" s="56"/>
      <c r="KAS31" s="53"/>
      <c r="KAT31" s="54"/>
      <c r="KAU31" s="55"/>
      <c r="KAV31" s="56"/>
      <c r="KAY31" s="53"/>
      <c r="KAZ31" s="54"/>
      <c r="KBA31" s="55"/>
      <c r="KBB31" s="56"/>
      <c r="KBE31" s="53"/>
      <c r="KBF31" s="54"/>
      <c r="KBG31" s="55"/>
      <c r="KBH31" s="56"/>
      <c r="KBK31" s="53"/>
      <c r="KBL31" s="54"/>
      <c r="KBM31" s="55"/>
      <c r="KBN31" s="56"/>
      <c r="KBQ31" s="53"/>
      <c r="KBR31" s="54"/>
      <c r="KBS31" s="55"/>
      <c r="KBT31" s="56"/>
      <c r="KBW31" s="53"/>
      <c r="KBX31" s="54"/>
      <c r="KBY31" s="55"/>
      <c r="KBZ31" s="56"/>
      <c r="KCC31" s="53"/>
      <c r="KCD31" s="54"/>
      <c r="KCE31" s="55"/>
      <c r="KCF31" s="56"/>
      <c r="KCI31" s="53"/>
      <c r="KCJ31" s="54"/>
      <c r="KCK31" s="55"/>
      <c r="KCL31" s="56"/>
      <c r="KCO31" s="53"/>
      <c r="KCP31" s="54"/>
      <c r="KCQ31" s="55"/>
      <c r="KCR31" s="56"/>
      <c r="KCU31" s="53"/>
      <c r="KCV31" s="54"/>
      <c r="KCW31" s="55"/>
      <c r="KCX31" s="56"/>
      <c r="KDA31" s="53"/>
      <c r="KDB31" s="54"/>
      <c r="KDC31" s="55"/>
      <c r="KDD31" s="56"/>
      <c r="KDG31" s="53"/>
      <c r="KDH31" s="54"/>
      <c r="KDI31" s="55"/>
      <c r="KDJ31" s="56"/>
      <c r="KDM31" s="53"/>
      <c r="KDN31" s="54"/>
      <c r="KDO31" s="55"/>
      <c r="KDP31" s="56"/>
      <c r="KDS31" s="53"/>
      <c r="KDT31" s="54"/>
      <c r="KDU31" s="55"/>
      <c r="KDV31" s="56"/>
      <c r="KDY31" s="53"/>
      <c r="KDZ31" s="54"/>
      <c r="KEA31" s="55"/>
      <c r="KEB31" s="56"/>
      <c r="KEE31" s="53"/>
      <c r="KEF31" s="54"/>
      <c r="KEG31" s="55"/>
      <c r="KEH31" s="56"/>
      <c r="KEK31" s="53"/>
      <c r="KEL31" s="54"/>
      <c r="KEM31" s="55"/>
      <c r="KEN31" s="56"/>
      <c r="KEQ31" s="53"/>
      <c r="KER31" s="54"/>
      <c r="KES31" s="55"/>
      <c r="KET31" s="56"/>
      <c r="KEW31" s="53"/>
      <c r="KEX31" s="54"/>
      <c r="KEY31" s="55"/>
      <c r="KEZ31" s="56"/>
      <c r="KFC31" s="53"/>
      <c r="KFD31" s="54"/>
      <c r="KFE31" s="55"/>
      <c r="KFF31" s="56"/>
      <c r="KFI31" s="53"/>
      <c r="KFJ31" s="54"/>
      <c r="KFK31" s="55"/>
      <c r="KFL31" s="56"/>
      <c r="KFO31" s="53"/>
      <c r="KFP31" s="54"/>
      <c r="KFQ31" s="55"/>
      <c r="KFR31" s="56"/>
      <c r="KFU31" s="53"/>
      <c r="KFV31" s="54"/>
      <c r="KFW31" s="55"/>
      <c r="KFX31" s="56"/>
      <c r="KGA31" s="53"/>
      <c r="KGB31" s="54"/>
      <c r="KGC31" s="55"/>
      <c r="KGD31" s="56"/>
      <c r="KGG31" s="53"/>
      <c r="KGH31" s="54"/>
      <c r="KGI31" s="55"/>
      <c r="KGJ31" s="56"/>
      <c r="KGM31" s="53"/>
      <c r="KGN31" s="54"/>
      <c r="KGO31" s="55"/>
      <c r="KGP31" s="56"/>
      <c r="KGS31" s="53"/>
      <c r="KGT31" s="54"/>
      <c r="KGU31" s="55"/>
      <c r="KGV31" s="56"/>
      <c r="KGY31" s="53"/>
      <c r="KGZ31" s="54"/>
      <c r="KHA31" s="55"/>
      <c r="KHB31" s="56"/>
      <c r="KHE31" s="53"/>
      <c r="KHF31" s="54"/>
      <c r="KHG31" s="55"/>
      <c r="KHH31" s="56"/>
      <c r="KHK31" s="53"/>
      <c r="KHL31" s="54"/>
      <c r="KHM31" s="55"/>
      <c r="KHN31" s="56"/>
      <c r="KHQ31" s="53"/>
      <c r="KHR31" s="54"/>
      <c r="KHS31" s="55"/>
      <c r="KHT31" s="56"/>
      <c r="KHW31" s="53"/>
      <c r="KHX31" s="54"/>
      <c r="KHY31" s="55"/>
      <c r="KHZ31" s="56"/>
      <c r="KIC31" s="53"/>
      <c r="KID31" s="54"/>
      <c r="KIE31" s="55"/>
      <c r="KIF31" s="56"/>
      <c r="KII31" s="53"/>
      <c r="KIJ31" s="54"/>
      <c r="KIK31" s="55"/>
      <c r="KIL31" s="56"/>
      <c r="KIO31" s="53"/>
      <c r="KIP31" s="54"/>
      <c r="KIQ31" s="55"/>
      <c r="KIR31" s="56"/>
      <c r="KIU31" s="53"/>
      <c r="KIV31" s="54"/>
      <c r="KIW31" s="55"/>
      <c r="KIX31" s="56"/>
      <c r="KJA31" s="53"/>
      <c r="KJB31" s="54"/>
      <c r="KJC31" s="55"/>
      <c r="KJD31" s="56"/>
      <c r="KJG31" s="53"/>
      <c r="KJH31" s="54"/>
      <c r="KJI31" s="55"/>
      <c r="KJJ31" s="56"/>
      <c r="KJM31" s="53"/>
      <c r="KJN31" s="54"/>
      <c r="KJO31" s="55"/>
      <c r="KJP31" s="56"/>
      <c r="KJS31" s="53"/>
      <c r="KJT31" s="54"/>
      <c r="KJU31" s="55"/>
      <c r="KJV31" s="56"/>
      <c r="KJY31" s="53"/>
      <c r="KJZ31" s="54"/>
      <c r="KKA31" s="55"/>
      <c r="KKB31" s="56"/>
      <c r="KKE31" s="53"/>
      <c r="KKF31" s="54"/>
      <c r="KKG31" s="55"/>
      <c r="KKH31" s="56"/>
      <c r="KKK31" s="53"/>
      <c r="KKL31" s="54"/>
      <c r="KKM31" s="55"/>
      <c r="KKN31" s="56"/>
      <c r="KKQ31" s="53"/>
      <c r="KKR31" s="54"/>
      <c r="KKS31" s="55"/>
      <c r="KKT31" s="56"/>
      <c r="KKW31" s="53"/>
      <c r="KKX31" s="54"/>
      <c r="KKY31" s="55"/>
      <c r="KKZ31" s="56"/>
      <c r="KLC31" s="53"/>
      <c r="KLD31" s="54"/>
      <c r="KLE31" s="55"/>
      <c r="KLF31" s="56"/>
      <c r="KLI31" s="53"/>
      <c r="KLJ31" s="54"/>
      <c r="KLK31" s="55"/>
      <c r="KLL31" s="56"/>
      <c r="KLO31" s="53"/>
      <c r="KLP31" s="54"/>
      <c r="KLQ31" s="55"/>
      <c r="KLR31" s="56"/>
      <c r="KLU31" s="53"/>
      <c r="KLV31" s="54"/>
      <c r="KLW31" s="55"/>
      <c r="KLX31" s="56"/>
      <c r="KMA31" s="53"/>
      <c r="KMB31" s="54"/>
      <c r="KMC31" s="55"/>
      <c r="KMD31" s="56"/>
      <c r="KMG31" s="53"/>
      <c r="KMH31" s="54"/>
      <c r="KMI31" s="55"/>
      <c r="KMJ31" s="56"/>
      <c r="KMM31" s="53"/>
      <c r="KMN31" s="54"/>
      <c r="KMO31" s="55"/>
      <c r="KMP31" s="56"/>
      <c r="KMS31" s="53"/>
      <c r="KMT31" s="54"/>
      <c r="KMU31" s="55"/>
      <c r="KMV31" s="56"/>
      <c r="KMY31" s="53"/>
      <c r="KMZ31" s="54"/>
      <c r="KNA31" s="55"/>
      <c r="KNB31" s="56"/>
      <c r="KNE31" s="53"/>
      <c r="KNF31" s="54"/>
      <c r="KNG31" s="55"/>
      <c r="KNH31" s="56"/>
      <c r="KNK31" s="53"/>
      <c r="KNL31" s="54"/>
      <c r="KNM31" s="55"/>
      <c r="KNN31" s="56"/>
      <c r="KNQ31" s="53"/>
      <c r="KNR31" s="54"/>
      <c r="KNS31" s="55"/>
      <c r="KNT31" s="56"/>
      <c r="KNW31" s="53"/>
      <c r="KNX31" s="54"/>
      <c r="KNY31" s="55"/>
      <c r="KNZ31" s="56"/>
      <c r="KOC31" s="53"/>
      <c r="KOD31" s="54"/>
      <c r="KOE31" s="55"/>
      <c r="KOF31" s="56"/>
      <c r="KOI31" s="53"/>
      <c r="KOJ31" s="54"/>
      <c r="KOK31" s="55"/>
      <c r="KOL31" s="56"/>
      <c r="KOO31" s="53"/>
      <c r="KOP31" s="54"/>
      <c r="KOQ31" s="55"/>
      <c r="KOR31" s="56"/>
      <c r="KOU31" s="53"/>
      <c r="KOV31" s="54"/>
      <c r="KOW31" s="55"/>
      <c r="KOX31" s="56"/>
      <c r="KPA31" s="53"/>
      <c r="KPB31" s="54"/>
      <c r="KPC31" s="55"/>
      <c r="KPD31" s="56"/>
      <c r="KPG31" s="53"/>
      <c r="KPH31" s="54"/>
      <c r="KPI31" s="55"/>
      <c r="KPJ31" s="56"/>
      <c r="KPM31" s="53"/>
      <c r="KPN31" s="54"/>
      <c r="KPO31" s="55"/>
      <c r="KPP31" s="56"/>
      <c r="KPS31" s="53"/>
      <c r="KPT31" s="54"/>
      <c r="KPU31" s="55"/>
      <c r="KPV31" s="56"/>
      <c r="KPY31" s="53"/>
      <c r="KPZ31" s="54"/>
      <c r="KQA31" s="55"/>
      <c r="KQB31" s="56"/>
      <c r="KQE31" s="53"/>
      <c r="KQF31" s="54"/>
      <c r="KQG31" s="55"/>
      <c r="KQH31" s="56"/>
      <c r="KQK31" s="53"/>
      <c r="KQL31" s="54"/>
      <c r="KQM31" s="55"/>
      <c r="KQN31" s="56"/>
      <c r="KQQ31" s="53"/>
      <c r="KQR31" s="54"/>
      <c r="KQS31" s="55"/>
      <c r="KQT31" s="56"/>
      <c r="KQW31" s="53"/>
      <c r="KQX31" s="54"/>
      <c r="KQY31" s="55"/>
      <c r="KQZ31" s="56"/>
      <c r="KRC31" s="53"/>
      <c r="KRD31" s="54"/>
      <c r="KRE31" s="55"/>
      <c r="KRF31" s="56"/>
      <c r="KRI31" s="53"/>
      <c r="KRJ31" s="54"/>
      <c r="KRK31" s="55"/>
      <c r="KRL31" s="56"/>
      <c r="KRO31" s="53"/>
      <c r="KRP31" s="54"/>
      <c r="KRQ31" s="55"/>
      <c r="KRR31" s="56"/>
      <c r="KRU31" s="53"/>
      <c r="KRV31" s="54"/>
      <c r="KRW31" s="55"/>
      <c r="KRX31" s="56"/>
      <c r="KSA31" s="53"/>
      <c r="KSB31" s="54"/>
      <c r="KSC31" s="55"/>
      <c r="KSD31" s="56"/>
      <c r="KSG31" s="53"/>
      <c r="KSH31" s="54"/>
      <c r="KSI31" s="55"/>
      <c r="KSJ31" s="56"/>
      <c r="KSM31" s="53"/>
      <c r="KSN31" s="54"/>
      <c r="KSO31" s="55"/>
      <c r="KSP31" s="56"/>
      <c r="KSS31" s="53"/>
      <c r="KST31" s="54"/>
      <c r="KSU31" s="55"/>
      <c r="KSV31" s="56"/>
      <c r="KSY31" s="53"/>
      <c r="KSZ31" s="54"/>
      <c r="KTA31" s="55"/>
      <c r="KTB31" s="56"/>
      <c r="KTE31" s="53"/>
      <c r="KTF31" s="54"/>
      <c r="KTG31" s="55"/>
      <c r="KTH31" s="56"/>
      <c r="KTK31" s="53"/>
      <c r="KTL31" s="54"/>
      <c r="KTM31" s="55"/>
      <c r="KTN31" s="56"/>
      <c r="KTQ31" s="53"/>
      <c r="KTR31" s="54"/>
      <c r="KTS31" s="55"/>
      <c r="KTT31" s="56"/>
      <c r="KTW31" s="53"/>
      <c r="KTX31" s="54"/>
      <c r="KTY31" s="55"/>
      <c r="KTZ31" s="56"/>
      <c r="KUC31" s="53"/>
      <c r="KUD31" s="54"/>
      <c r="KUE31" s="55"/>
      <c r="KUF31" s="56"/>
      <c r="KUI31" s="53"/>
      <c r="KUJ31" s="54"/>
      <c r="KUK31" s="55"/>
      <c r="KUL31" s="56"/>
      <c r="KUO31" s="53"/>
      <c r="KUP31" s="54"/>
      <c r="KUQ31" s="55"/>
      <c r="KUR31" s="56"/>
      <c r="KUU31" s="53"/>
      <c r="KUV31" s="54"/>
      <c r="KUW31" s="55"/>
      <c r="KUX31" s="56"/>
      <c r="KVA31" s="53"/>
      <c r="KVB31" s="54"/>
      <c r="KVC31" s="55"/>
      <c r="KVD31" s="56"/>
      <c r="KVG31" s="53"/>
      <c r="KVH31" s="54"/>
      <c r="KVI31" s="55"/>
      <c r="KVJ31" s="56"/>
      <c r="KVM31" s="53"/>
      <c r="KVN31" s="54"/>
      <c r="KVO31" s="55"/>
      <c r="KVP31" s="56"/>
      <c r="KVS31" s="53"/>
      <c r="KVT31" s="54"/>
      <c r="KVU31" s="55"/>
      <c r="KVV31" s="56"/>
      <c r="KVY31" s="53"/>
      <c r="KVZ31" s="54"/>
      <c r="KWA31" s="55"/>
      <c r="KWB31" s="56"/>
      <c r="KWE31" s="53"/>
      <c r="KWF31" s="54"/>
      <c r="KWG31" s="55"/>
      <c r="KWH31" s="56"/>
      <c r="KWK31" s="53"/>
      <c r="KWL31" s="54"/>
      <c r="KWM31" s="55"/>
      <c r="KWN31" s="56"/>
      <c r="KWQ31" s="53"/>
      <c r="KWR31" s="54"/>
      <c r="KWS31" s="55"/>
      <c r="KWT31" s="56"/>
      <c r="KWW31" s="53"/>
      <c r="KWX31" s="54"/>
      <c r="KWY31" s="55"/>
      <c r="KWZ31" s="56"/>
      <c r="KXC31" s="53"/>
      <c r="KXD31" s="54"/>
      <c r="KXE31" s="55"/>
      <c r="KXF31" s="56"/>
      <c r="KXI31" s="53"/>
      <c r="KXJ31" s="54"/>
      <c r="KXK31" s="55"/>
      <c r="KXL31" s="56"/>
      <c r="KXO31" s="53"/>
      <c r="KXP31" s="54"/>
      <c r="KXQ31" s="55"/>
      <c r="KXR31" s="56"/>
      <c r="KXU31" s="53"/>
      <c r="KXV31" s="54"/>
      <c r="KXW31" s="55"/>
      <c r="KXX31" s="56"/>
      <c r="KYA31" s="53"/>
      <c r="KYB31" s="54"/>
      <c r="KYC31" s="55"/>
      <c r="KYD31" s="56"/>
      <c r="KYG31" s="53"/>
      <c r="KYH31" s="54"/>
      <c r="KYI31" s="55"/>
      <c r="KYJ31" s="56"/>
      <c r="KYM31" s="53"/>
      <c r="KYN31" s="54"/>
      <c r="KYO31" s="55"/>
      <c r="KYP31" s="56"/>
      <c r="KYS31" s="53"/>
      <c r="KYT31" s="54"/>
      <c r="KYU31" s="55"/>
      <c r="KYV31" s="56"/>
      <c r="KYY31" s="53"/>
      <c r="KYZ31" s="54"/>
      <c r="KZA31" s="55"/>
      <c r="KZB31" s="56"/>
      <c r="KZE31" s="53"/>
      <c r="KZF31" s="54"/>
      <c r="KZG31" s="55"/>
      <c r="KZH31" s="56"/>
      <c r="KZK31" s="53"/>
      <c r="KZL31" s="54"/>
      <c r="KZM31" s="55"/>
      <c r="KZN31" s="56"/>
      <c r="KZQ31" s="53"/>
      <c r="KZR31" s="54"/>
      <c r="KZS31" s="55"/>
      <c r="KZT31" s="56"/>
      <c r="KZW31" s="53"/>
      <c r="KZX31" s="54"/>
      <c r="KZY31" s="55"/>
      <c r="KZZ31" s="56"/>
      <c r="LAC31" s="53"/>
      <c r="LAD31" s="54"/>
      <c r="LAE31" s="55"/>
      <c r="LAF31" s="56"/>
      <c r="LAI31" s="53"/>
      <c r="LAJ31" s="54"/>
      <c r="LAK31" s="55"/>
      <c r="LAL31" s="56"/>
      <c r="LAO31" s="53"/>
      <c r="LAP31" s="54"/>
      <c r="LAQ31" s="55"/>
      <c r="LAR31" s="56"/>
      <c r="LAU31" s="53"/>
      <c r="LAV31" s="54"/>
      <c r="LAW31" s="55"/>
      <c r="LAX31" s="56"/>
      <c r="LBA31" s="53"/>
      <c r="LBB31" s="54"/>
      <c r="LBC31" s="55"/>
      <c r="LBD31" s="56"/>
      <c r="LBG31" s="53"/>
      <c r="LBH31" s="54"/>
      <c r="LBI31" s="55"/>
      <c r="LBJ31" s="56"/>
      <c r="LBM31" s="53"/>
      <c r="LBN31" s="54"/>
      <c r="LBO31" s="55"/>
      <c r="LBP31" s="56"/>
      <c r="LBS31" s="53"/>
      <c r="LBT31" s="54"/>
      <c r="LBU31" s="55"/>
      <c r="LBV31" s="56"/>
      <c r="LBY31" s="53"/>
      <c r="LBZ31" s="54"/>
      <c r="LCA31" s="55"/>
      <c r="LCB31" s="56"/>
      <c r="LCE31" s="53"/>
      <c r="LCF31" s="54"/>
      <c r="LCG31" s="55"/>
      <c r="LCH31" s="56"/>
      <c r="LCK31" s="53"/>
      <c r="LCL31" s="54"/>
      <c r="LCM31" s="55"/>
      <c r="LCN31" s="56"/>
      <c r="LCQ31" s="53"/>
      <c r="LCR31" s="54"/>
      <c r="LCS31" s="55"/>
      <c r="LCT31" s="56"/>
      <c r="LCW31" s="53"/>
      <c r="LCX31" s="54"/>
      <c r="LCY31" s="55"/>
      <c r="LCZ31" s="56"/>
      <c r="LDC31" s="53"/>
      <c r="LDD31" s="54"/>
      <c r="LDE31" s="55"/>
      <c r="LDF31" s="56"/>
      <c r="LDI31" s="53"/>
      <c r="LDJ31" s="54"/>
      <c r="LDK31" s="55"/>
      <c r="LDL31" s="56"/>
      <c r="LDO31" s="53"/>
      <c r="LDP31" s="54"/>
      <c r="LDQ31" s="55"/>
      <c r="LDR31" s="56"/>
      <c r="LDU31" s="53"/>
      <c r="LDV31" s="54"/>
      <c r="LDW31" s="55"/>
      <c r="LDX31" s="56"/>
      <c r="LEA31" s="53"/>
      <c r="LEB31" s="54"/>
      <c r="LEC31" s="55"/>
      <c r="LED31" s="56"/>
      <c r="LEG31" s="53"/>
      <c r="LEH31" s="54"/>
      <c r="LEI31" s="55"/>
      <c r="LEJ31" s="56"/>
      <c r="LEM31" s="53"/>
      <c r="LEN31" s="54"/>
      <c r="LEO31" s="55"/>
      <c r="LEP31" s="56"/>
      <c r="LES31" s="53"/>
      <c r="LET31" s="54"/>
      <c r="LEU31" s="55"/>
      <c r="LEV31" s="56"/>
      <c r="LEY31" s="53"/>
      <c r="LEZ31" s="54"/>
      <c r="LFA31" s="55"/>
      <c r="LFB31" s="56"/>
      <c r="LFE31" s="53"/>
      <c r="LFF31" s="54"/>
      <c r="LFG31" s="55"/>
      <c r="LFH31" s="56"/>
      <c r="LFK31" s="53"/>
      <c r="LFL31" s="54"/>
      <c r="LFM31" s="55"/>
      <c r="LFN31" s="56"/>
      <c r="LFQ31" s="53"/>
      <c r="LFR31" s="54"/>
      <c r="LFS31" s="55"/>
      <c r="LFT31" s="56"/>
      <c r="LFW31" s="53"/>
      <c r="LFX31" s="54"/>
      <c r="LFY31" s="55"/>
      <c r="LFZ31" s="56"/>
      <c r="LGC31" s="53"/>
      <c r="LGD31" s="54"/>
      <c r="LGE31" s="55"/>
      <c r="LGF31" s="56"/>
      <c r="LGI31" s="53"/>
      <c r="LGJ31" s="54"/>
      <c r="LGK31" s="55"/>
      <c r="LGL31" s="56"/>
      <c r="LGO31" s="53"/>
      <c r="LGP31" s="54"/>
      <c r="LGQ31" s="55"/>
      <c r="LGR31" s="56"/>
      <c r="LGU31" s="53"/>
      <c r="LGV31" s="54"/>
      <c r="LGW31" s="55"/>
      <c r="LGX31" s="56"/>
      <c r="LHA31" s="53"/>
      <c r="LHB31" s="54"/>
      <c r="LHC31" s="55"/>
      <c r="LHD31" s="56"/>
      <c r="LHG31" s="53"/>
      <c r="LHH31" s="54"/>
      <c r="LHI31" s="55"/>
      <c r="LHJ31" s="56"/>
      <c r="LHM31" s="53"/>
      <c r="LHN31" s="54"/>
      <c r="LHO31" s="55"/>
      <c r="LHP31" s="56"/>
      <c r="LHS31" s="53"/>
      <c r="LHT31" s="54"/>
      <c r="LHU31" s="55"/>
      <c r="LHV31" s="56"/>
      <c r="LHY31" s="53"/>
      <c r="LHZ31" s="54"/>
      <c r="LIA31" s="55"/>
      <c r="LIB31" s="56"/>
      <c r="LIE31" s="53"/>
      <c r="LIF31" s="54"/>
      <c r="LIG31" s="55"/>
      <c r="LIH31" s="56"/>
      <c r="LIK31" s="53"/>
      <c r="LIL31" s="54"/>
      <c r="LIM31" s="55"/>
      <c r="LIN31" s="56"/>
      <c r="LIQ31" s="53"/>
      <c r="LIR31" s="54"/>
      <c r="LIS31" s="55"/>
      <c r="LIT31" s="56"/>
      <c r="LIW31" s="53"/>
      <c r="LIX31" s="54"/>
      <c r="LIY31" s="55"/>
      <c r="LIZ31" s="56"/>
      <c r="LJC31" s="53"/>
      <c r="LJD31" s="54"/>
      <c r="LJE31" s="55"/>
      <c r="LJF31" s="56"/>
      <c r="LJI31" s="53"/>
      <c r="LJJ31" s="54"/>
      <c r="LJK31" s="55"/>
      <c r="LJL31" s="56"/>
      <c r="LJO31" s="53"/>
      <c r="LJP31" s="54"/>
      <c r="LJQ31" s="55"/>
      <c r="LJR31" s="56"/>
      <c r="LJU31" s="53"/>
      <c r="LJV31" s="54"/>
      <c r="LJW31" s="55"/>
      <c r="LJX31" s="56"/>
      <c r="LKA31" s="53"/>
      <c r="LKB31" s="54"/>
      <c r="LKC31" s="55"/>
      <c r="LKD31" s="56"/>
      <c r="LKG31" s="53"/>
      <c r="LKH31" s="54"/>
      <c r="LKI31" s="55"/>
      <c r="LKJ31" s="56"/>
      <c r="LKM31" s="53"/>
      <c r="LKN31" s="54"/>
      <c r="LKO31" s="55"/>
      <c r="LKP31" s="56"/>
      <c r="LKS31" s="53"/>
      <c r="LKT31" s="54"/>
      <c r="LKU31" s="55"/>
      <c r="LKV31" s="56"/>
      <c r="LKY31" s="53"/>
      <c r="LKZ31" s="54"/>
      <c r="LLA31" s="55"/>
      <c r="LLB31" s="56"/>
      <c r="LLE31" s="53"/>
      <c r="LLF31" s="54"/>
      <c r="LLG31" s="55"/>
      <c r="LLH31" s="56"/>
      <c r="LLK31" s="53"/>
      <c r="LLL31" s="54"/>
      <c r="LLM31" s="55"/>
      <c r="LLN31" s="56"/>
      <c r="LLQ31" s="53"/>
      <c r="LLR31" s="54"/>
      <c r="LLS31" s="55"/>
      <c r="LLT31" s="56"/>
      <c r="LLW31" s="53"/>
      <c r="LLX31" s="54"/>
      <c r="LLY31" s="55"/>
      <c r="LLZ31" s="56"/>
      <c r="LMC31" s="53"/>
      <c r="LMD31" s="54"/>
      <c r="LME31" s="55"/>
      <c r="LMF31" s="56"/>
      <c r="LMI31" s="53"/>
      <c r="LMJ31" s="54"/>
      <c r="LMK31" s="55"/>
      <c r="LML31" s="56"/>
      <c r="LMO31" s="53"/>
      <c r="LMP31" s="54"/>
      <c r="LMQ31" s="55"/>
      <c r="LMR31" s="56"/>
      <c r="LMU31" s="53"/>
      <c r="LMV31" s="54"/>
      <c r="LMW31" s="55"/>
      <c r="LMX31" s="56"/>
      <c r="LNA31" s="53"/>
      <c r="LNB31" s="54"/>
      <c r="LNC31" s="55"/>
      <c r="LND31" s="56"/>
      <c r="LNG31" s="53"/>
      <c r="LNH31" s="54"/>
      <c r="LNI31" s="55"/>
      <c r="LNJ31" s="56"/>
      <c r="LNM31" s="53"/>
      <c r="LNN31" s="54"/>
      <c r="LNO31" s="55"/>
      <c r="LNP31" s="56"/>
      <c r="LNS31" s="53"/>
      <c r="LNT31" s="54"/>
      <c r="LNU31" s="55"/>
      <c r="LNV31" s="56"/>
      <c r="LNY31" s="53"/>
      <c r="LNZ31" s="54"/>
      <c r="LOA31" s="55"/>
      <c r="LOB31" s="56"/>
      <c r="LOE31" s="53"/>
      <c r="LOF31" s="54"/>
      <c r="LOG31" s="55"/>
      <c r="LOH31" s="56"/>
      <c r="LOK31" s="53"/>
      <c r="LOL31" s="54"/>
      <c r="LOM31" s="55"/>
      <c r="LON31" s="56"/>
      <c r="LOQ31" s="53"/>
      <c r="LOR31" s="54"/>
      <c r="LOS31" s="55"/>
      <c r="LOT31" s="56"/>
      <c r="LOW31" s="53"/>
      <c r="LOX31" s="54"/>
      <c r="LOY31" s="55"/>
      <c r="LOZ31" s="56"/>
      <c r="LPC31" s="53"/>
      <c r="LPD31" s="54"/>
      <c r="LPE31" s="55"/>
      <c r="LPF31" s="56"/>
      <c r="LPI31" s="53"/>
      <c r="LPJ31" s="54"/>
      <c r="LPK31" s="55"/>
      <c r="LPL31" s="56"/>
      <c r="LPO31" s="53"/>
      <c r="LPP31" s="54"/>
      <c r="LPQ31" s="55"/>
      <c r="LPR31" s="56"/>
      <c r="LPU31" s="53"/>
      <c r="LPV31" s="54"/>
      <c r="LPW31" s="55"/>
      <c r="LPX31" s="56"/>
      <c r="LQA31" s="53"/>
      <c r="LQB31" s="54"/>
      <c r="LQC31" s="55"/>
      <c r="LQD31" s="56"/>
      <c r="LQG31" s="53"/>
      <c r="LQH31" s="54"/>
      <c r="LQI31" s="55"/>
      <c r="LQJ31" s="56"/>
      <c r="LQM31" s="53"/>
      <c r="LQN31" s="54"/>
      <c r="LQO31" s="55"/>
      <c r="LQP31" s="56"/>
      <c r="LQS31" s="53"/>
      <c r="LQT31" s="54"/>
      <c r="LQU31" s="55"/>
      <c r="LQV31" s="56"/>
      <c r="LQY31" s="53"/>
      <c r="LQZ31" s="54"/>
      <c r="LRA31" s="55"/>
      <c r="LRB31" s="56"/>
      <c r="LRE31" s="53"/>
      <c r="LRF31" s="54"/>
      <c r="LRG31" s="55"/>
      <c r="LRH31" s="56"/>
      <c r="LRK31" s="53"/>
      <c r="LRL31" s="54"/>
      <c r="LRM31" s="55"/>
      <c r="LRN31" s="56"/>
      <c r="LRQ31" s="53"/>
      <c r="LRR31" s="54"/>
      <c r="LRS31" s="55"/>
      <c r="LRT31" s="56"/>
      <c r="LRW31" s="53"/>
      <c r="LRX31" s="54"/>
      <c r="LRY31" s="55"/>
      <c r="LRZ31" s="56"/>
      <c r="LSC31" s="53"/>
      <c r="LSD31" s="54"/>
      <c r="LSE31" s="55"/>
      <c r="LSF31" s="56"/>
      <c r="LSI31" s="53"/>
      <c r="LSJ31" s="54"/>
      <c r="LSK31" s="55"/>
      <c r="LSL31" s="56"/>
      <c r="LSO31" s="53"/>
      <c r="LSP31" s="54"/>
      <c r="LSQ31" s="55"/>
      <c r="LSR31" s="56"/>
      <c r="LSU31" s="53"/>
      <c r="LSV31" s="54"/>
      <c r="LSW31" s="55"/>
      <c r="LSX31" s="56"/>
      <c r="LTA31" s="53"/>
      <c r="LTB31" s="54"/>
      <c r="LTC31" s="55"/>
      <c r="LTD31" s="56"/>
      <c r="LTG31" s="53"/>
      <c r="LTH31" s="54"/>
      <c r="LTI31" s="55"/>
      <c r="LTJ31" s="56"/>
      <c r="LTM31" s="53"/>
      <c r="LTN31" s="54"/>
      <c r="LTO31" s="55"/>
      <c r="LTP31" s="56"/>
      <c r="LTS31" s="53"/>
      <c r="LTT31" s="54"/>
      <c r="LTU31" s="55"/>
      <c r="LTV31" s="56"/>
      <c r="LTY31" s="53"/>
      <c r="LTZ31" s="54"/>
      <c r="LUA31" s="55"/>
      <c r="LUB31" s="56"/>
      <c r="LUE31" s="53"/>
      <c r="LUF31" s="54"/>
      <c r="LUG31" s="55"/>
      <c r="LUH31" s="56"/>
      <c r="LUK31" s="53"/>
      <c r="LUL31" s="54"/>
      <c r="LUM31" s="55"/>
      <c r="LUN31" s="56"/>
      <c r="LUQ31" s="53"/>
      <c r="LUR31" s="54"/>
      <c r="LUS31" s="55"/>
      <c r="LUT31" s="56"/>
      <c r="LUW31" s="53"/>
      <c r="LUX31" s="54"/>
      <c r="LUY31" s="55"/>
      <c r="LUZ31" s="56"/>
      <c r="LVC31" s="53"/>
      <c r="LVD31" s="54"/>
      <c r="LVE31" s="55"/>
      <c r="LVF31" s="56"/>
      <c r="LVI31" s="53"/>
      <c r="LVJ31" s="54"/>
      <c r="LVK31" s="55"/>
      <c r="LVL31" s="56"/>
      <c r="LVO31" s="53"/>
      <c r="LVP31" s="54"/>
      <c r="LVQ31" s="55"/>
      <c r="LVR31" s="56"/>
      <c r="LVU31" s="53"/>
      <c r="LVV31" s="54"/>
      <c r="LVW31" s="55"/>
      <c r="LVX31" s="56"/>
      <c r="LWA31" s="53"/>
      <c r="LWB31" s="54"/>
      <c r="LWC31" s="55"/>
      <c r="LWD31" s="56"/>
      <c r="LWG31" s="53"/>
      <c r="LWH31" s="54"/>
      <c r="LWI31" s="55"/>
      <c r="LWJ31" s="56"/>
      <c r="LWM31" s="53"/>
      <c r="LWN31" s="54"/>
      <c r="LWO31" s="55"/>
      <c r="LWP31" s="56"/>
      <c r="LWS31" s="53"/>
      <c r="LWT31" s="54"/>
      <c r="LWU31" s="55"/>
      <c r="LWV31" s="56"/>
      <c r="LWY31" s="53"/>
      <c r="LWZ31" s="54"/>
      <c r="LXA31" s="55"/>
      <c r="LXB31" s="56"/>
      <c r="LXE31" s="53"/>
      <c r="LXF31" s="54"/>
      <c r="LXG31" s="55"/>
      <c r="LXH31" s="56"/>
      <c r="LXK31" s="53"/>
      <c r="LXL31" s="54"/>
      <c r="LXM31" s="55"/>
      <c r="LXN31" s="56"/>
      <c r="LXQ31" s="53"/>
      <c r="LXR31" s="54"/>
      <c r="LXS31" s="55"/>
      <c r="LXT31" s="56"/>
      <c r="LXW31" s="53"/>
      <c r="LXX31" s="54"/>
      <c r="LXY31" s="55"/>
      <c r="LXZ31" s="56"/>
      <c r="LYC31" s="53"/>
      <c r="LYD31" s="54"/>
      <c r="LYE31" s="55"/>
      <c r="LYF31" s="56"/>
      <c r="LYI31" s="53"/>
      <c r="LYJ31" s="54"/>
      <c r="LYK31" s="55"/>
      <c r="LYL31" s="56"/>
      <c r="LYO31" s="53"/>
      <c r="LYP31" s="54"/>
      <c r="LYQ31" s="55"/>
      <c r="LYR31" s="56"/>
      <c r="LYU31" s="53"/>
      <c r="LYV31" s="54"/>
      <c r="LYW31" s="55"/>
      <c r="LYX31" s="56"/>
      <c r="LZA31" s="53"/>
      <c r="LZB31" s="54"/>
      <c r="LZC31" s="55"/>
      <c r="LZD31" s="56"/>
      <c r="LZG31" s="53"/>
      <c r="LZH31" s="54"/>
      <c r="LZI31" s="55"/>
      <c r="LZJ31" s="56"/>
      <c r="LZM31" s="53"/>
      <c r="LZN31" s="54"/>
      <c r="LZO31" s="55"/>
      <c r="LZP31" s="56"/>
      <c r="LZS31" s="53"/>
      <c r="LZT31" s="54"/>
      <c r="LZU31" s="55"/>
      <c r="LZV31" s="56"/>
      <c r="LZY31" s="53"/>
      <c r="LZZ31" s="54"/>
      <c r="MAA31" s="55"/>
      <c r="MAB31" s="56"/>
      <c r="MAE31" s="53"/>
      <c r="MAF31" s="54"/>
      <c r="MAG31" s="55"/>
      <c r="MAH31" s="56"/>
      <c r="MAK31" s="53"/>
      <c r="MAL31" s="54"/>
      <c r="MAM31" s="55"/>
      <c r="MAN31" s="56"/>
      <c r="MAQ31" s="53"/>
      <c r="MAR31" s="54"/>
      <c r="MAS31" s="55"/>
      <c r="MAT31" s="56"/>
      <c r="MAW31" s="53"/>
      <c r="MAX31" s="54"/>
      <c r="MAY31" s="55"/>
      <c r="MAZ31" s="56"/>
      <c r="MBC31" s="53"/>
      <c r="MBD31" s="54"/>
      <c r="MBE31" s="55"/>
      <c r="MBF31" s="56"/>
      <c r="MBI31" s="53"/>
      <c r="MBJ31" s="54"/>
      <c r="MBK31" s="55"/>
      <c r="MBL31" s="56"/>
      <c r="MBO31" s="53"/>
      <c r="MBP31" s="54"/>
      <c r="MBQ31" s="55"/>
      <c r="MBR31" s="56"/>
      <c r="MBU31" s="53"/>
      <c r="MBV31" s="54"/>
      <c r="MBW31" s="55"/>
      <c r="MBX31" s="56"/>
      <c r="MCA31" s="53"/>
      <c r="MCB31" s="54"/>
      <c r="MCC31" s="55"/>
      <c r="MCD31" s="56"/>
      <c r="MCG31" s="53"/>
      <c r="MCH31" s="54"/>
      <c r="MCI31" s="55"/>
      <c r="MCJ31" s="56"/>
      <c r="MCM31" s="53"/>
      <c r="MCN31" s="54"/>
      <c r="MCO31" s="55"/>
      <c r="MCP31" s="56"/>
      <c r="MCS31" s="53"/>
      <c r="MCT31" s="54"/>
      <c r="MCU31" s="55"/>
      <c r="MCV31" s="56"/>
      <c r="MCY31" s="53"/>
      <c r="MCZ31" s="54"/>
      <c r="MDA31" s="55"/>
      <c r="MDB31" s="56"/>
      <c r="MDE31" s="53"/>
      <c r="MDF31" s="54"/>
      <c r="MDG31" s="55"/>
      <c r="MDH31" s="56"/>
      <c r="MDK31" s="53"/>
      <c r="MDL31" s="54"/>
      <c r="MDM31" s="55"/>
      <c r="MDN31" s="56"/>
      <c r="MDQ31" s="53"/>
      <c r="MDR31" s="54"/>
      <c r="MDS31" s="55"/>
      <c r="MDT31" s="56"/>
      <c r="MDW31" s="53"/>
      <c r="MDX31" s="54"/>
      <c r="MDY31" s="55"/>
      <c r="MDZ31" s="56"/>
      <c r="MEC31" s="53"/>
      <c r="MED31" s="54"/>
      <c r="MEE31" s="55"/>
      <c r="MEF31" s="56"/>
      <c r="MEI31" s="53"/>
      <c r="MEJ31" s="54"/>
      <c r="MEK31" s="55"/>
      <c r="MEL31" s="56"/>
      <c r="MEO31" s="53"/>
      <c r="MEP31" s="54"/>
      <c r="MEQ31" s="55"/>
      <c r="MER31" s="56"/>
      <c r="MEU31" s="53"/>
      <c r="MEV31" s="54"/>
      <c r="MEW31" s="55"/>
      <c r="MEX31" s="56"/>
      <c r="MFA31" s="53"/>
      <c r="MFB31" s="54"/>
      <c r="MFC31" s="55"/>
      <c r="MFD31" s="56"/>
      <c r="MFG31" s="53"/>
      <c r="MFH31" s="54"/>
      <c r="MFI31" s="55"/>
      <c r="MFJ31" s="56"/>
      <c r="MFM31" s="53"/>
      <c r="MFN31" s="54"/>
      <c r="MFO31" s="55"/>
      <c r="MFP31" s="56"/>
      <c r="MFS31" s="53"/>
      <c r="MFT31" s="54"/>
      <c r="MFU31" s="55"/>
      <c r="MFV31" s="56"/>
      <c r="MFY31" s="53"/>
      <c r="MFZ31" s="54"/>
      <c r="MGA31" s="55"/>
      <c r="MGB31" s="56"/>
      <c r="MGE31" s="53"/>
      <c r="MGF31" s="54"/>
      <c r="MGG31" s="55"/>
      <c r="MGH31" s="56"/>
      <c r="MGK31" s="53"/>
      <c r="MGL31" s="54"/>
      <c r="MGM31" s="55"/>
      <c r="MGN31" s="56"/>
      <c r="MGQ31" s="53"/>
      <c r="MGR31" s="54"/>
      <c r="MGS31" s="55"/>
      <c r="MGT31" s="56"/>
      <c r="MGW31" s="53"/>
      <c r="MGX31" s="54"/>
      <c r="MGY31" s="55"/>
      <c r="MGZ31" s="56"/>
      <c r="MHC31" s="53"/>
      <c r="MHD31" s="54"/>
      <c r="MHE31" s="55"/>
      <c r="MHF31" s="56"/>
      <c r="MHI31" s="53"/>
      <c r="MHJ31" s="54"/>
      <c r="MHK31" s="55"/>
      <c r="MHL31" s="56"/>
      <c r="MHO31" s="53"/>
      <c r="MHP31" s="54"/>
      <c r="MHQ31" s="55"/>
      <c r="MHR31" s="56"/>
      <c r="MHU31" s="53"/>
      <c r="MHV31" s="54"/>
      <c r="MHW31" s="55"/>
      <c r="MHX31" s="56"/>
      <c r="MIA31" s="53"/>
      <c r="MIB31" s="54"/>
      <c r="MIC31" s="55"/>
      <c r="MID31" s="56"/>
      <c r="MIG31" s="53"/>
      <c r="MIH31" s="54"/>
      <c r="MII31" s="55"/>
      <c r="MIJ31" s="56"/>
      <c r="MIM31" s="53"/>
      <c r="MIN31" s="54"/>
      <c r="MIO31" s="55"/>
      <c r="MIP31" s="56"/>
      <c r="MIS31" s="53"/>
      <c r="MIT31" s="54"/>
      <c r="MIU31" s="55"/>
      <c r="MIV31" s="56"/>
      <c r="MIY31" s="53"/>
      <c r="MIZ31" s="54"/>
      <c r="MJA31" s="55"/>
      <c r="MJB31" s="56"/>
      <c r="MJE31" s="53"/>
      <c r="MJF31" s="54"/>
      <c r="MJG31" s="55"/>
      <c r="MJH31" s="56"/>
      <c r="MJK31" s="53"/>
      <c r="MJL31" s="54"/>
      <c r="MJM31" s="55"/>
      <c r="MJN31" s="56"/>
      <c r="MJQ31" s="53"/>
      <c r="MJR31" s="54"/>
      <c r="MJS31" s="55"/>
      <c r="MJT31" s="56"/>
      <c r="MJW31" s="53"/>
      <c r="MJX31" s="54"/>
      <c r="MJY31" s="55"/>
      <c r="MJZ31" s="56"/>
      <c r="MKC31" s="53"/>
      <c r="MKD31" s="54"/>
      <c r="MKE31" s="55"/>
      <c r="MKF31" s="56"/>
      <c r="MKI31" s="53"/>
      <c r="MKJ31" s="54"/>
      <c r="MKK31" s="55"/>
      <c r="MKL31" s="56"/>
      <c r="MKO31" s="53"/>
      <c r="MKP31" s="54"/>
      <c r="MKQ31" s="55"/>
      <c r="MKR31" s="56"/>
      <c r="MKU31" s="53"/>
      <c r="MKV31" s="54"/>
      <c r="MKW31" s="55"/>
      <c r="MKX31" s="56"/>
      <c r="MLA31" s="53"/>
      <c r="MLB31" s="54"/>
      <c r="MLC31" s="55"/>
      <c r="MLD31" s="56"/>
      <c r="MLG31" s="53"/>
      <c r="MLH31" s="54"/>
      <c r="MLI31" s="55"/>
      <c r="MLJ31" s="56"/>
      <c r="MLM31" s="53"/>
      <c r="MLN31" s="54"/>
      <c r="MLO31" s="55"/>
      <c r="MLP31" s="56"/>
      <c r="MLS31" s="53"/>
      <c r="MLT31" s="54"/>
      <c r="MLU31" s="55"/>
      <c r="MLV31" s="56"/>
      <c r="MLY31" s="53"/>
      <c r="MLZ31" s="54"/>
      <c r="MMA31" s="55"/>
      <c r="MMB31" s="56"/>
      <c r="MME31" s="53"/>
      <c r="MMF31" s="54"/>
      <c r="MMG31" s="55"/>
      <c r="MMH31" s="56"/>
      <c r="MMK31" s="53"/>
      <c r="MML31" s="54"/>
      <c r="MMM31" s="55"/>
      <c r="MMN31" s="56"/>
      <c r="MMQ31" s="53"/>
      <c r="MMR31" s="54"/>
      <c r="MMS31" s="55"/>
      <c r="MMT31" s="56"/>
      <c r="MMW31" s="53"/>
      <c r="MMX31" s="54"/>
      <c r="MMY31" s="55"/>
      <c r="MMZ31" s="56"/>
      <c r="MNC31" s="53"/>
      <c r="MND31" s="54"/>
      <c r="MNE31" s="55"/>
      <c r="MNF31" s="56"/>
      <c r="MNI31" s="53"/>
      <c r="MNJ31" s="54"/>
      <c r="MNK31" s="55"/>
      <c r="MNL31" s="56"/>
      <c r="MNO31" s="53"/>
      <c r="MNP31" s="54"/>
      <c r="MNQ31" s="55"/>
      <c r="MNR31" s="56"/>
      <c r="MNU31" s="53"/>
      <c r="MNV31" s="54"/>
      <c r="MNW31" s="55"/>
      <c r="MNX31" s="56"/>
      <c r="MOA31" s="53"/>
      <c r="MOB31" s="54"/>
      <c r="MOC31" s="55"/>
      <c r="MOD31" s="56"/>
      <c r="MOG31" s="53"/>
      <c r="MOH31" s="54"/>
      <c r="MOI31" s="55"/>
      <c r="MOJ31" s="56"/>
      <c r="MOM31" s="53"/>
      <c r="MON31" s="54"/>
      <c r="MOO31" s="55"/>
      <c r="MOP31" s="56"/>
      <c r="MOS31" s="53"/>
      <c r="MOT31" s="54"/>
      <c r="MOU31" s="55"/>
      <c r="MOV31" s="56"/>
      <c r="MOY31" s="53"/>
      <c r="MOZ31" s="54"/>
      <c r="MPA31" s="55"/>
      <c r="MPB31" s="56"/>
      <c r="MPE31" s="53"/>
      <c r="MPF31" s="54"/>
      <c r="MPG31" s="55"/>
      <c r="MPH31" s="56"/>
      <c r="MPK31" s="53"/>
      <c r="MPL31" s="54"/>
      <c r="MPM31" s="55"/>
      <c r="MPN31" s="56"/>
      <c r="MPQ31" s="53"/>
      <c r="MPR31" s="54"/>
      <c r="MPS31" s="55"/>
      <c r="MPT31" s="56"/>
      <c r="MPW31" s="53"/>
      <c r="MPX31" s="54"/>
      <c r="MPY31" s="55"/>
      <c r="MPZ31" s="56"/>
      <c r="MQC31" s="53"/>
      <c r="MQD31" s="54"/>
      <c r="MQE31" s="55"/>
      <c r="MQF31" s="56"/>
      <c r="MQI31" s="53"/>
      <c r="MQJ31" s="54"/>
      <c r="MQK31" s="55"/>
      <c r="MQL31" s="56"/>
      <c r="MQO31" s="53"/>
      <c r="MQP31" s="54"/>
      <c r="MQQ31" s="55"/>
      <c r="MQR31" s="56"/>
      <c r="MQU31" s="53"/>
      <c r="MQV31" s="54"/>
      <c r="MQW31" s="55"/>
      <c r="MQX31" s="56"/>
      <c r="MRA31" s="53"/>
      <c r="MRB31" s="54"/>
      <c r="MRC31" s="55"/>
      <c r="MRD31" s="56"/>
      <c r="MRG31" s="53"/>
      <c r="MRH31" s="54"/>
      <c r="MRI31" s="55"/>
      <c r="MRJ31" s="56"/>
      <c r="MRM31" s="53"/>
      <c r="MRN31" s="54"/>
      <c r="MRO31" s="55"/>
      <c r="MRP31" s="56"/>
      <c r="MRS31" s="53"/>
      <c r="MRT31" s="54"/>
      <c r="MRU31" s="55"/>
      <c r="MRV31" s="56"/>
      <c r="MRY31" s="53"/>
      <c r="MRZ31" s="54"/>
      <c r="MSA31" s="55"/>
      <c r="MSB31" s="56"/>
      <c r="MSE31" s="53"/>
      <c r="MSF31" s="54"/>
      <c r="MSG31" s="55"/>
      <c r="MSH31" s="56"/>
      <c r="MSK31" s="53"/>
      <c r="MSL31" s="54"/>
      <c r="MSM31" s="55"/>
      <c r="MSN31" s="56"/>
      <c r="MSQ31" s="53"/>
      <c r="MSR31" s="54"/>
      <c r="MSS31" s="55"/>
      <c r="MST31" s="56"/>
      <c r="MSW31" s="53"/>
      <c r="MSX31" s="54"/>
      <c r="MSY31" s="55"/>
      <c r="MSZ31" s="56"/>
      <c r="MTC31" s="53"/>
      <c r="MTD31" s="54"/>
      <c r="MTE31" s="55"/>
      <c r="MTF31" s="56"/>
      <c r="MTI31" s="53"/>
      <c r="MTJ31" s="54"/>
      <c r="MTK31" s="55"/>
      <c r="MTL31" s="56"/>
      <c r="MTO31" s="53"/>
      <c r="MTP31" s="54"/>
      <c r="MTQ31" s="55"/>
      <c r="MTR31" s="56"/>
      <c r="MTU31" s="53"/>
      <c r="MTV31" s="54"/>
      <c r="MTW31" s="55"/>
      <c r="MTX31" s="56"/>
      <c r="MUA31" s="53"/>
      <c r="MUB31" s="54"/>
      <c r="MUC31" s="55"/>
      <c r="MUD31" s="56"/>
      <c r="MUG31" s="53"/>
      <c r="MUH31" s="54"/>
      <c r="MUI31" s="55"/>
      <c r="MUJ31" s="56"/>
      <c r="MUM31" s="53"/>
      <c r="MUN31" s="54"/>
      <c r="MUO31" s="55"/>
      <c r="MUP31" s="56"/>
      <c r="MUS31" s="53"/>
      <c r="MUT31" s="54"/>
      <c r="MUU31" s="55"/>
      <c r="MUV31" s="56"/>
      <c r="MUY31" s="53"/>
      <c r="MUZ31" s="54"/>
      <c r="MVA31" s="55"/>
      <c r="MVB31" s="56"/>
      <c r="MVE31" s="53"/>
      <c r="MVF31" s="54"/>
      <c r="MVG31" s="55"/>
      <c r="MVH31" s="56"/>
      <c r="MVK31" s="53"/>
      <c r="MVL31" s="54"/>
      <c r="MVM31" s="55"/>
      <c r="MVN31" s="56"/>
      <c r="MVQ31" s="53"/>
      <c r="MVR31" s="54"/>
      <c r="MVS31" s="55"/>
      <c r="MVT31" s="56"/>
      <c r="MVW31" s="53"/>
      <c r="MVX31" s="54"/>
      <c r="MVY31" s="55"/>
      <c r="MVZ31" s="56"/>
      <c r="MWC31" s="53"/>
      <c r="MWD31" s="54"/>
      <c r="MWE31" s="55"/>
      <c r="MWF31" s="56"/>
      <c r="MWI31" s="53"/>
      <c r="MWJ31" s="54"/>
      <c r="MWK31" s="55"/>
      <c r="MWL31" s="56"/>
      <c r="MWO31" s="53"/>
      <c r="MWP31" s="54"/>
      <c r="MWQ31" s="55"/>
      <c r="MWR31" s="56"/>
      <c r="MWU31" s="53"/>
      <c r="MWV31" s="54"/>
      <c r="MWW31" s="55"/>
      <c r="MWX31" s="56"/>
      <c r="MXA31" s="53"/>
      <c r="MXB31" s="54"/>
      <c r="MXC31" s="55"/>
      <c r="MXD31" s="56"/>
      <c r="MXG31" s="53"/>
      <c r="MXH31" s="54"/>
      <c r="MXI31" s="55"/>
      <c r="MXJ31" s="56"/>
      <c r="MXM31" s="53"/>
      <c r="MXN31" s="54"/>
      <c r="MXO31" s="55"/>
      <c r="MXP31" s="56"/>
      <c r="MXS31" s="53"/>
      <c r="MXT31" s="54"/>
      <c r="MXU31" s="55"/>
      <c r="MXV31" s="56"/>
      <c r="MXY31" s="53"/>
      <c r="MXZ31" s="54"/>
      <c r="MYA31" s="55"/>
      <c r="MYB31" s="56"/>
      <c r="MYE31" s="53"/>
      <c r="MYF31" s="54"/>
      <c r="MYG31" s="55"/>
      <c r="MYH31" s="56"/>
      <c r="MYK31" s="53"/>
      <c r="MYL31" s="54"/>
      <c r="MYM31" s="55"/>
      <c r="MYN31" s="56"/>
      <c r="MYQ31" s="53"/>
      <c r="MYR31" s="54"/>
      <c r="MYS31" s="55"/>
      <c r="MYT31" s="56"/>
      <c r="MYW31" s="53"/>
      <c r="MYX31" s="54"/>
      <c r="MYY31" s="55"/>
      <c r="MYZ31" s="56"/>
      <c r="MZC31" s="53"/>
      <c r="MZD31" s="54"/>
      <c r="MZE31" s="55"/>
      <c r="MZF31" s="56"/>
      <c r="MZI31" s="53"/>
      <c r="MZJ31" s="54"/>
      <c r="MZK31" s="55"/>
      <c r="MZL31" s="56"/>
      <c r="MZO31" s="53"/>
      <c r="MZP31" s="54"/>
      <c r="MZQ31" s="55"/>
      <c r="MZR31" s="56"/>
      <c r="MZU31" s="53"/>
      <c r="MZV31" s="54"/>
      <c r="MZW31" s="55"/>
      <c r="MZX31" s="56"/>
      <c r="NAA31" s="53"/>
      <c r="NAB31" s="54"/>
      <c r="NAC31" s="55"/>
      <c r="NAD31" s="56"/>
      <c r="NAG31" s="53"/>
      <c r="NAH31" s="54"/>
      <c r="NAI31" s="55"/>
      <c r="NAJ31" s="56"/>
      <c r="NAM31" s="53"/>
      <c r="NAN31" s="54"/>
      <c r="NAO31" s="55"/>
      <c r="NAP31" s="56"/>
      <c r="NAS31" s="53"/>
      <c r="NAT31" s="54"/>
      <c r="NAU31" s="55"/>
      <c r="NAV31" s="56"/>
      <c r="NAY31" s="53"/>
      <c r="NAZ31" s="54"/>
      <c r="NBA31" s="55"/>
      <c r="NBB31" s="56"/>
      <c r="NBE31" s="53"/>
      <c r="NBF31" s="54"/>
      <c r="NBG31" s="55"/>
      <c r="NBH31" s="56"/>
      <c r="NBK31" s="53"/>
      <c r="NBL31" s="54"/>
      <c r="NBM31" s="55"/>
      <c r="NBN31" s="56"/>
      <c r="NBQ31" s="53"/>
      <c r="NBR31" s="54"/>
      <c r="NBS31" s="55"/>
      <c r="NBT31" s="56"/>
      <c r="NBW31" s="53"/>
      <c r="NBX31" s="54"/>
      <c r="NBY31" s="55"/>
      <c r="NBZ31" s="56"/>
      <c r="NCC31" s="53"/>
      <c r="NCD31" s="54"/>
      <c r="NCE31" s="55"/>
      <c r="NCF31" s="56"/>
      <c r="NCI31" s="53"/>
      <c r="NCJ31" s="54"/>
      <c r="NCK31" s="55"/>
      <c r="NCL31" s="56"/>
      <c r="NCO31" s="53"/>
      <c r="NCP31" s="54"/>
      <c r="NCQ31" s="55"/>
      <c r="NCR31" s="56"/>
      <c r="NCU31" s="53"/>
      <c r="NCV31" s="54"/>
      <c r="NCW31" s="55"/>
      <c r="NCX31" s="56"/>
      <c r="NDA31" s="53"/>
      <c r="NDB31" s="54"/>
      <c r="NDC31" s="55"/>
      <c r="NDD31" s="56"/>
      <c r="NDG31" s="53"/>
      <c r="NDH31" s="54"/>
      <c r="NDI31" s="55"/>
      <c r="NDJ31" s="56"/>
      <c r="NDM31" s="53"/>
      <c r="NDN31" s="54"/>
      <c r="NDO31" s="55"/>
      <c r="NDP31" s="56"/>
      <c r="NDS31" s="53"/>
      <c r="NDT31" s="54"/>
      <c r="NDU31" s="55"/>
      <c r="NDV31" s="56"/>
      <c r="NDY31" s="53"/>
      <c r="NDZ31" s="54"/>
      <c r="NEA31" s="55"/>
      <c r="NEB31" s="56"/>
      <c r="NEE31" s="53"/>
      <c r="NEF31" s="54"/>
      <c r="NEG31" s="55"/>
      <c r="NEH31" s="56"/>
      <c r="NEK31" s="53"/>
      <c r="NEL31" s="54"/>
      <c r="NEM31" s="55"/>
      <c r="NEN31" s="56"/>
      <c r="NEQ31" s="53"/>
      <c r="NER31" s="54"/>
      <c r="NES31" s="55"/>
      <c r="NET31" s="56"/>
      <c r="NEW31" s="53"/>
      <c r="NEX31" s="54"/>
      <c r="NEY31" s="55"/>
      <c r="NEZ31" s="56"/>
      <c r="NFC31" s="53"/>
      <c r="NFD31" s="54"/>
      <c r="NFE31" s="55"/>
      <c r="NFF31" s="56"/>
      <c r="NFI31" s="53"/>
      <c r="NFJ31" s="54"/>
      <c r="NFK31" s="55"/>
      <c r="NFL31" s="56"/>
      <c r="NFO31" s="53"/>
      <c r="NFP31" s="54"/>
      <c r="NFQ31" s="55"/>
      <c r="NFR31" s="56"/>
      <c r="NFU31" s="53"/>
      <c r="NFV31" s="54"/>
      <c r="NFW31" s="55"/>
      <c r="NFX31" s="56"/>
      <c r="NGA31" s="53"/>
      <c r="NGB31" s="54"/>
      <c r="NGC31" s="55"/>
      <c r="NGD31" s="56"/>
      <c r="NGG31" s="53"/>
      <c r="NGH31" s="54"/>
      <c r="NGI31" s="55"/>
      <c r="NGJ31" s="56"/>
      <c r="NGM31" s="53"/>
      <c r="NGN31" s="54"/>
      <c r="NGO31" s="55"/>
      <c r="NGP31" s="56"/>
      <c r="NGS31" s="53"/>
      <c r="NGT31" s="54"/>
      <c r="NGU31" s="55"/>
      <c r="NGV31" s="56"/>
      <c r="NGY31" s="53"/>
      <c r="NGZ31" s="54"/>
      <c r="NHA31" s="55"/>
      <c r="NHB31" s="56"/>
      <c r="NHE31" s="53"/>
      <c r="NHF31" s="54"/>
      <c r="NHG31" s="55"/>
      <c r="NHH31" s="56"/>
      <c r="NHK31" s="53"/>
      <c r="NHL31" s="54"/>
      <c r="NHM31" s="55"/>
      <c r="NHN31" s="56"/>
      <c r="NHQ31" s="53"/>
      <c r="NHR31" s="54"/>
      <c r="NHS31" s="55"/>
      <c r="NHT31" s="56"/>
      <c r="NHW31" s="53"/>
      <c r="NHX31" s="54"/>
      <c r="NHY31" s="55"/>
      <c r="NHZ31" s="56"/>
      <c r="NIC31" s="53"/>
      <c r="NID31" s="54"/>
      <c r="NIE31" s="55"/>
      <c r="NIF31" s="56"/>
      <c r="NII31" s="53"/>
      <c r="NIJ31" s="54"/>
      <c r="NIK31" s="55"/>
      <c r="NIL31" s="56"/>
      <c r="NIO31" s="53"/>
      <c r="NIP31" s="54"/>
      <c r="NIQ31" s="55"/>
      <c r="NIR31" s="56"/>
      <c r="NIU31" s="53"/>
      <c r="NIV31" s="54"/>
      <c r="NIW31" s="55"/>
      <c r="NIX31" s="56"/>
      <c r="NJA31" s="53"/>
      <c r="NJB31" s="54"/>
      <c r="NJC31" s="55"/>
      <c r="NJD31" s="56"/>
      <c r="NJG31" s="53"/>
      <c r="NJH31" s="54"/>
      <c r="NJI31" s="55"/>
      <c r="NJJ31" s="56"/>
      <c r="NJM31" s="53"/>
      <c r="NJN31" s="54"/>
      <c r="NJO31" s="55"/>
      <c r="NJP31" s="56"/>
      <c r="NJS31" s="53"/>
      <c r="NJT31" s="54"/>
      <c r="NJU31" s="55"/>
      <c r="NJV31" s="56"/>
      <c r="NJY31" s="53"/>
      <c r="NJZ31" s="54"/>
      <c r="NKA31" s="55"/>
      <c r="NKB31" s="56"/>
      <c r="NKE31" s="53"/>
      <c r="NKF31" s="54"/>
      <c r="NKG31" s="55"/>
      <c r="NKH31" s="56"/>
      <c r="NKK31" s="53"/>
      <c r="NKL31" s="54"/>
      <c r="NKM31" s="55"/>
      <c r="NKN31" s="56"/>
      <c r="NKQ31" s="53"/>
      <c r="NKR31" s="54"/>
      <c r="NKS31" s="55"/>
      <c r="NKT31" s="56"/>
      <c r="NKW31" s="53"/>
      <c r="NKX31" s="54"/>
      <c r="NKY31" s="55"/>
      <c r="NKZ31" s="56"/>
      <c r="NLC31" s="53"/>
      <c r="NLD31" s="54"/>
      <c r="NLE31" s="55"/>
      <c r="NLF31" s="56"/>
      <c r="NLI31" s="53"/>
      <c r="NLJ31" s="54"/>
      <c r="NLK31" s="55"/>
      <c r="NLL31" s="56"/>
      <c r="NLO31" s="53"/>
      <c r="NLP31" s="54"/>
      <c r="NLQ31" s="55"/>
      <c r="NLR31" s="56"/>
      <c r="NLU31" s="53"/>
      <c r="NLV31" s="54"/>
      <c r="NLW31" s="55"/>
      <c r="NLX31" s="56"/>
      <c r="NMA31" s="53"/>
      <c r="NMB31" s="54"/>
      <c r="NMC31" s="55"/>
      <c r="NMD31" s="56"/>
      <c r="NMG31" s="53"/>
      <c r="NMH31" s="54"/>
      <c r="NMI31" s="55"/>
      <c r="NMJ31" s="56"/>
      <c r="NMM31" s="53"/>
      <c r="NMN31" s="54"/>
      <c r="NMO31" s="55"/>
      <c r="NMP31" s="56"/>
      <c r="NMS31" s="53"/>
      <c r="NMT31" s="54"/>
      <c r="NMU31" s="55"/>
      <c r="NMV31" s="56"/>
      <c r="NMY31" s="53"/>
      <c r="NMZ31" s="54"/>
      <c r="NNA31" s="55"/>
      <c r="NNB31" s="56"/>
      <c r="NNE31" s="53"/>
      <c r="NNF31" s="54"/>
      <c r="NNG31" s="55"/>
      <c r="NNH31" s="56"/>
      <c r="NNK31" s="53"/>
      <c r="NNL31" s="54"/>
      <c r="NNM31" s="55"/>
      <c r="NNN31" s="56"/>
      <c r="NNQ31" s="53"/>
      <c r="NNR31" s="54"/>
      <c r="NNS31" s="55"/>
      <c r="NNT31" s="56"/>
      <c r="NNW31" s="53"/>
      <c r="NNX31" s="54"/>
      <c r="NNY31" s="55"/>
      <c r="NNZ31" s="56"/>
      <c r="NOC31" s="53"/>
      <c r="NOD31" s="54"/>
      <c r="NOE31" s="55"/>
      <c r="NOF31" s="56"/>
      <c r="NOI31" s="53"/>
      <c r="NOJ31" s="54"/>
      <c r="NOK31" s="55"/>
      <c r="NOL31" s="56"/>
      <c r="NOO31" s="53"/>
      <c r="NOP31" s="54"/>
      <c r="NOQ31" s="55"/>
      <c r="NOR31" s="56"/>
      <c r="NOU31" s="53"/>
      <c r="NOV31" s="54"/>
      <c r="NOW31" s="55"/>
      <c r="NOX31" s="56"/>
      <c r="NPA31" s="53"/>
      <c r="NPB31" s="54"/>
      <c r="NPC31" s="55"/>
      <c r="NPD31" s="56"/>
      <c r="NPG31" s="53"/>
      <c r="NPH31" s="54"/>
      <c r="NPI31" s="55"/>
      <c r="NPJ31" s="56"/>
      <c r="NPM31" s="53"/>
      <c r="NPN31" s="54"/>
      <c r="NPO31" s="55"/>
      <c r="NPP31" s="56"/>
      <c r="NPS31" s="53"/>
      <c r="NPT31" s="54"/>
      <c r="NPU31" s="55"/>
      <c r="NPV31" s="56"/>
      <c r="NPY31" s="53"/>
      <c r="NPZ31" s="54"/>
      <c r="NQA31" s="55"/>
      <c r="NQB31" s="56"/>
      <c r="NQE31" s="53"/>
      <c r="NQF31" s="54"/>
      <c r="NQG31" s="55"/>
      <c r="NQH31" s="56"/>
      <c r="NQK31" s="53"/>
      <c r="NQL31" s="54"/>
      <c r="NQM31" s="55"/>
      <c r="NQN31" s="56"/>
      <c r="NQQ31" s="53"/>
      <c r="NQR31" s="54"/>
      <c r="NQS31" s="55"/>
      <c r="NQT31" s="56"/>
      <c r="NQW31" s="53"/>
      <c r="NQX31" s="54"/>
      <c r="NQY31" s="55"/>
      <c r="NQZ31" s="56"/>
      <c r="NRC31" s="53"/>
      <c r="NRD31" s="54"/>
      <c r="NRE31" s="55"/>
      <c r="NRF31" s="56"/>
      <c r="NRI31" s="53"/>
      <c r="NRJ31" s="54"/>
      <c r="NRK31" s="55"/>
      <c r="NRL31" s="56"/>
      <c r="NRO31" s="53"/>
      <c r="NRP31" s="54"/>
      <c r="NRQ31" s="55"/>
      <c r="NRR31" s="56"/>
      <c r="NRU31" s="53"/>
      <c r="NRV31" s="54"/>
      <c r="NRW31" s="55"/>
      <c r="NRX31" s="56"/>
      <c r="NSA31" s="53"/>
      <c r="NSB31" s="54"/>
      <c r="NSC31" s="55"/>
      <c r="NSD31" s="56"/>
      <c r="NSG31" s="53"/>
      <c r="NSH31" s="54"/>
      <c r="NSI31" s="55"/>
      <c r="NSJ31" s="56"/>
      <c r="NSM31" s="53"/>
      <c r="NSN31" s="54"/>
      <c r="NSO31" s="55"/>
      <c r="NSP31" s="56"/>
      <c r="NSS31" s="53"/>
      <c r="NST31" s="54"/>
      <c r="NSU31" s="55"/>
      <c r="NSV31" s="56"/>
      <c r="NSY31" s="53"/>
      <c r="NSZ31" s="54"/>
      <c r="NTA31" s="55"/>
      <c r="NTB31" s="56"/>
      <c r="NTE31" s="53"/>
      <c r="NTF31" s="54"/>
      <c r="NTG31" s="55"/>
      <c r="NTH31" s="56"/>
      <c r="NTK31" s="53"/>
      <c r="NTL31" s="54"/>
      <c r="NTM31" s="55"/>
      <c r="NTN31" s="56"/>
      <c r="NTQ31" s="53"/>
      <c r="NTR31" s="54"/>
      <c r="NTS31" s="55"/>
      <c r="NTT31" s="56"/>
      <c r="NTW31" s="53"/>
      <c r="NTX31" s="54"/>
      <c r="NTY31" s="55"/>
      <c r="NTZ31" s="56"/>
      <c r="NUC31" s="53"/>
      <c r="NUD31" s="54"/>
      <c r="NUE31" s="55"/>
      <c r="NUF31" s="56"/>
      <c r="NUI31" s="53"/>
      <c r="NUJ31" s="54"/>
      <c r="NUK31" s="55"/>
      <c r="NUL31" s="56"/>
      <c r="NUO31" s="53"/>
      <c r="NUP31" s="54"/>
      <c r="NUQ31" s="55"/>
      <c r="NUR31" s="56"/>
      <c r="NUU31" s="53"/>
      <c r="NUV31" s="54"/>
      <c r="NUW31" s="55"/>
      <c r="NUX31" s="56"/>
      <c r="NVA31" s="53"/>
      <c r="NVB31" s="54"/>
      <c r="NVC31" s="55"/>
      <c r="NVD31" s="56"/>
      <c r="NVG31" s="53"/>
      <c r="NVH31" s="54"/>
      <c r="NVI31" s="55"/>
      <c r="NVJ31" s="56"/>
      <c r="NVM31" s="53"/>
      <c r="NVN31" s="54"/>
      <c r="NVO31" s="55"/>
      <c r="NVP31" s="56"/>
      <c r="NVS31" s="53"/>
      <c r="NVT31" s="54"/>
      <c r="NVU31" s="55"/>
      <c r="NVV31" s="56"/>
      <c r="NVY31" s="53"/>
      <c r="NVZ31" s="54"/>
      <c r="NWA31" s="55"/>
      <c r="NWB31" s="56"/>
      <c r="NWE31" s="53"/>
      <c r="NWF31" s="54"/>
      <c r="NWG31" s="55"/>
      <c r="NWH31" s="56"/>
      <c r="NWK31" s="53"/>
      <c r="NWL31" s="54"/>
      <c r="NWM31" s="55"/>
      <c r="NWN31" s="56"/>
      <c r="NWQ31" s="53"/>
      <c r="NWR31" s="54"/>
      <c r="NWS31" s="55"/>
      <c r="NWT31" s="56"/>
      <c r="NWW31" s="53"/>
      <c r="NWX31" s="54"/>
      <c r="NWY31" s="55"/>
      <c r="NWZ31" s="56"/>
      <c r="NXC31" s="53"/>
      <c r="NXD31" s="54"/>
      <c r="NXE31" s="55"/>
      <c r="NXF31" s="56"/>
      <c r="NXI31" s="53"/>
      <c r="NXJ31" s="54"/>
      <c r="NXK31" s="55"/>
      <c r="NXL31" s="56"/>
      <c r="NXO31" s="53"/>
      <c r="NXP31" s="54"/>
      <c r="NXQ31" s="55"/>
      <c r="NXR31" s="56"/>
      <c r="NXU31" s="53"/>
      <c r="NXV31" s="54"/>
      <c r="NXW31" s="55"/>
      <c r="NXX31" s="56"/>
      <c r="NYA31" s="53"/>
      <c r="NYB31" s="54"/>
      <c r="NYC31" s="55"/>
      <c r="NYD31" s="56"/>
      <c r="NYG31" s="53"/>
      <c r="NYH31" s="54"/>
      <c r="NYI31" s="55"/>
      <c r="NYJ31" s="56"/>
      <c r="NYM31" s="53"/>
      <c r="NYN31" s="54"/>
      <c r="NYO31" s="55"/>
      <c r="NYP31" s="56"/>
      <c r="NYS31" s="53"/>
      <c r="NYT31" s="54"/>
      <c r="NYU31" s="55"/>
      <c r="NYV31" s="56"/>
      <c r="NYY31" s="53"/>
      <c r="NYZ31" s="54"/>
      <c r="NZA31" s="55"/>
      <c r="NZB31" s="56"/>
      <c r="NZE31" s="53"/>
      <c r="NZF31" s="54"/>
      <c r="NZG31" s="55"/>
      <c r="NZH31" s="56"/>
      <c r="NZK31" s="53"/>
      <c r="NZL31" s="54"/>
      <c r="NZM31" s="55"/>
      <c r="NZN31" s="56"/>
      <c r="NZQ31" s="53"/>
      <c r="NZR31" s="54"/>
      <c r="NZS31" s="55"/>
      <c r="NZT31" s="56"/>
      <c r="NZW31" s="53"/>
      <c r="NZX31" s="54"/>
      <c r="NZY31" s="55"/>
      <c r="NZZ31" s="56"/>
      <c r="OAC31" s="53"/>
      <c r="OAD31" s="54"/>
      <c r="OAE31" s="55"/>
      <c r="OAF31" s="56"/>
      <c r="OAI31" s="53"/>
      <c r="OAJ31" s="54"/>
      <c r="OAK31" s="55"/>
      <c r="OAL31" s="56"/>
      <c r="OAO31" s="53"/>
      <c r="OAP31" s="54"/>
      <c r="OAQ31" s="55"/>
      <c r="OAR31" s="56"/>
      <c r="OAU31" s="53"/>
      <c r="OAV31" s="54"/>
      <c r="OAW31" s="55"/>
      <c r="OAX31" s="56"/>
      <c r="OBA31" s="53"/>
      <c r="OBB31" s="54"/>
      <c r="OBC31" s="55"/>
      <c r="OBD31" s="56"/>
      <c r="OBG31" s="53"/>
      <c r="OBH31" s="54"/>
      <c r="OBI31" s="55"/>
      <c r="OBJ31" s="56"/>
      <c r="OBM31" s="53"/>
      <c r="OBN31" s="54"/>
      <c r="OBO31" s="55"/>
      <c r="OBP31" s="56"/>
      <c r="OBS31" s="53"/>
      <c r="OBT31" s="54"/>
      <c r="OBU31" s="55"/>
      <c r="OBV31" s="56"/>
      <c r="OBY31" s="53"/>
      <c r="OBZ31" s="54"/>
      <c r="OCA31" s="55"/>
      <c r="OCB31" s="56"/>
      <c r="OCE31" s="53"/>
      <c r="OCF31" s="54"/>
      <c r="OCG31" s="55"/>
      <c r="OCH31" s="56"/>
      <c r="OCK31" s="53"/>
      <c r="OCL31" s="54"/>
      <c r="OCM31" s="55"/>
      <c r="OCN31" s="56"/>
      <c r="OCQ31" s="53"/>
      <c r="OCR31" s="54"/>
      <c r="OCS31" s="55"/>
      <c r="OCT31" s="56"/>
      <c r="OCW31" s="53"/>
      <c r="OCX31" s="54"/>
      <c r="OCY31" s="55"/>
      <c r="OCZ31" s="56"/>
      <c r="ODC31" s="53"/>
      <c r="ODD31" s="54"/>
      <c r="ODE31" s="55"/>
      <c r="ODF31" s="56"/>
      <c r="ODI31" s="53"/>
      <c r="ODJ31" s="54"/>
      <c r="ODK31" s="55"/>
      <c r="ODL31" s="56"/>
      <c r="ODO31" s="53"/>
      <c r="ODP31" s="54"/>
      <c r="ODQ31" s="55"/>
      <c r="ODR31" s="56"/>
      <c r="ODU31" s="53"/>
      <c r="ODV31" s="54"/>
      <c r="ODW31" s="55"/>
      <c r="ODX31" s="56"/>
      <c r="OEA31" s="53"/>
      <c r="OEB31" s="54"/>
      <c r="OEC31" s="55"/>
      <c r="OED31" s="56"/>
      <c r="OEG31" s="53"/>
      <c r="OEH31" s="54"/>
      <c r="OEI31" s="55"/>
      <c r="OEJ31" s="56"/>
      <c r="OEM31" s="53"/>
      <c r="OEN31" s="54"/>
      <c r="OEO31" s="55"/>
      <c r="OEP31" s="56"/>
      <c r="OES31" s="53"/>
      <c r="OET31" s="54"/>
      <c r="OEU31" s="55"/>
      <c r="OEV31" s="56"/>
      <c r="OEY31" s="53"/>
      <c r="OEZ31" s="54"/>
      <c r="OFA31" s="55"/>
      <c r="OFB31" s="56"/>
      <c r="OFE31" s="53"/>
      <c r="OFF31" s="54"/>
      <c r="OFG31" s="55"/>
      <c r="OFH31" s="56"/>
      <c r="OFK31" s="53"/>
      <c r="OFL31" s="54"/>
      <c r="OFM31" s="55"/>
      <c r="OFN31" s="56"/>
      <c r="OFQ31" s="53"/>
      <c r="OFR31" s="54"/>
      <c r="OFS31" s="55"/>
      <c r="OFT31" s="56"/>
      <c r="OFW31" s="53"/>
      <c r="OFX31" s="54"/>
      <c r="OFY31" s="55"/>
      <c r="OFZ31" s="56"/>
      <c r="OGC31" s="53"/>
      <c r="OGD31" s="54"/>
      <c r="OGE31" s="55"/>
      <c r="OGF31" s="56"/>
      <c r="OGI31" s="53"/>
      <c r="OGJ31" s="54"/>
      <c r="OGK31" s="55"/>
      <c r="OGL31" s="56"/>
      <c r="OGO31" s="53"/>
      <c r="OGP31" s="54"/>
      <c r="OGQ31" s="55"/>
      <c r="OGR31" s="56"/>
      <c r="OGU31" s="53"/>
      <c r="OGV31" s="54"/>
      <c r="OGW31" s="55"/>
      <c r="OGX31" s="56"/>
      <c r="OHA31" s="53"/>
      <c r="OHB31" s="54"/>
      <c r="OHC31" s="55"/>
      <c r="OHD31" s="56"/>
      <c r="OHG31" s="53"/>
      <c r="OHH31" s="54"/>
      <c r="OHI31" s="55"/>
      <c r="OHJ31" s="56"/>
      <c r="OHM31" s="53"/>
      <c r="OHN31" s="54"/>
      <c r="OHO31" s="55"/>
      <c r="OHP31" s="56"/>
      <c r="OHS31" s="53"/>
      <c r="OHT31" s="54"/>
      <c r="OHU31" s="55"/>
      <c r="OHV31" s="56"/>
      <c r="OHY31" s="53"/>
      <c r="OHZ31" s="54"/>
      <c r="OIA31" s="55"/>
      <c r="OIB31" s="56"/>
      <c r="OIE31" s="53"/>
      <c r="OIF31" s="54"/>
      <c r="OIG31" s="55"/>
      <c r="OIH31" s="56"/>
      <c r="OIK31" s="53"/>
      <c r="OIL31" s="54"/>
      <c r="OIM31" s="55"/>
      <c r="OIN31" s="56"/>
      <c r="OIQ31" s="53"/>
      <c r="OIR31" s="54"/>
      <c r="OIS31" s="55"/>
      <c r="OIT31" s="56"/>
      <c r="OIW31" s="53"/>
      <c r="OIX31" s="54"/>
      <c r="OIY31" s="55"/>
      <c r="OIZ31" s="56"/>
      <c r="OJC31" s="53"/>
      <c r="OJD31" s="54"/>
      <c r="OJE31" s="55"/>
      <c r="OJF31" s="56"/>
      <c r="OJI31" s="53"/>
      <c r="OJJ31" s="54"/>
      <c r="OJK31" s="55"/>
      <c r="OJL31" s="56"/>
      <c r="OJO31" s="53"/>
      <c r="OJP31" s="54"/>
      <c r="OJQ31" s="55"/>
      <c r="OJR31" s="56"/>
      <c r="OJU31" s="53"/>
      <c r="OJV31" s="54"/>
      <c r="OJW31" s="55"/>
      <c r="OJX31" s="56"/>
      <c r="OKA31" s="53"/>
      <c r="OKB31" s="54"/>
      <c r="OKC31" s="55"/>
      <c r="OKD31" s="56"/>
      <c r="OKG31" s="53"/>
      <c r="OKH31" s="54"/>
      <c r="OKI31" s="55"/>
      <c r="OKJ31" s="56"/>
      <c r="OKM31" s="53"/>
      <c r="OKN31" s="54"/>
      <c r="OKO31" s="55"/>
      <c r="OKP31" s="56"/>
      <c r="OKS31" s="53"/>
      <c r="OKT31" s="54"/>
      <c r="OKU31" s="55"/>
      <c r="OKV31" s="56"/>
      <c r="OKY31" s="53"/>
      <c r="OKZ31" s="54"/>
      <c r="OLA31" s="55"/>
      <c r="OLB31" s="56"/>
      <c r="OLE31" s="53"/>
      <c r="OLF31" s="54"/>
      <c r="OLG31" s="55"/>
      <c r="OLH31" s="56"/>
      <c r="OLK31" s="53"/>
      <c r="OLL31" s="54"/>
      <c r="OLM31" s="55"/>
      <c r="OLN31" s="56"/>
      <c r="OLQ31" s="53"/>
      <c r="OLR31" s="54"/>
      <c r="OLS31" s="55"/>
      <c r="OLT31" s="56"/>
      <c r="OLW31" s="53"/>
      <c r="OLX31" s="54"/>
      <c r="OLY31" s="55"/>
      <c r="OLZ31" s="56"/>
      <c r="OMC31" s="53"/>
      <c r="OMD31" s="54"/>
      <c r="OME31" s="55"/>
      <c r="OMF31" s="56"/>
      <c r="OMI31" s="53"/>
      <c r="OMJ31" s="54"/>
      <c r="OMK31" s="55"/>
      <c r="OML31" s="56"/>
      <c r="OMO31" s="53"/>
      <c r="OMP31" s="54"/>
      <c r="OMQ31" s="55"/>
      <c r="OMR31" s="56"/>
      <c r="OMU31" s="53"/>
      <c r="OMV31" s="54"/>
      <c r="OMW31" s="55"/>
      <c r="OMX31" s="56"/>
      <c r="ONA31" s="53"/>
      <c r="ONB31" s="54"/>
      <c r="ONC31" s="55"/>
      <c r="OND31" s="56"/>
      <c r="ONG31" s="53"/>
      <c r="ONH31" s="54"/>
      <c r="ONI31" s="55"/>
      <c r="ONJ31" s="56"/>
      <c r="ONM31" s="53"/>
      <c r="ONN31" s="54"/>
      <c r="ONO31" s="55"/>
      <c r="ONP31" s="56"/>
      <c r="ONS31" s="53"/>
      <c r="ONT31" s="54"/>
      <c r="ONU31" s="55"/>
      <c r="ONV31" s="56"/>
      <c r="ONY31" s="53"/>
      <c r="ONZ31" s="54"/>
      <c r="OOA31" s="55"/>
      <c r="OOB31" s="56"/>
      <c r="OOE31" s="53"/>
      <c r="OOF31" s="54"/>
      <c r="OOG31" s="55"/>
      <c r="OOH31" s="56"/>
      <c r="OOK31" s="53"/>
      <c r="OOL31" s="54"/>
      <c r="OOM31" s="55"/>
      <c r="OON31" s="56"/>
      <c r="OOQ31" s="53"/>
      <c r="OOR31" s="54"/>
      <c r="OOS31" s="55"/>
      <c r="OOT31" s="56"/>
      <c r="OOW31" s="53"/>
      <c r="OOX31" s="54"/>
      <c r="OOY31" s="55"/>
      <c r="OOZ31" s="56"/>
      <c r="OPC31" s="53"/>
      <c r="OPD31" s="54"/>
      <c r="OPE31" s="55"/>
      <c r="OPF31" s="56"/>
      <c r="OPI31" s="53"/>
      <c r="OPJ31" s="54"/>
      <c r="OPK31" s="55"/>
      <c r="OPL31" s="56"/>
      <c r="OPO31" s="53"/>
      <c r="OPP31" s="54"/>
      <c r="OPQ31" s="55"/>
      <c r="OPR31" s="56"/>
      <c r="OPU31" s="53"/>
      <c r="OPV31" s="54"/>
      <c r="OPW31" s="55"/>
      <c r="OPX31" s="56"/>
      <c r="OQA31" s="53"/>
      <c r="OQB31" s="54"/>
      <c r="OQC31" s="55"/>
      <c r="OQD31" s="56"/>
      <c r="OQG31" s="53"/>
      <c r="OQH31" s="54"/>
      <c r="OQI31" s="55"/>
      <c r="OQJ31" s="56"/>
      <c r="OQM31" s="53"/>
      <c r="OQN31" s="54"/>
      <c r="OQO31" s="55"/>
      <c r="OQP31" s="56"/>
      <c r="OQS31" s="53"/>
      <c r="OQT31" s="54"/>
      <c r="OQU31" s="55"/>
      <c r="OQV31" s="56"/>
      <c r="OQY31" s="53"/>
      <c r="OQZ31" s="54"/>
      <c r="ORA31" s="55"/>
      <c r="ORB31" s="56"/>
      <c r="ORE31" s="53"/>
      <c r="ORF31" s="54"/>
      <c r="ORG31" s="55"/>
      <c r="ORH31" s="56"/>
      <c r="ORK31" s="53"/>
      <c r="ORL31" s="54"/>
      <c r="ORM31" s="55"/>
      <c r="ORN31" s="56"/>
      <c r="ORQ31" s="53"/>
      <c r="ORR31" s="54"/>
      <c r="ORS31" s="55"/>
      <c r="ORT31" s="56"/>
      <c r="ORW31" s="53"/>
      <c r="ORX31" s="54"/>
      <c r="ORY31" s="55"/>
      <c r="ORZ31" s="56"/>
      <c r="OSC31" s="53"/>
      <c r="OSD31" s="54"/>
      <c r="OSE31" s="55"/>
      <c r="OSF31" s="56"/>
      <c r="OSI31" s="53"/>
      <c r="OSJ31" s="54"/>
      <c r="OSK31" s="55"/>
      <c r="OSL31" s="56"/>
      <c r="OSO31" s="53"/>
      <c r="OSP31" s="54"/>
      <c r="OSQ31" s="55"/>
      <c r="OSR31" s="56"/>
      <c r="OSU31" s="53"/>
      <c r="OSV31" s="54"/>
      <c r="OSW31" s="55"/>
      <c r="OSX31" s="56"/>
      <c r="OTA31" s="53"/>
      <c r="OTB31" s="54"/>
      <c r="OTC31" s="55"/>
      <c r="OTD31" s="56"/>
      <c r="OTG31" s="53"/>
      <c r="OTH31" s="54"/>
      <c r="OTI31" s="55"/>
      <c r="OTJ31" s="56"/>
      <c r="OTM31" s="53"/>
      <c r="OTN31" s="54"/>
      <c r="OTO31" s="55"/>
      <c r="OTP31" s="56"/>
      <c r="OTS31" s="53"/>
      <c r="OTT31" s="54"/>
      <c r="OTU31" s="55"/>
      <c r="OTV31" s="56"/>
      <c r="OTY31" s="53"/>
      <c r="OTZ31" s="54"/>
      <c r="OUA31" s="55"/>
      <c r="OUB31" s="56"/>
      <c r="OUE31" s="53"/>
      <c r="OUF31" s="54"/>
      <c r="OUG31" s="55"/>
      <c r="OUH31" s="56"/>
      <c r="OUK31" s="53"/>
      <c r="OUL31" s="54"/>
      <c r="OUM31" s="55"/>
      <c r="OUN31" s="56"/>
      <c r="OUQ31" s="53"/>
      <c r="OUR31" s="54"/>
      <c r="OUS31" s="55"/>
      <c r="OUT31" s="56"/>
      <c r="OUW31" s="53"/>
      <c r="OUX31" s="54"/>
      <c r="OUY31" s="55"/>
      <c r="OUZ31" s="56"/>
      <c r="OVC31" s="53"/>
      <c r="OVD31" s="54"/>
      <c r="OVE31" s="55"/>
      <c r="OVF31" s="56"/>
      <c r="OVI31" s="53"/>
      <c r="OVJ31" s="54"/>
      <c r="OVK31" s="55"/>
      <c r="OVL31" s="56"/>
      <c r="OVO31" s="53"/>
      <c r="OVP31" s="54"/>
      <c r="OVQ31" s="55"/>
      <c r="OVR31" s="56"/>
      <c r="OVU31" s="53"/>
      <c r="OVV31" s="54"/>
      <c r="OVW31" s="55"/>
      <c r="OVX31" s="56"/>
      <c r="OWA31" s="53"/>
      <c r="OWB31" s="54"/>
      <c r="OWC31" s="55"/>
      <c r="OWD31" s="56"/>
      <c r="OWG31" s="53"/>
      <c r="OWH31" s="54"/>
      <c r="OWI31" s="55"/>
      <c r="OWJ31" s="56"/>
      <c r="OWM31" s="53"/>
      <c r="OWN31" s="54"/>
      <c r="OWO31" s="55"/>
      <c r="OWP31" s="56"/>
      <c r="OWS31" s="53"/>
      <c r="OWT31" s="54"/>
      <c r="OWU31" s="55"/>
      <c r="OWV31" s="56"/>
      <c r="OWY31" s="53"/>
      <c r="OWZ31" s="54"/>
      <c r="OXA31" s="55"/>
      <c r="OXB31" s="56"/>
      <c r="OXE31" s="53"/>
      <c r="OXF31" s="54"/>
      <c r="OXG31" s="55"/>
      <c r="OXH31" s="56"/>
      <c r="OXK31" s="53"/>
      <c r="OXL31" s="54"/>
      <c r="OXM31" s="55"/>
      <c r="OXN31" s="56"/>
      <c r="OXQ31" s="53"/>
      <c r="OXR31" s="54"/>
      <c r="OXS31" s="55"/>
      <c r="OXT31" s="56"/>
      <c r="OXW31" s="53"/>
      <c r="OXX31" s="54"/>
      <c r="OXY31" s="55"/>
      <c r="OXZ31" s="56"/>
      <c r="OYC31" s="53"/>
      <c r="OYD31" s="54"/>
      <c r="OYE31" s="55"/>
      <c r="OYF31" s="56"/>
      <c r="OYI31" s="53"/>
      <c r="OYJ31" s="54"/>
      <c r="OYK31" s="55"/>
      <c r="OYL31" s="56"/>
      <c r="OYO31" s="53"/>
      <c r="OYP31" s="54"/>
      <c r="OYQ31" s="55"/>
      <c r="OYR31" s="56"/>
      <c r="OYU31" s="53"/>
      <c r="OYV31" s="54"/>
      <c r="OYW31" s="55"/>
      <c r="OYX31" s="56"/>
      <c r="OZA31" s="53"/>
      <c r="OZB31" s="54"/>
      <c r="OZC31" s="55"/>
      <c r="OZD31" s="56"/>
      <c r="OZG31" s="53"/>
      <c r="OZH31" s="54"/>
      <c r="OZI31" s="55"/>
      <c r="OZJ31" s="56"/>
      <c r="OZM31" s="53"/>
      <c r="OZN31" s="54"/>
      <c r="OZO31" s="55"/>
      <c r="OZP31" s="56"/>
      <c r="OZS31" s="53"/>
      <c r="OZT31" s="54"/>
      <c r="OZU31" s="55"/>
      <c r="OZV31" s="56"/>
      <c r="OZY31" s="53"/>
      <c r="OZZ31" s="54"/>
      <c r="PAA31" s="55"/>
      <c r="PAB31" s="56"/>
      <c r="PAE31" s="53"/>
      <c r="PAF31" s="54"/>
      <c r="PAG31" s="55"/>
      <c r="PAH31" s="56"/>
      <c r="PAK31" s="53"/>
      <c r="PAL31" s="54"/>
      <c r="PAM31" s="55"/>
      <c r="PAN31" s="56"/>
      <c r="PAQ31" s="53"/>
      <c r="PAR31" s="54"/>
      <c r="PAS31" s="55"/>
      <c r="PAT31" s="56"/>
      <c r="PAW31" s="53"/>
      <c r="PAX31" s="54"/>
      <c r="PAY31" s="55"/>
      <c r="PAZ31" s="56"/>
      <c r="PBC31" s="53"/>
      <c r="PBD31" s="54"/>
      <c r="PBE31" s="55"/>
      <c r="PBF31" s="56"/>
      <c r="PBI31" s="53"/>
      <c r="PBJ31" s="54"/>
      <c r="PBK31" s="55"/>
      <c r="PBL31" s="56"/>
      <c r="PBO31" s="53"/>
      <c r="PBP31" s="54"/>
      <c r="PBQ31" s="55"/>
      <c r="PBR31" s="56"/>
      <c r="PBU31" s="53"/>
      <c r="PBV31" s="54"/>
      <c r="PBW31" s="55"/>
      <c r="PBX31" s="56"/>
      <c r="PCA31" s="53"/>
      <c r="PCB31" s="54"/>
      <c r="PCC31" s="55"/>
      <c r="PCD31" s="56"/>
      <c r="PCG31" s="53"/>
      <c r="PCH31" s="54"/>
      <c r="PCI31" s="55"/>
      <c r="PCJ31" s="56"/>
      <c r="PCM31" s="53"/>
      <c r="PCN31" s="54"/>
      <c r="PCO31" s="55"/>
      <c r="PCP31" s="56"/>
      <c r="PCS31" s="53"/>
      <c r="PCT31" s="54"/>
      <c r="PCU31" s="55"/>
      <c r="PCV31" s="56"/>
      <c r="PCY31" s="53"/>
      <c r="PCZ31" s="54"/>
      <c r="PDA31" s="55"/>
      <c r="PDB31" s="56"/>
      <c r="PDE31" s="53"/>
      <c r="PDF31" s="54"/>
      <c r="PDG31" s="55"/>
      <c r="PDH31" s="56"/>
      <c r="PDK31" s="53"/>
      <c r="PDL31" s="54"/>
      <c r="PDM31" s="55"/>
      <c r="PDN31" s="56"/>
      <c r="PDQ31" s="53"/>
      <c r="PDR31" s="54"/>
      <c r="PDS31" s="55"/>
      <c r="PDT31" s="56"/>
      <c r="PDW31" s="53"/>
      <c r="PDX31" s="54"/>
      <c r="PDY31" s="55"/>
      <c r="PDZ31" s="56"/>
      <c r="PEC31" s="53"/>
      <c r="PED31" s="54"/>
      <c r="PEE31" s="55"/>
      <c r="PEF31" s="56"/>
      <c r="PEI31" s="53"/>
      <c r="PEJ31" s="54"/>
      <c r="PEK31" s="55"/>
      <c r="PEL31" s="56"/>
      <c r="PEO31" s="53"/>
      <c r="PEP31" s="54"/>
      <c r="PEQ31" s="55"/>
      <c r="PER31" s="56"/>
      <c r="PEU31" s="53"/>
      <c r="PEV31" s="54"/>
      <c r="PEW31" s="55"/>
      <c r="PEX31" s="56"/>
      <c r="PFA31" s="53"/>
      <c r="PFB31" s="54"/>
      <c r="PFC31" s="55"/>
      <c r="PFD31" s="56"/>
      <c r="PFG31" s="53"/>
      <c r="PFH31" s="54"/>
      <c r="PFI31" s="55"/>
      <c r="PFJ31" s="56"/>
      <c r="PFM31" s="53"/>
      <c r="PFN31" s="54"/>
      <c r="PFO31" s="55"/>
      <c r="PFP31" s="56"/>
      <c r="PFS31" s="53"/>
      <c r="PFT31" s="54"/>
      <c r="PFU31" s="55"/>
      <c r="PFV31" s="56"/>
      <c r="PFY31" s="53"/>
      <c r="PFZ31" s="54"/>
      <c r="PGA31" s="55"/>
      <c r="PGB31" s="56"/>
      <c r="PGE31" s="53"/>
      <c r="PGF31" s="54"/>
      <c r="PGG31" s="55"/>
      <c r="PGH31" s="56"/>
      <c r="PGK31" s="53"/>
      <c r="PGL31" s="54"/>
      <c r="PGM31" s="55"/>
      <c r="PGN31" s="56"/>
      <c r="PGQ31" s="53"/>
      <c r="PGR31" s="54"/>
      <c r="PGS31" s="55"/>
      <c r="PGT31" s="56"/>
      <c r="PGW31" s="53"/>
      <c r="PGX31" s="54"/>
      <c r="PGY31" s="55"/>
      <c r="PGZ31" s="56"/>
      <c r="PHC31" s="53"/>
      <c r="PHD31" s="54"/>
      <c r="PHE31" s="55"/>
      <c r="PHF31" s="56"/>
      <c r="PHI31" s="53"/>
      <c r="PHJ31" s="54"/>
      <c r="PHK31" s="55"/>
      <c r="PHL31" s="56"/>
      <c r="PHO31" s="53"/>
      <c r="PHP31" s="54"/>
      <c r="PHQ31" s="55"/>
      <c r="PHR31" s="56"/>
      <c r="PHU31" s="53"/>
      <c r="PHV31" s="54"/>
      <c r="PHW31" s="55"/>
      <c r="PHX31" s="56"/>
      <c r="PIA31" s="53"/>
      <c r="PIB31" s="54"/>
      <c r="PIC31" s="55"/>
      <c r="PID31" s="56"/>
      <c r="PIG31" s="53"/>
      <c r="PIH31" s="54"/>
      <c r="PII31" s="55"/>
      <c r="PIJ31" s="56"/>
      <c r="PIM31" s="53"/>
      <c r="PIN31" s="54"/>
      <c r="PIO31" s="55"/>
      <c r="PIP31" s="56"/>
      <c r="PIS31" s="53"/>
      <c r="PIT31" s="54"/>
      <c r="PIU31" s="55"/>
      <c r="PIV31" s="56"/>
      <c r="PIY31" s="53"/>
      <c r="PIZ31" s="54"/>
      <c r="PJA31" s="55"/>
      <c r="PJB31" s="56"/>
      <c r="PJE31" s="53"/>
      <c r="PJF31" s="54"/>
      <c r="PJG31" s="55"/>
      <c r="PJH31" s="56"/>
      <c r="PJK31" s="53"/>
      <c r="PJL31" s="54"/>
      <c r="PJM31" s="55"/>
      <c r="PJN31" s="56"/>
      <c r="PJQ31" s="53"/>
      <c r="PJR31" s="54"/>
      <c r="PJS31" s="55"/>
      <c r="PJT31" s="56"/>
      <c r="PJW31" s="53"/>
      <c r="PJX31" s="54"/>
      <c r="PJY31" s="55"/>
      <c r="PJZ31" s="56"/>
      <c r="PKC31" s="53"/>
      <c r="PKD31" s="54"/>
      <c r="PKE31" s="55"/>
      <c r="PKF31" s="56"/>
      <c r="PKI31" s="53"/>
      <c r="PKJ31" s="54"/>
      <c r="PKK31" s="55"/>
      <c r="PKL31" s="56"/>
      <c r="PKO31" s="53"/>
      <c r="PKP31" s="54"/>
      <c r="PKQ31" s="55"/>
      <c r="PKR31" s="56"/>
      <c r="PKU31" s="53"/>
      <c r="PKV31" s="54"/>
      <c r="PKW31" s="55"/>
      <c r="PKX31" s="56"/>
      <c r="PLA31" s="53"/>
      <c r="PLB31" s="54"/>
      <c r="PLC31" s="55"/>
      <c r="PLD31" s="56"/>
      <c r="PLG31" s="53"/>
      <c r="PLH31" s="54"/>
      <c r="PLI31" s="55"/>
      <c r="PLJ31" s="56"/>
      <c r="PLM31" s="53"/>
      <c r="PLN31" s="54"/>
      <c r="PLO31" s="55"/>
      <c r="PLP31" s="56"/>
      <c r="PLS31" s="53"/>
      <c r="PLT31" s="54"/>
      <c r="PLU31" s="55"/>
      <c r="PLV31" s="56"/>
      <c r="PLY31" s="53"/>
      <c r="PLZ31" s="54"/>
      <c r="PMA31" s="55"/>
      <c r="PMB31" s="56"/>
      <c r="PME31" s="53"/>
      <c r="PMF31" s="54"/>
      <c r="PMG31" s="55"/>
      <c r="PMH31" s="56"/>
      <c r="PMK31" s="53"/>
      <c r="PML31" s="54"/>
      <c r="PMM31" s="55"/>
      <c r="PMN31" s="56"/>
      <c r="PMQ31" s="53"/>
      <c r="PMR31" s="54"/>
      <c r="PMS31" s="55"/>
      <c r="PMT31" s="56"/>
      <c r="PMW31" s="53"/>
      <c r="PMX31" s="54"/>
      <c r="PMY31" s="55"/>
      <c r="PMZ31" s="56"/>
      <c r="PNC31" s="53"/>
      <c r="PND31" s="54"/>
      <c r="PNE31" s="55"/>
      <c r="PNF31" s="56"/>
      <c r="PNI31" s="53"/>
      <c r="PNJ31" s="54"/>
      <c r="PNK31" s="55"/>
      <c r="PNL31" s="56"/>
      <c r="PNO31" s="53"/>
      <c r="PNP31" s="54"/>
      <c r="PNQ31" s="55"/>
      <c r="PNR31" s="56"/>
      <c r="PNU31" s="53"/>
      <c r="PNV31" s="54"/>
      <c r="PNW31" s="55"/>
      <c r="PNX31" s="56"/>
      <c r="POA31" s="53"/>
      <c r="POB31" s="54"/>
      <c r="POC31" s="55"/>
      <c r="POD31" s="56"/>
      <c r="POG31" s="53"/>
      <c r="POH31" s="54"/>
      <c r="POI31" s="55"/>
      <c r="POJ31" s="56"/>
      <c r="POM31" s="53"/>
      <c r="PON31" s="54"/>
      <c r="POO31" s="55"/>
      <c r="POP31" s="56"/>
      <c r="POS31" s="53"/>
      <c r="POT31" s="54"/>
      <c r="POU31" s="55"/>
      <c r="POV31" s="56"/>
      <c r="POY31" s="53"/>
      <c r="POZ31" s="54"/>
      <c r="PPA31" s="55"/>
      <c r="PPB31" s="56"/>
      <c r="PPE31" s="53"/>
      <c r="PPF31" s="54"/>
      <c r="PPG31" s="55"/>
      <c r="PPH31" s="56"/>
      <c r="PPK31" s="53"/>
      <c r="PPL31" s="54"/>
      <c r="PPM31" s="55"/>
      <c r="PPN31" s="56"/>
      <c r="PPQ31" s="53"/>
      <c r="PPR31" s="54"/>
      <c r="PPS31" s="55"/>
      <c r="PPT31" s="56"/>
      <c r="PPW31" s="53"/>
      <c r="PPX31" s="54"/>
      <c r="PPY31" s="55"/>
      <c r="PPZ31" s="56"/>
      <c r="PQC31" s="53"/>
      <c r="PQD31" s="54"/>
      <c r="PQE31" s="55"/>
      <c r="PQF31" s="56"/>
      <c r="PQI31" s="53"/>
      <c r="PQJ31" s="54"/>
      <c r="PQK31" s="55"/>
      <c r="PQL31" s="56"/>
      <c r="PQO31" s="53"/>
      <c r="PQP31" s="54"/>
      <c r="PQQ31" s="55"/>
      <c r="PQR31" s="56"/>
      <c r="PQU31" s="53"/>
      <c r="PQV31" s="54"/>
      <c r="PQW31" s="55"/>
      <c r="PQX31" s="56"/>
      <c r="PRA31" s="53"/>
      <c r="PRB31" s="54"/>
      <c r="PRC31" s="55"/>
      <c r="PRD31" s="56"/>
      <c r="PRG31" s="53"/>
      <c r="PRH31" s="54"/>
      <c r="PRI31" s="55"/>
      <c r="PRJ31" s="56"/>
      <c r="PRM31" s="53"/>
      <c r="PRN31" s="54"/>
      <c r="PRO31" s="55"/>
      <c r="PRP31" s="56"/>
      <c r="PRS31" s="53"/>
      <c r="PRT31" s="54"/>
      <c r="PRU31" s="55"/>
      <c r="PRV31" s="56"/>
      <c r="PRY31" s="53"/>
      <c r="PRZ31" s="54"/>
      <c r="PSA31" s="55"/>
      <c r="PSB31" s="56"/>
      <c r="PSE31" s="53"/>
      <c r="PSF31" s="54"/>
      <c r="PSG31" s="55"/>
      <c r="PSH31" s="56"/>
      <c r="PSK31" s="53"/>
      <c r="PSL31" s="54"/>
      <c r="PSM31" s="55"/>
      <c r="PSN31" s="56"/>
      <c r="PSQ31" s="53"/>
      <c r="PSR31" s="54"/>
      <c r="PSS31" s="55"/>
      <c r="PST31" s="56"/>
      <c r="PSW31" s="53"/>
      <c r="PSX31" s="54"/>
      <c r="PSY31" s="55"/>
      <c r="PSZ31" s="56"/>
      <c r="PTC31" s="53"/>
      <c r="PTD31" s="54"/>
      <c r="PTE31" s="55"/>
      <c r="PTF31" s="56"/>
      <c r="PTI31" s="53"/>
      <c r="PTJ31" s="54"/>
      <c r="PTK31" s="55"/>
      <c r="PTL31" s="56"/>
      <c r="PTO31" s="53"/>
      <c r="PTP31" s="54"/>
      <c r="PTQ31" s="55"/>
      <c r="PTR31" s="56"/>
      <c r="PTU31" s="53"/>
      <c r="PTV31" s="54"/>
      <c r="PTW31" s="55"/>
      <c r="PTX31" s="56"/>
      <c r="PUA31" s="53"/>
      <c r="PUB31" s="54"/>
      <c r="PUC31" s="55"/>
      <c r="PUD31" s="56"/>
      <c r="PUG31" s="53"/>
      <c r="PUH31" s="54"/>
      <c r="PUI31" s="55"/>
      <c r="PUJ31" s="56"/>
      <c r="PUM31" s="53"/>
      <c r="PUN31" s="54"/>
      <c r="PUO31" s="55"/>
      <c r="PUP31" s="56"/>
      <c r="PUS31" s="53"/>
      <c r="PUT31" s="54"/>
      <c r="PUU31" s="55"/>
      <c r="PUV31" s="56"/>
      <c r="PUY31" s="53"/>
      <c r="PUZ31" s="54"/>
      <c r="PVA31" s="55"/>
      <c r="PVB31" s="56"/>
      <c r="PVE31" s="53"/>
      <c r="PVF31" s="54"/>
      <c r="PVG31" s="55"/>
      <c r="PVH31" s="56"/>
      <c r="PVK31" s="53"/>
      <c r="PVL31" s="54"/>
      <c r="PVM31" s="55"/>
      <c r="PVN31" s="56"/>
      <c r="PVQ31" s="53"/>
      <c r="PVR31" s="54"/>
      <c r="PVS31" s="55"/>
      <c r="PVT31" s="56"/>
      <c r="PVW31" s="53"/>
      <c r="PVX31" s="54"/>
      <c r="PVY31" s="55"/>
      <c r="PVZ31" s="56"/>
      <c r="PWC31" s="53"/>
      <c r="PWD31" s="54"/>
      <c r="PWE31" s="55"/>
      <c r="PWF31" s="56"/>
      <c r="PWI31" s="53"/>
      <c r="PWJ31" s="54"/>
      <c r="PWK31" s="55"/>
      <c r="PWL31" s="56"/>
      <c r="PWO31" s="53"/>
      <c r="PWP31" s="54"/>
      <c r="PWQ31" s="55"/>
      <c r="PWR31" s="56"/>
      <c r="PWU31" s="53"/>
      <c r="PWV31" s="54"/>
      <c r="PWW31" s="55"/>
      <c r="PWX31" s="56"/>
      <c r="PXA31" s="53"/>
      <c r="PXB31" s="54"/>
      <c r="PXC31" s="55"/>
      <c r="PXD31" s="56"/>
      <c r="PXG31" s="53"/>
      <c r="PXH31" s="54"/>
      <c r="PXI31" s="55"/>
      <c r="PXJ31" s="56"/>
      <c r="PXM31" s="53"/>
      <c r="PXN31" s="54"/>
      <c r="PXO31" s="55"/>
      <c r="PXP31" s="56"/>
      <c r="PXS31" s="53"/>
      <c r="PXT31" s="54"/>
      <c r="PXU31" s="55"/>
      <c r="PXV31" s="56"/>
      <c r="PXY31" s="53"/>
      <c r="PXZ31" s="54"/>
      <c r="PYA31" s="55"/>
      <c r="PYB31" s="56"/>
      <c r="PYE31" s="53"/>
      <c r="PYF31" s="54"/>
      <c r="PYG31" s="55"/>
      <c r="PYH31" s="56"/>
      <c r="PYK31" s="53"/>
      <c r="PYL31" s="54"/>
      <c r="PYM31" s="55"/>
      <c r="PYN31" s="56"/>
      <c r="PYQ31" s="53"/>
      <c r="PYR31" s="54"/>
      <c r="PYS31" s="55"/>
      <c r="PYT31" s="56"/>
      <c r="PYW31" s="53"/>
      <c r="PYX31" s="54"/>
      <c r="PYY31" s="55"/>
      <c r="PYZ31" s="56"/>
      <c r="PZC31" s="53"/>
      <c r="PZD31" s="54"/>
      <c r="PZE31" s="55"/>
      <c r="PZF31" s="56"/>
      <c r="PZI31" s="53"/>
      <c r="PZJ31" s="54"/>
      <c r="PZK31" s="55"/>
      <c r="PZL31" s="56"/>
      <c r="PZO31" s="53"/>
      <c r="PZP31" s="54"/>
      <c r="PZQ31" s="55"/>
      <c r="PZR31" s="56"/>
      <c r="PZU31" s="53"/>
      <c r="PZV31" s="54"/>
      <c r="PZW31" s="55"/>
      <c r="PZX31" s="56"/>
      <c r="QAA31" s="53"/>
      <c r="QAB31" s="54"/>
      <c r="QAC31" s="55"/>
      <c r="QAD31" s="56"/>
      <c r="QAG31" s="53"/>
      <c r="QAH31" s="54"/>
      <c r="QAI31" s="55"/>
      <c r="QAJ31" s="56"/>
      <c r="QAM31" s="53"/>
      <c r="QAN31" s="54"/>
      <c r="QAO31" s="55"/>
      <c r="QAP31" s="56"/>
      <c r="QAS31" s="53"/>
      <c r="QAT31" s="54"/>
      <c r="QAU31" s="55"/>
      <c r="QAV31" s="56"/>
      <c r="QAY31" s="53"/>
      <c r="QAZ31" s="54"/>
      <c r="QBA31" s="55"/>
      <c r="QBB31" s="56"/>
      <c r="QBE31" s="53"/>
      <c r="QBF31" s="54"/>
      <c r="QBG31" s="55"/>
      <c r="QBH31" s="56"/>
      <c r="QBK31" s="53"/>
      <c r="QBL31" s="54"/>
      <c r="QBM31" s="55"/>
      <c r="QBN31" s="56"/>
      <c r="QBQ31" s="53"/>
      <c r="QBR31" s="54"/>
      <c r="QBS31" s="55"/>
      <c r="QBT31" s="56"/>
      <c r="QBW31" s="53"/>
      <c r="QBX31" s="54"/>
      <c r="QBY31" s="55"/>
      <c r="QBZ31" s="56"/>
      <c r="QCC31" s="53"/>
      <c r="QCD31" s="54"/>
      <c r="QCE31" s="55"/>
      <c r="QCF31" s="56"/>
      <c r="QCI31" s="53"/>
      <c r="QCJ31" s="54"/>
      <c r="QCK31" s="55"/>
      <c r="QCL31" s="56"/>
      <c r="QCO31" s="53"/>
      <c r="QCP31" s="54"/>
      <c r="QCQ31" s="55"/>
      <c r="QCR31" s="56"/>
      <c r="QCU31" s="53"/>
      <c r="QCV31" s="54"/>
      <c r="QCW31" s="55"/>
      <c r="QCX31" s="56"/>
      <c r="QDA31" s="53"/>
      <c r="QDB31" s="54"/>
      <c r="QDC31" s="55"/>
      <c r="QDD31" s="56"/>
      <c r="QDG31" s="53"/>
      <c r="QDH31" s="54"/>
      <c r="QDI31" s="55"/>
      <c r="QDJ31" s="56"/>
      <c r="QDM31" s="53"/>
      <c r="QDN31" s="54"/>
      <c r="QDO31" s="55"/>
      <c r="QDP31" s="56"/>
      <c r="QDS31" s="53"/>
      <c r="QDT31" s="54"/>
      <c r="QDU31" s="55"/>
      <c r="QDV31" s="56"/>
      <c r="QDY31" s="53"/>
      <c r="QDZ31" s="54"/>
      <c r="QEA31" s="55"/>
      <c r="QEB31" s="56"/>
      <c r="QEE31" s="53"/>
      <c r="QEF31" s="54"/>
      <c r="QEG31" s="55"/>
      <c r="QEH31" s="56"/>
      <c r="QEK31" s="53"/>
      <c r="QEL31" s="54"/>
      <c r="QEM31" s="55"/>
      <c r="QEN31" s="56"/>
      <c r="QEQ31" s="53"/>
      <c r="QER31" s="54"/>
      <c r="QES31" s="55"/>
      <c r="QET31" s="56"/>
      <c r="QEW31" s="53"/>
      <c r="QEX31" s="54"/>
      <c r="QEY31" s="55"/>
      <c r="QEZ31" s="56"/>
      <c r="QFC31" s="53"/>
      <c r="QFD31" s="54"/>
      <c r="QFE31" s="55"/>
      <c r="QFF31" s="56"/>
      <c r="QFI31" s="53"/>
      <c r="QFJ31" s="54"/>
      <c r="QFK31" s="55"/>
      <c r="QFL31" s="56"/>
      <c r="QFO31" s="53"/>
      <c r="QFP31" s="54"/>
      <c r="QFQ31" s="55"/>
      <c r="QFR31" s="56"/>
      <c r="QFU31" s="53"/>
      <c r="QFV31" s="54"/>
      <c r="QFW31" s="55"/>
      <c r="QFX31" s="56"/>
      <c r="QGA31" s="53"/>
      <c r="QGB31" s="54"/>
      <c r="QGC31" s="55"/>
      <c r="QGD31" s="56"/>
      <c r="QGG31" s="53"/>
      <c r="QGH31" s="54"/>
      <c r="QGI31" s="55"/>
      <c r="QGJ31" s="56"/>
      <c r="QGM31" s="53"/>
      <c r="QGN31" s="54"/>
      <c r="QGO31" s="55"/>
      <c r="QGP31" s="56"/>
      <c r="QGS31" s="53"/>
      <c r="QGT31" s="54"/>
      <c r="QGU31" s="55"/>
      <c r="QGV31" s="56"/>
      <c r="QGY31" s="53"/>
      <c r="QGZ31" s="54"/>
      <c r="QHA31" s="55"/>
      <c r="QHB31" s="56"/>
      <c r="QHE31" s="53"/>
      <c r="QHF31" s="54"/>
      <c r="QHG31" s="55"/>
      <c r="QHH31" s="56"/>
      <c r="QHK31" s="53"/>
      <c r="QHL31" s="54"/>
      <c r="QHM31" s="55"/>
      <c r="QHN31" s="56"/>
      <c r="QHQ31" s="53"/>
      <c r="QHR31" s="54"/>
      <c r="QHS31" s="55"/>
      <c r="QHT31" s="56"/>
      <c r="QHW31" s="53"/>
      <c r="QHX31" s="54"/>
      <c r="QHY31" s="55"/>
      <c r="QHZ31" s="56"/>
      <c r="QIC31" s="53"/>
      <c r="QID31" s="54"/>
      <c r="QIE31" s="55"/>
      <c r="QIF31" s="56"/>
      <c r="QII31" s="53"/>
      <c r="QIJ31" s="54"/>
      <c r="QIK31" s="55"/>
      <c r="QIL31" s="56"/>
      <c r="QIO31" s="53"/>
      <c r="QIP31" s="54"/>
      <c r="QIQ31" s="55"/>
      <c r="QIR31" s="56"/>
      <c r="QIU31" s="53"/>
      <c r="QIV31" s="54"/>
      <c r="QIW31" s="55"/>
      <c r="QIX31" s="56"/>
      <c r="QJA31" s="53"/>
      <c r="QJB31" s="54"/>
      <c r="QJC31" s="55"/>
      <c r="QJD31" s="56"/>
      <c r="QJG31" s="53"/>
      <c r="QJH31" s="54"/>
      <c r="QJI31" s="55"/>
      <c r="QJJ31" s="56"/>
      <c r="QJM31" s="53"/>
      <c r="QJN31" s="54"/>
      <c r="QJO31" s="55"/>
      <c r="QJP31" s="56"/>
      <c r="QJS31" s="53"/>
      <c r="QJT31" s="54"/>
      <c r="QJU31" s="55"/>
      <c r="QJV31" s="56"/>
      <c r="QJY31" s="53"/>
      <c r="QJZ31" s="54"/>
      <c r="QKA31" s="55"/>
      <c r="QKB31" s="56"/>
      <c r="QKE31" s="53"/>
      <c r="QKF31" s="54"/>
      <c r="QKG31" s="55"/>
      <c r="QKH31" s="56"/>
      <c r="QKK31" s="53"/>
      <c r="QKL31" s="54"/>
      <c r="QKM31" s="55"/>
      <c r="QKN31" s="56"/>
      <c r="QKQ31" s="53"/>
      <c r="QKR31" s="54"/>
      <c r="QKS31" s="55"/>
      <c r="QKT31" s="56"/>
      <c r="QKW31" s="53"/>
      <c r="QKX31" s="54"/>
      <c r="QKY31" s="55"/>
      <c r="QKZ31" s="56"/>
      <c r="QLC31" s="53"/>
      <c r="QLD31" s="54"/>
      <c r="QLE31" s="55"/>
      <c r="QLF31" s="56"/>
      <c r="QLI31" s="53"/>
      <c r="QLJ31" s="54"/>
      <c r="QLK31" s="55"/>
      <c r="QLL31" s="56"/>
      <c r="QLO31" s="53"/>
      <c r="QLP31" s="54"/>
      <c r="QLQ31" s="55"/>
      <c r="QLR31" s="56"/>
      <c r="QLU31" s="53"/>
      <c r="QLV31" s="54"/>
      <c r="QLW31" s="55"/>
      <c r="QLX31" s="56"/>
      <c r="QMA31" s="53"/>
      <c r="QMB31" s="54"/>
      <c r="QMC31" s="55"/>
      <c r="QMD31" s="56"/>
      <c r="QMG31" s="53"/>
      <c r="QMH31" s="54"/>
      <c r="QMI31" s="55"/>
      <c r="QMJ31" s="56"/>
      <c r="QMM31" s="53"/>
      <c r="QMN31" s="54"/>
      <c r="QMO31" s="55"/>
      <c r="QMP31" s="56"/>
      <c r="QMS31" s="53"/>
      <c r="QMT31" s="54"/>
      <c r="QMU31" s="55"/>
      <c r="QMV31" s="56"/>
      <c r="QMY31" s="53"/>
      <c r="QMZ31" s="54"/>
      <c r="QNA31" s="55"/>
      <c r="QNB31" s="56"/>
      <c r="QNE31" s="53"/>
      <c r="QNF31" s="54"/>
      <c r="QNG31" s="55"/>
      <c r="QNH31" s="56"/>
      <c r="QNK31" s="53"/>
      <c r="QNL31" s="54"/>
      <c r="QNM31" s="55"/>
      <c r="QNN31" s="56"/>
      <c r="QNQ31" s="53"/>
      <c r="QNR31" s="54"/>
      <c r="QNS31" s="55"/>
      <c r="QNT31" s="56"/>
      <c r="QNW31" s="53"/>
      <c r="QNX31" s="54"/>
      <c r="QNY31" s="55"/>
      <c r="QNZ31" s="56"/>
      <c r="QOC31" s="53"/>
      <c r="QOD31" s="54"/>
      <c r="QOE31" s="55"/>
      <c r="QOF31" s="56"/>
      <c r="QOI31" s="53"/>
      <c r="QOJ31" s="54"/>
      <c r="QOK31" s="55"/>
      <c r="QOL31" s="56"/>
      <c r="QOO31" s="53"/>
      <c r="QOP31" s="54"/>
      <c r="QOQ31" s="55"/>
      <c r="QOR31" s="56"/>
      <c r="QOU31" s="53"/>
      <c r="QOV31" s="54"/>
      <c r="QOW31" s="55"/>
      <c r="QOX31" s="56"/>
      <c r="QPA31" s="53"/>
      <c r="QPB31" s="54"/>
      <c r="QPC31" s="55"/>
      <c r="QPD31" s="56"/>
      <c r="QPG31" s="53"/>
      <c r="QPH31" s="54"/>
      <c r="QPI31" s="55"/>
      <c r="QPJ31" s="56"/>
      <c r="QPM31" s="53"/>
      <c r="QPN31" s="54"/>
      <c r="QPO31" s="55"/>
      <c r="QPP31" s="56"/>
      <c r="QPS31" s="53"/>
      <c r="QPT31" s="54"/>
      <c r="QPU31" s="55"/>
      <c r="QPV31" s="56"/>
      <c r="QPY31" s="53"/>
      <c r="QPZ31" s="54"/>
      <c r="QQA31" s="55"/>
      <c r="QQB31" s="56"/>
      <c r="QQE31" s="53"/>
      <c r="QQF31" s="54"/>
      <c r="QQG31" s="55"/>
      <c r="QQH31" s="56"/>
      <c r="QQK31" s="53"/>
      <c r="QQL31" s="54"/>
      <c r="QQM31" s="55"/>
      <c r="QQN31" s="56"/>
      <c r="QQQ31" s="53"/>
      <c r="QQR31" s="54"/>
      <c r="QQS31" s="55"/>
      <c r="QQT31" s="56"/>
      <c r="QQW31" s="53"/>
      <c r="QQX31" s="54"/>
      <c r="QQY31" s="55"/>
      <c r="QQZ31" s="56"/>
      <c r="QRC31" s="53"/>
      <c r="QRD31" s="54"/>
      <c r="QRE31" s="55"/>
      <c r="QRF31" s="56"/>
      <c r="QRI31" s="53"/>
      <c r="QRJ31" s="54"/>
      <c r="QRK31" s="55"/>
      <c r="QRL31" s="56"/>
      <c r="QRO31" s="53"/>
      <c r="QRP31" s="54"/>
      <c r="QRQ31" s="55"/>
      <c r="QRR31" s="56"/>
      <c r="QRU31" s="53"/>
      <c r="QRV31" s="54"/>
      <c r="QRW31" s="55"/>
      <c r="QRX31" s="56"/>
      <c r="QSA31" s="53"/>
      <c r="QSB31" s="54"/>
      <c r="QSC31" s="55"/>
      <c r="QSD31" s="56"/>
      <c r="QSG31" s="53"/>
      <c r="QSH31" s="54"/>
      <c r="QSI31" s="55"/>
      <c r="QSJ31" s="56"/>
      <c r="QSM31" s="53"/>
      <c r="QSN31" s="54"/>
      <c r="QSO31" s="55"/>
      <c r="QSP31" s="56"/>
      <c r="QSS31" s="53"/>
      <c r="QST31" s="54"/>
      <c r="QSU31" s="55"/>
      <c r="QSV31" s="56"/>
      <c r="QSY31" s="53"/>
      <c r="QSZ31" s="54"/>
      <c r="QTA31" s="55"/>
      <c r="QTB31" s="56"/>
      <c r="QTE31" s="53"/>
      <c r="QTF31" s="54"/>
      <c r="QTG31" s="55"/>
      <c r="QTH31" s="56"/>
      <c r="QTK31" s="53"/>
      <c r="QTL31" s="54"/>
      <c r="QTM31" s="55"/>
      <c r="QTN31" s="56"/>
      <c r="QTQ31" s="53"/>
      <c r="QTR31" s="54"/>
      <c r="QTS31" s="55"/>
      <c r="QTT31" s="56"/>
      <c r="QTW31" s="53"/>
      <c r="QTX31" s="54"/>
      <c r="QTY31" s="55"/>
      <c r="QTZ31" s="56"/>
      <c r="QUC31" s="53"/>
      <c r="QUD31" s="54"/>
      <c r="QUE31" s="55"/>
      <c r="QUF31" s="56"/>
      <c r="QUI31" s="53"/>
      <c r="QUJ31" s="54"/>
      <c r="QUK31" s="55"/>
      <c r="QUL31" s="56"/>
      <c r="QUO31" s="53"/>
      <c r="QUP31" s="54"/>
      <c r="QUQ31" s="55"/>
      <c r="QUR31" s="56"/>
      <c r="QUU31" s="53"/>
      <c r="QUV31" s="54"/>
      <c r="QUW31" s="55"/>
      <c r="QUX31" s="56"/>
      <c r="QVA31" s="53"/>
      <c r="QVB31" s="54"/>
      <c r="QVC31" s="55"/>
      <c r="QVD31" s="56"/>
      <c r="QVG31" s="53"/>
      <c r="QVH31" s="54"/>
      <c r="QVI31" s="55"/>
      <c r="QVJ31" s="56"/>
      <c r="QVM31" s="53"/>
      <c r="QVN31" s="54"/>
      <c r="QVO31" s="55"/>
      <c r="QVP31" s="56"/>
      <c r="QVS31" s="53"/>
      <c r="QVT31" s="54"/>
      <c r="QVU31" s="55"/>
      <c r="QVV31" s="56"/>
      <c r="QVY31" s="53"/>
      <c r="QVZ31" s="54"/>
      <c r="QWA31" s="55"/>
      <c r="QWB31" s="56"/>
      <c r="QWE31" s="53"/>
      <c r="QWF31" s="54"/>
      <c r="QWG31" s="55"/>
      <c r="QWH31" s="56"/>
      <c r="QWK31" s="53"/>
      <c r="QWL31" s="54"/>
      <c r="QWM31" s="55"/>
      <c r="QWN31" s="56"/>
      <c r="QWQ31" s="53"/>
      <c r="QWR31" s="54"/>
      <c r="QWS31" s="55"/>
      <c r="QWT31" s="56"/>
      <c r="QWW31" s="53"/>
      <c r="QWX31" s="54"/>
      <c r="QWY31" s="55"/>
      <c r="QWZ31" s="56"/>
      <c r="QXC31" s="53"/>
      <c r="QXD31" s="54"/>
      <c r="QXE31" s="55"/>
      <c r="QXF31" s="56"/>
      <c r="QXI31" s="53"/>
      <c r="QXJ31" s="54"/>
      <c r="QXK31" s="55"/>
      <c r="QXL31" s="56"/>
      <c r="QXO31" s="53"/>
      <c r="QXP31" s="54"/>
      <c r="QXQ31" s="55"/>
      <c r="QXR31" s="56"/>
      <c r="QXU31" s="53"/>
      <c r="QXV31" s="54"/>
      <c r="QXW31" s="55"/>
      <c r="QXX31" s="56"/>
      <c r="QYA31" s="53"/>
      <c r="QYB31" s="54"/>
      <c r="QYC31" s="55"/>
      <c r="QYD31" s="56"/>
      <c r="QYG31" s="53"/>
      <c r="QYH31" s="54"/>
      <c r="QYI31" s="55"/>
      <c r="QYJ31" s="56"/>
      <c r="QYM31" s="53"/>
      <c r="QYN31" s="54"/>
      <c r="QYO31" s="55"/>
      <c r="QYP31" s="56"/>
      <c r="QYS31" s="53"/>
      <c r="QYT31" s="54"/>
      <c r="QYU31" s="55"/>
      <c r="QYV31" s="56"/>
      <c r="QYY31" s="53"/>
      <c r="QYZ31" s="54"/>
      <c r="QZA31" s="55"/>
      <c r="QZB31" s="56"/>
      <c r="QZE31" s="53"/>
      <c r="QZF31" s="54"/>
      <c r="QZG31" s="55"/>
      <c r="QZH31" s="56"/>
      <c r="QZK31" s="53"/>
      <c r="QZL31" s="54"/>
      <c r="QZM31" s="55"/>
      <c r="QZN31" s="56"/>
      <c r="QZQ31" s="53"/>
      <c r="QZR31" s="54"/>
      <c r="QZS31" s="55"/>
      <c r="QZT31" s="56"/>
      <c r="QZW31" s="53"/>
      <c r="QZX31" s="54"/>
      <c r="QZY31" s="55"/>
      <c r="QZZ31" s="56"/>
      <c r="RAC31" s="53"/>
      <c r="RAD31" s="54"/>
      <c r="RAE31" s="55"/>
      <c r="RAF31" s="56"/>
      <c r="RAI31" s="53"/>
      <c r="RAJ31" s="54"/>
      <c r="RAK31" s="55"/>
      <c r="RAL31" s="56"/>
      <c r="RAO31" s="53"/>
      <c r="RAP31" s="54"/>
      <c r="RAQ31" s="55"/>
      <c r="RAR31" s="56"/>
      <c r="RAU31" s="53"/>
      <c r="RAV31" s="54"/>
      <c r="RAW31" s="55"/>
      <c r="RAX31" s="56"/>
      <c r="RBA31" s="53"/>
      <c r="RBB31" s="54"/>
      <c r="RBC31" s="55"/>
      <c r="RBD31" s="56"/>
      <c r="RBG31" s="53"/>
      <c r="RBH31" s="54"/>
      <c r="RBI31" s="55"/>
      <c r="RBJ31" s="56"/>
      <c r="RBM31" s="53"/>
      <c r="RBN31" s="54"/>
      <c r="RBO31" s="55"/>
      <c r="RBP31" s="56"/>
      <c r="RBS31" s="53"/>
      <c r="RBT31" s="54"/>
      <c r="RBU31" s="55"/>
      <c r="RBV31" s="56"/>
      <c r="RBY31" s="53"/>
      <c r="RBZ31" s="54"/>
      <c r="RCA31" s="55"/>
      <c r="RCB31" s="56"/>
      <c r="RCE31" s="53"/>
      <c r="RCF31" s="54"/>
      <c r="RCG31" s="55"/>
      <c r="RCH31" s="56"/>
      <c r="RCK31" s="53"/>
      <c r="RCL31" s="54"/>
      <c r="RCM31" s="55"/>
      <c r="RCN31" s="56"/>
      <c r="RCQ31" s="53"/>
      <c r="RCR31" s="54"/>
      <c r="RCS31" s="55"/>
      <c r="RCT31" s="56"/>
      <c r="RCW31" s="53"/>
      <c r="RCX31" s="54"/>
      <c r="RCY31" s="55"/>
      <c r="RCZ31" s="56"/>
      <c r="RDC31" s="53"/>
      <c r="RDD31" s="54"/>
      <c r="RDE31" s="55"/>
      <c r="RDF31" s="56"/>
      <c r="RDI31" s="53"/>
      <c r="RDJ31" s="54"/>
      <c r="RDK31" s="55"/>
      <c r="RDL31" s="56"/>
      <c r="RDO31" s="53"/>
      <c r="RDP31" s="54"/>
      <c r="RDQ31" s="55"/>
      <c r="RDR31" s="56"/>
      <c r="RDU31" s="53"/>
      <c r="RDV31" s="54"/>
      <c r="RDW31" s="55"/>
      <c r="RDX31" s="56"/>
      <c r="REA31" s="53"/>
      <c r="REB31" s="54"/>
      <c r="REC31" s="55"/>
      <c r="RED31" s="56"/>
      <c r="REG31" s="53"/>
      <c r="REH31" s="54"/>
      <c r="REI31" s="55"/>
      <c r="REJ31" s="56"/>
      <c r="REM31" s="53"/>
      <c r="REN31" s="54"/>
      <c r="REO31" s="55"/>
      <c r="REP31" s="56"/>
      <c r="RES31" s="53"/>
      <c r="RET31" s="54"/>
      <c r="REU31" s="55"/>
      <c r="REV31" s="56"/>
      <c r="REY31" s="53"/>
      <c r="REZ31" s="54"/>
      <c r="RFA31" s="55"/>
      <c r="RFB31" s="56"/>
      <c r="RFE31" s="53"/>
      <c r="RFF31" s="54"/>
      <c r="RFG31" s="55"/>
      <c r="RFH31" s="56"/>
      <c r="RFK31" s="53"/>
      <c r="RFL31" s="54"/>
      <c r="RFM31" s="55"/>
      <c r="RFN31" s="56"/>
      <c r="RFQ31" s="53"/>
      <c r="RFR31" s="54"/>
      <c r="RFS31" s="55"/>
      <c r="RFT31" s="56"/>
      <c r="RFW31" s="53"/>
      <c r="RFX31" s="54"/>
      <c r="RFY31" s="55"/>
      <c r="RFZ31" s="56"/>
      <c r="RGC31" s="53"/>
      <c r="RGD31" s="54"/>
      <c r="RGE31" s="55"/>
      <c r="RGF31" s="56"/>
      <c r="RGI31" s="53"/>
      <c r="RGJ31" s="54"/>
      <c r="RGK31" s="55"/>
      <c r="RGL31" s="56"/>
      <c r="RGO31" s="53"/>
      <c r="RGP31" s="54"/>
      <c r="RGQ31" s="55"/>
      <c r="RGR31" s="56"/>
      <c r="RGU31" s="53"/>
      <c r="RGV31" s="54"/>
      <c r="RGW31" s="55"/>
      <c r="RGX31" s="56"/>
      <c r="RHA31" s="53"/>
      <c r="RHB31" s="54"/>
      <c r="RHC31" s="55"/>
      <c r="RHD31" s="56"/>
      <c r="RHG31" s="53"/>
      <c r="RHH31" s="54"/>
      <c r="RHI31" s="55"/>
      <c r="RHJ31" s="56"/>
      <c r="RHM31" s="53"/>
      <c r="RHN31" s="54"/>
      <c r="RHO31" s="55"/>
      <c r="RHP31" s="56"/>
      <c r="RHS31" s="53"/>
      <c r="RHT31" s="54"/>
      <c r="RHU31" s="55"/>
      <c r="RHV31" s="56"/>
      <c r="RHY31" s="53"/>
      <c r="RHZ31" s="54"/>
      <c r="RIA31" s="55"/>
      <c r="RIB31" s="56"/>
      <c r="RIE31" s="53"/>
      <c r="RIF31" s="54"/>
      <c r="RIG31" s="55"/>
      <c r="RIH31" s="56"/>
      <c r="RIK31" s="53"/>
      <c r="RIL31" s="54"/>
      <c r="RIM31" s="55"/>
      <c r="RIN31" s="56"/>
      <c r="RIQ31" s="53"/>
      <c r="RIR31" s="54"/>
      <c r="RIS31" s="55"/>
      <c r="RIT31" s="56"/>
      <c r="RIW31" s="53"/>
      <c r="RIX31" s="54"/>
      <c r="RIY31" s="55"/>
      <c r="RIZ31" s="56"/>
      <c r="RJC31" s="53"/>
      <c r="RJD31" s="54"/>
      <c r="RJE31" s="55"/>
      <c r="RJF31" s="56"/>
      <c r="RJI31" s="53"/>
      <c r="RJJ31" s="54"/>
      <c r="RJK31" s="55"/>
      <c r="RJL31" s="56"/>
      <c r="RJO31" s="53"/>
      <c r="RJP31" s="54"/>
      <c r="RJQ31" s="55"/>
      <c r="RJR31" s="56"/>
      <c r="RJU31" s="53"/>
      <c r="RJV31" s="54"/>
      <c r="RJW31" s="55"/>
      <c r="RJX31" s="56"/>
      <c r="RKA31" s="53"/>
      <c r="RKB31" s="54"/>
      <c r="RKC31" s="55"/>
      <c r="RKD31" s="56"/>
      <c r="RKG31" s="53"/>
      <c r="RKH31" s="54"/>
      <c r="RKI31" s="55"/>
      <c r="RKJ31" s="56"/>
      <c r="RKM31" s="53"/>
      <c r="RKN31" s="54"/>
      <c r="RKO31" s="55"/>
      <c r="RKP31" s="56"/>
      <c r="RKS31" s="53"/>
      <c r="RKT31" s="54"/>
      <c r="RKU31" s="55"/>
      <c r="RKV31" s="56"/>
      <c r="RKY31" s="53"/>
      <c r="RKZ31" s="54"/>
      <c r="RLA31" s="55"/>
      <c r="RLB31" s="56"/>
      <c r="RLE31" s="53"/>
      <c r="RLF31" s="54"/>
      <c r="RLG31" s="55"/>
      <c r="RLH31" s="56"/>
      <c r="RLK31" s="53"/>
      <c r="RLL31" s="54"/>
      <c r="RLM31" s="55"/>
      <c r="RLN31" s="56"/>
      <c r="RLQ31" s="53"/>
      <c r="RLR31" s="54"/>
      <c r="RLS31" s="55"/>
      <c r="RLT31" s="56"/>
      <c r="RLW31" s="53"/>
      <c r="RLX31" s="54"/>
      <c r="RLY31" s="55"/>
      <c r="RLZ31" s="56"/>
      <c r="RMC31" s="53"/>
      <c r="RMD31" s="54"/>
      <c r="RME31" s="55"/>
      <c r="RMF31" s="56"/>
      <c r="RMI31" s="53"/>
      <c r="RMJ31" s="54"/>
      <c r="RMK31" s="55"/>
      <c r="RML31" s="56"/>
      <c r="RMO31" s="53"/>
      <c r="RMP31" s="54"/>
      <c r="RMQ31" s="55"/>
      <c r="RMR31" s="56"/>
      <c r="RMU31" s="53"/>
      <c r="RMV31" s="54"/>
      <c r="RMW31" s="55"/>
      <c r="RMX31" s="56"/>
      <c r="RNA31" s="53"/>
      <c r="RNB31" s="54"/>
      <c r="RNC31" s="55"/>
      <c r="RND31" s="56"/>
      <c r="RNG31" s="53"/>
      <c r="RNH31" s="54"/>
      <c r="RNI31" s="55"/>
      <c r="RNJ31" s="56"/>
      <c r="RNM31" s="53"/>
      <c r="RNN31" s="54"/>
      <c r="RNO31" s="55"/>
      <c r="RNP31" s="56"/>
      <c r="RNS31" s="53"/>
      <c r="RNT31" s="54"/>
      <c r="RNU31" s="55"/>
      <c r="RNV31" s="56"/>
      <c r="RNY31" s="53"/>
      <c r="RNZ31" s="54"/>
      <c r="ROA31" s="55"/>
      <c r="ROB31" s="56"/>
      <c r="ROE31" s="53"/>
      <c r="ROF31" s="54"/>
      <c r="ROG31" s="55"/>
      <c r="ROH31" s="56"/>
      <c r="ROK31" s="53"/>
      <c r="ROL31" s="54"/>
      <c r="ROM31" s="55"/>
      <c r="RON31" s="56"/>
      <c r="ROQ31" s="53"/>
      <c r="ROR31" s="54"/>
      <c r="ROS31" s="55"/>
      <c r="ROT31" s="56"/>
      <c r="ROW31" s="53"/>
      <c r="ROX31" s="54"/>
      <c r="ROY31" s="55"/>
      <c r="ROZ31" s="56"/>
      <c r="RPC31" s="53"/>
      <c r="RPD31" s="54"/>
      <c r="RPE31" s="55"/>
      <c r="RPF31" s="56"/>
      <c r="RPI31" s="53"/>
      <c r="RPJ31" s="54"/>
      <c r="RPK31" s="55"/>
      <c r="RPL31" s="56"/>
      <c r="RPO31" s="53"/>
      <c r="RPP31" s="54"/>
      <c r="RPQ31" s="55"/>
      <c r="RPR31" s="56"/>
      <c r="RPU31" s="53"/>
      <c r="RPV31" s="54"/>
      <c r="RPW31" s="55"/>
      <c r="RPX31" s="56"/>
      <c r="RQA31" s="53"/>
      <c r="RQB31" s="54"/>
      <c r="RQC31" s="55"/>
      <c r="RQD31" s="56"/>
      <c r="RQG31" s="53"/>
      <c r="RQH31" s="54"/>
      <c r="RQI31" s="55"/>
      <c r="RQJ31" s="56"/>
      <c r="RQM31" s="53"/>
      <c r="RQN31" s="54"/>
      <c r="RQO31" s="55"/>
      <c r="RQP31" s="56"/>
      <c r="RQS31" s="53"/>
      <c r="RQT31" s="54"/>
      <c r="RQU31" s="55"/>
      <c r="RQV31" s="56"/>
      <c r="RQY31" s="53"/>
      <c r="RQZ31" s="54"/>
      <c r="RRA31" s="55"/>
      <c r="RRB31" s="56"/>
      <c r="RRE31" s="53"/>
      <c r="RRF31" s="54"/>
      <c r="RRG31" s="55"/>
      <c r="RRH31" s="56"/>
      <c r="RRK31" s="53"/>
      <c r="RRL31" s="54"/>
      <c r="RRM31" s="55"/>
      <c r="RRN31" s="56"/>
      <c r="RRQ31" s="53"/>
      <c r="RRR31" s="54"/>
      <c r="RRS31" s="55"/>
      <c r="RRT31" s="56"/>
      <c r="RRW31" s="53"/>
      <c r="RRX31" s="54"/>
      <c r="RRY31" s="55"/>
      <c r="RRZ31" s="56"/>
      <c r="RSC31" s="53"/>
      <c r="RSD31" s="54"/>
      <c r="RSE31" s="55"/>
      <c r="RSF31" s="56"/>
      <c r="RSI31" s="53"/>
      <c r="RSJ31" s="54"/>
      <c r="RSK31" s="55"/>
      <c r="RSL31" s="56"/>
      <c r="RSO31" s="53"/>
      <c r="RSP31" s="54"/>
      <c r="RSQ31" s="55"/>
      <c r="RSR31" s="56"/>
      <c r="RSU31" s="53"/>
      <c r="RSV31" s="54"/>
      <c r="RSW31" s="55"/>
      <c r="RSX31" s="56"/>
      <c r="RTA31" s="53"/>
      <c r="RTB31" s="54"/>
      <c r="RTC31" s="55"/>
      <c r="RTD31" s="56"/>
      <c r="RTG31" s="53"/>
      <c r="RTH31" s="54"/>
      <c r="RTI31" s="55"/>
      <c r="RTJ31" s="56"/>
      <c r="RTM31" s="53"/>
      <c r="RTN31" s="54"/>
      <c r="RTO31" s="55"/>
      <c r="RTP31" s="56"/>
      <c r="RTS31" s="53"/>
      <c r="RTT31" s="54"/>
      <c r="RTU31" s="55"/>
      <c r="RTV31" s="56"/>
      <c r="RTY31" s="53"/>
      <c r="RTZ31" s="54"/>
      <c r="RUA31" s="55"/>
      <c r="RUB31" s="56"/>
      <c r="RUE31" s="53"/>
      <c r="RUF31" s="54"/>
      <c r="RUG31" s="55"/>
      <c r="RUH31" s="56"/>
      <c r="RUK31" s="53"/>
      <c r="RUL31" s="54"/>
      <c r="RUM31" s="55"/>
      <c r="RUN31" s="56"/>
      <c r="RUQ31" s="53"/>
      <c r="RUR31" s="54"/>
      <c r="RUS31" s="55"/>
      <c r="RUT31" s="56"/>
      <c r="RUW31" s="53"/>
      <c r="RUX31" s="54"/>
      <c r="RUY31" s="55"/>
      <c r="RUZ31" s="56"/>
      <c r="RVC31" s="53"/>
      <c r="RVD31" s="54"/>
      <c r="RVE31" s="55"/>
      <c r="RVF31" s="56"/>
      <c r="RVI31" s="53"/>
      <c r="RVJ31" s="54"/>
      <c r="RVK31" s="55"/>
      <c r="RVL31" s="56"/>
      <c r="RVO31" s="53"/>
      <c r="RVP31" s="54"/>
      <c r="RVQ31" s="55"/>
      <c r="RVR31" s="56"/>
      <c r="RVU31" s="53"/>
      <c r="RVV31" s="54"/>
      <c r="RVW31" s="55"/>
      <c r="RVX31" s="56"/>
      <c r="RWA31" s="53"/>
      <c r="RWB31" s="54"/>
      <c r="RWC31" s="55"/>
      <c r="RWD31" s="56"/>
      <c r="RWG31" s="53"/>
      <c r="RWH31" s="54"/>
      <c r="RWI31" s="55"/>
      <c r="RWJ31" s="56"/>
      <c r="RWM31" s="53"/>
      <c r="RWN31" s="54"/>
      <c r="RWO31" s="55"/>
      <c r="RWP31" s="56"/>
      <c r="RWS31" s="53"/>
      <c r="RWT31" s="54"/>
      <c r="RWU31" s="55"/>
      <c r="RWV31" s="56"/>
      <c r="RWY31" s="53"/>
      <c r="RWZ31" s="54"/>
      <c r="RXA31" s="55"/>
      <c r="RXB31" s="56"/>
      <c r="RXE31" s="53"/>
      <c r="RXF31" s="54"/>
      <c r="RXG31" s="55"/>
      <c r="RXH31" s="56"/>
      <c r="RXK31" s="53"/>
      <c r="RXL31" s="54"/>
      <c r="RXM31" s="55"/>
      <c r="RXN31" s="56"/>
      <c r="RXQ31" s="53"/>
      <c r="RXR31" s="54"/>
      <c r="RXS31" s="55"/>
      <c r="RXT31" s="56"/>
      <c r="RXW31" s="53"/>
      <c r="RXX31" s="54"/>
      <c r="RXY31" s="55"/>
      <c r="RXZ31" s="56"/>
      <c r="RYC31" s="53"/>
      <c r="RYD31" s="54"/>
      <c r="RYE31" s="55"/>
      <c r="RYF31" s="56"/>
      <c r="RYI31" s="53"/>
      <c r="RYJ31" s="54"/>
      <c r="RYK31" s="55"/>
      <c r="RYL31" s="56"/>
      <c r="RYO31" s="53"/>
      <c r="RYP31" s="54"/>
      <c r="RYQ31" s="55"/>
      <c r="RYR31" s="56"/>
      <c r="RYU31" s="53"/>
      <c r="RYV31" s="54"/>
      <c r="RYW31" s="55"/>
      <c r="RYX31" s="56"/>
      <c r="RZA31" s="53"/>
      <c r="RZB31" s="54"/>
      <c r="RZC31" s="55"/>
      <c r="RZD31" s="56"/>
      <c r="RZG31" s="53"/>
      <c r="RZH31" s="54"/>
      <c r="RZI31" s="55"/>
      <c r="RZJ31" s="56"/>
      <c r="RZM31" s="53"/>
      <c r="RZN31" s="54"/>
      <c r="RZO31" s="55"/>
      <c r="RZP31" s="56"/>
      <c r="RZS31" s="53"/>
      <c r="RZT31" s="54"/>
      <c r="RZU31" s="55"/>
      <c r="RZV31" s="56"/>
      <c r="RZY31" s="53"/>
      <c r="RZZ31" s="54"/>
      <c r="SAA31" s="55"/>
      <c r="SAB31" s="56"/>
      <c r="SAE31" s="53"/>
      <c r="SAF31" s="54"/>
      <c r="SAG31" s="55"/>
      <c r="SAH31" s="56"/>
      <c r="SAK31" s="53"/>
      <c r="SAL31" s="54"/>
      <c r="SAM31" s="55"/>
      <c r="SAN31" s="56"/>
      <c r="SAQ31" s="53"/>
      <c r="SAR31" s="54"/>
      <c r="SAS31" s="55"/>
      <c r="SAT31" s="56"/>
      <c r="SAW31" s="53"/>
      <c r="SAX31" s="54"/>
      <c r="SAY31" s="55"/>
      <c r="SAZ31" s="56"/>
      <c r="SBC31" s="53"/>
      <c r="SBD31" s="54"/>
      <c r="SBE31" s="55"/>
      <c r="SBF31" s="56"/>
      <c r="SBI31" s="53"/>
      <c r="SBJ31" s="54"/>
      <c r="SBK31" s="55"/>
      <c r="SBL31" s="56"/>
      <c r="SBO31" s="53"/>
      <c r="SBP31" s="54"/>
      <c r="SBQ31" s="55"/>
      <c r="SBR31" s="56"/>
      <c r="SBU31" s="53"/>
      <c r="SBV31" s="54"/>
      <c r="SBW31" s="55"/>
      <c r="SBX31" s="56"/>
      <c r="SCA31" s="53"/>
      <c r="SCB31" s="54"/>
      <c r="SCC31" s="55"/>
      <c r="SCD31" s="56"/>
      <c r="SCG31" s="53"/>
      <c r="SCH31" s="54"/>
      <c r="SCI31" s="55"/>
      <c r="SCJ31" s="56"/>
      <c r="SCM31" s="53"/>
      <c r="SCN31" s="54"/>
      <c r="SCO31" s="55"/>
      <c r="SCP31" s="56"/>
      <c r="SCS31" s="53"/>
      <c r="SCT31" s="54"/>
      <c r="SCU31" s="55"/>
      <c r="SCV31" s="56"/>
      <c r="SCY31" s="53"/>
      <c r="SCZ31" s="54"/>
      <c r="SDA31" s="55"/>
      <c r="SDB31" s="56"/>
      <c r="SDE31" s="53"/>
      <c r="SDF31" s="54"/>
      <c r="SDG31" s="55"/>
      <c r="SDH31" s="56"/>
      <c r="SDK31" s="53"/>
      <c r="SDL31" s="54"/>
      <c r="SDM31" s="55"/>
      <c r="SDN31" s="56"/>
      <c r="SDQ31" s="53"/>
      <c r="SDR31" s="54"/>
      <c r="SDS31" s="55"/>
      <c r="SDT31" s="56"/>
      <c r="SDW31" s="53"/>
      <c r="SDX31" s="54"/>
      <c r="SDY31" s="55"/>
      <c r="SDZ31" s="56"/>
      <c r="SEC31" s="53"/>
      <c r="SED31" s="54"/>
      <c r="SEE31" s="55"/>
      <c r="SEF31" s="56"/>
      <c r="SEI31" s="53"/>
      <c r="SEJ31" s="54"/>
      <c r="SEK31" s="55"/>
      <c r="SEL31" s="56"/>
      <c r="SEO31" s="53"/>
      <c r="SEP31" s="54"/>
      <c r="SEQ31" s="55"/>
      <c r="SER31" s="56"/>
      <c r="SEU31" s="53"/>
      <c r="SEV31" s="54"/>
      <c r="SEW31" s="55"/>
      <c r="SEX31" s="56"/>
      <c r="SFA31" s="53"/>
      <c r="SFB31" s="54"/>
      <c r="SFC31" s="55"/>
      <c r="SFD31" s="56"/>
      <c r="SFG31" s="53"/>
      <c r="SFH31" s="54"/>
      <c r="SFI31" s="55"/>
      <c r="SFJ31" s="56"/>
      <c r="SFM31" s="53"/>
      <c r="SFN31" s="54"/>
      <c r="SFO31" s="55"/>
      <c r="SFP31" s="56"/>
      <c r="SFS31" s="53"/>
      <c r="SFT31" s="54"/>
      <c r="SFU31" s="55"/>
      <c r="SFV31" s="56"/>
      <c r="SFY31" s="53"/>
      <c r="SFZ31" s="54"/>
      <c r="SGA31" s="55"/>
      <c r="SGB31" s="56"/>
      <c r="SGE31" s="53"/>
      <c r="SGF31" s="54"/>
      <c r="SGG31" s="55"/>
      <c r="SGH31" s="56"/>
      <c r="SGK31" s="53"/>
      <c r="SGL31" s="54"/>
      <c r="SGM31" s="55"/>
      <c r="SGN31" s="56"/>
      <c r="SGQ31" s="53"/>
      <c r="SGR31" s="54"/>
      <c r="SGS31" s="55"/>
      <c r="SGT31" s="56"/>
      <c r="SGW31" s="53"/>
      <c r="SGX31" s="54"/>
      <c r="SGY31" s="55"/>
      <c r="SGZ31" s="56"/>
      <c r="SHC31" s="53"/>
      <c r="SHD31" s="54"/>
      <c r="SHE31" s="55"/>
      <c r="SHF31" s="56"/>
      <c r="SHI31" s="53"/>
      <c r="SHJ31" s="54"/>
      <c r="SHK31" s="55"/>
      <c r="SHL31" s="56"/>
      <c r="SHO31" s="53"/>
      <c r="SHP31" s="54"/>
      <c r="SHQ31" s="55"/>
      <c r="SHR31" s="56"/>
      <c r="SHU31" s="53"/>
      <c r="SHV31" s="54"/>
      <c r="SHW31" s="55"/>
      <c r="SHX31" s="56"/>
      <c r="SIA31" s="53"/>
      <c r="SIB31" s="54"/>
      <c r="SIC31" s="55"/>
      <c r="SID31" s="56"/>
      <c r="SIG31" s="53"/>
      <c r="SIH31" s="54"/>
      <c r="SII31" s="55"/>
      <c r="SIJ31" s="56"/>
      <c r="SIM31" s="53"/>
      <c r="SIN31" s="54"/>
      <c r="SIO31" s="55"/>
      <c r="SIP31" s="56"/>
      <c r="SIS31" s="53"/>
      <c r="SIT31" s="54"/>
      <c r="SIU31" s="55"/>
      <c r="SIV31" s="56"/>
      <c r="SIY31" s="53"/>
      <c r="SIZ31" s="54"/>
      <c r="SJA31" s="55"/>
      <c r="SJB31" s="56"/>
      <c r="SJE31" s="53"/>
      <c r="SJF31" s="54"/>
      <c r="SJG31" s="55"/>
      <c r="SJH31" s="56"/>
      <c r="SJK31" s="53"/>
      <c r="SJL31" s="54"/>
      <c r="SJM31" s="55"/>
      <c r="SJN31" s="56"/>
      <c r="SJQ31" s="53"/>
      <c r="SJR31" s="54"/>
      <c r="SJS31" s="55"/>
      <c r="SJT31" s="56"/>
      <c r="SJW31" s="53"/>
      <c r="SJX31" s="54"/>
      <c r="SJY31" s="55"/>
      <c r="SJZ31" s="56"/>
      <c r="SKC31" s="53"/>
      <c r="SKD31" s="54"/>
      <c r="SKE31" s="55"/>
      <c r="SKF31" s="56"/>
      <c r="SKI31" s="53"/>
      <c r="SKJ31" s="54"/>
      <c r="SKK31" s="55"/>
      <c r="SKL31" s="56"/>
      <c r="SKO31" s="53"/>
      <c r="SKP31" s="54"/>
      <c r="SKQ31" s="55"/>
      <c r="SKR31" s="56"/>
      <c r="SKU31" s="53"/>
      <c r="SKV31" s="54"/>
      <c r="SKW31" s="55"/>
      <c r="SKX31" s="56"/>
      <c r="SLA31" s="53"/>
      <c r="SLB31" s="54"/>
      <c r="SLC31" s="55"/>
      <c r="SLD31" s="56"/>
      <c r="SLG31" s="53"/>
      <c r="SLH31" s="54"/>
      <c r="SLI31" s="55"/>
      <c r="SLJ31" s="56"/>
      <c r="SLM31" s="53"/>
      <c r="SLN31" s="54"/>
      <c r="SLO31" s="55"/>
      <c r="SLP31" s="56"/>
      <c r="SLS31" s="53"/>
      <c r="SLT31" s="54"/>
      <c r="SLU31" s="55"/>
      <c r="SLV31" s="56"/>
      <c r="SLY31" s="53"/>
      <c r="SLZ31" s="54"/>
      <c r="SMA31" s="55"/>
      <c r="SMB31" s="56"/>
      <c r="SME31" s="53"/>
      <c r="SMF31" s="54"/>
      <c r="SMG31" s="55"/>
      <c r="SMH31" s="56"/>
      <c r="SMK31" s="53"/>
      <c r="SML31" s="54"/>
      <c r="SMM31" s="55"/>
      <c r="SMN31" s="56"/>
      <c r="SMQ31" s="53"/>
      <c r="SMR31" s="54"/>
      <c r="SMS31" s="55"/>
      <c r="SMT31" s="56"/>
      <c r="SMW31" s="53"/>
      <c r="SMX31" s="54"/>
      <c r="SMY31" s="55"/>
      <c r="SMZ31" s="56"/>
      <c r="SNC31" s="53"/>
      <c r="SND31" s="54"/>
      <c r="SNE31" s="55"/>
      <c r="SNF31" s="56"/>
      <c r="SNI31" s="53"/>
      <c r="SNJ31" s="54"/>
      <c r="SNK31" s="55"/>
      <c r="SNL31" s="56"/>
      <c r="SNO31" s="53"/>
      <c r="SNP31" s="54"/>
      <c r="SNQ31" s="55"/>
      <c r="SNR31" s="56"/>
      <c r="SNU31" s="53"/>
      <c r="SNV31" s="54"/>
      <c r="SNW31" s="55"/>
      <c r="SNX31" s="56"/>
      <c r="SOA31" s="53"/>
      <c r="SOB31" s="54"/>
      <c r="SOC31" s="55"/>
      <c r="SOD31" s="56"/>
      <c r="SOG31" s="53"/>
      <c r="SOH31" s="54"/>
      <c r="SOI31" s="55"/>
      <c r="SOJ31" s="56"/>
      <c r="SOM31" s="53"/>
      <c r="SON31" s="54"/>
      <c r="SOO31" s="55"/>
      <c r="SOP31" s="56"/>
      <c r="SOS31" s="53"/>
      <c r="SOT31" s="54"/>
      <c r="SOU31" s="55"/>
      <c r="SOV31" s="56"/>
      <c r="SOY31" s="53"/>
      <c r="SOZ31" s="54"/>
      <c r="SPA31" s="55"/>
      <c r="SPB31" s="56"/>
      <c r="SPE31" s="53"/>
      <c r="SPF31" s="54"/>
      <c r="SPG31" s="55"/>
      <c r="SPH31" s="56"/>
      <c r="SPK31" s="53"/>
      <c r="SPL31" s="54"/>
      <c r="SPM31" s="55"/>
      <c r="SPN31" s="56"/>
      <c r="SPQ31" s="53"/>
      <c r="SPR31" s="54"/>
      <c r="SPS31" s="55"/>
      <c r="SPT31" s="56"/>
      <c r="SPW31" s="53"/>
      <c r="SPX31" s="54"/>
      <c r="SPY31" s="55"/>
      <c r="SPZ31" s="56"/>
      <c r="SQC31" s="53"/>
      <c r="SQD31" s="54"/>
      <c r="SQE31" s="55"/>
      <c r="SQF31" s="56"/>
      <c r="SQI31" s="53"/>
      <c r="SQJ31" s="54"/>
      <c r="SQK31" s="55"/>
      <c r="SQL31" s="56"/>
      <c r="SQO31" s="53"/>
      <c r="SQP31" s="54"/>
      <c r="SQQ31" s="55"/>
      <c r="SQR31" s="56"/>
      <c r="SQU31" s="53"/>
      <c r="SQV31" s="54"/>
      <c r="SQW31" s="55"/>
      <c r="SQX31" s="56"/>
      <c r="SRA31" s="53"/>
      <c r="SRB31" s="54"/>
      <c r="SRC31" s="55"/>
      <c r="SRD31" s="56"/>
      <c r="SRG31" s="53"/>
      <c r="SRH31" s="54"/>
      <c r="SRI31" s="55"/>
      <c r="SRJ31" s="56"/>
      <c r="SRM31" s="53"/>
      <c r="SRN31" s="54"/>
      <c r="SRO31" s="55"/>
      <c r="SRP31" s="56"/>
      <c r="SRS31" s="53"/>
      <c r="SRT31" s="54"/>
      <c r="SRU31" s="55"/>
      <c r="SRV31" s="56"/>
      <c r="SRY31" s="53"/>
      <c r="SRZ31" s="54"/>
      <c r="SSA31" s="55"/>
      <c r="SSB31" s="56"/>
      <c r="SSE31" s="53"/>
      <c r="SSF31" s="54"/>
      <c r="SSG31" s="55"/>
      <c r="SSH31" s="56"/>
      <c r="SSK31" s="53"/>
      <c r="SSL31" s="54"/>
      <c r="SSM31" s="55"/>
      <c r="SSN31" s="56"/>
      <c r="SSQ31" s="53"/>
      <c r="SSR31" s="54"/>
      <c r="SSS31" s="55"/>
      <c r="SST31" s="56"/>
      <c r="SSW31" s="53"/>
      <c r="SSX31" s="54"/>
      <c r="SSY31" s="55"/>
      <c r="SSZ31" s="56"/>
      <c r="STC31" s="53"/>
      <c r="STD31" s="54"/>
      <c r="STE31" s="55"/>
      <c r="STF31" s="56"/>
      <c r="STI31" s="53"/>
      <c r="STJ31" s="54"/>
      <c r="STK31" s="55"/>
      <c r="STL31" s="56"/>
      <c r="STO31" s="53"/>
      <c r="STP31" s="54"/>
      <c r="STQ31" s="55"/>
      <c r="STR31" s="56"/>
      <c r="STU31" s="53"/>
      <c r="STV31" s="54"/>
      <c r="STW31" s="55"/>
      <c r="STX31" s="56"/>
      <c r="SUA31" s="53"/>
      <c r="SUB31" s="54"/>
      <c r="SUC31" s="55"/>
      <c r="SUD31" s="56"/>
      <c r="SUG31" s="53"/>
      <c r="SUH31" s="54"/>
      <c r="SUI31" s="55"/>
      <c r="SUJ31" s="56"/>
      <c r="SUM31" s="53"/>
      <c r="SUN31" s="54"/>
      <c r="SUO31" s="55"/>
      <c r="SUP31" s="56"/>
      <c r="SUS31" s="53"/>
      <c r="SUT31" s="54"/>
      <c r="SUU31" s="55"/>
      <c r="SUV31" s="56"/>
      <c r="SUY31" s="53"/>
      <c r="SUZ31" s="54"/>
      <c r="SVA31" s="55"/>
      <c r="SVB31" s="56"/>
      <c r="SVE31" s="53"/>
      <c r="SVF31" s="54"/>
      <c r="SVG31" s="55"/>
      <c r="SVH31" s="56"/>
      <c r="SVK31" s="53"/>
      <c r="SVL31" s="54"/>
      <c r="SVM31" s="55"/>
      <c r="SVN31" s="56"/>
      <c r="SVQ31" s="53"/>
      <c r="SVR31" s="54"/>
      <c r="SVS31" s="55"/>
      <c r="SVT31" s="56"/>
      <c r="SVW31" s="53"/>
      <c r="SVX31" s="54"/>
      <c r="SVY31" s="55"/>
      <c r="SVZ31" s="56"/>
      <c r="SWC31" s="53"/>
      <c r="SWD31" s="54"/>
      <c r="SWE31" s="55"/>
      <c r="SWF31" s="56"/>
      <c r="SWI31" s="53"/>
      <c r="SWJ31" s="54"/>
      <c r="SWK31" s="55"/>
      <c r="SWL31" s="56"/>
      <c r="SWO31" s="53"/>
      <c r="SWP31" s="54"/>
      <c r="SWQ31" s="55"/>
      <c r="SWR31" s="56"/>
      <c r="SWU31" s="53"/>
      <c r="SWV31" s="54"/>
      <c r="SWW31" s="55"/>
      <c r="SWX31" s="56"/>
      <c r="SXA31" s="53"/>
      <c r="SXB31" s="54"/>
      <c r="SXC31" s="55"/>
      <c r="SXD31" s="56"/>
      <c r="SXG31" s="53"/>
      <c r="SXH31" s="54"/>
      <c r="SXI31" s="55"/>
      <c r="SXJ31" s="56"/>
      <c r="SXM31" s="53"/>
      <c r="SXN31" s="54"/>
      <c r="SXO31" s="55"/>
      <c r="SXP31" s="56"/>
      <c r="SXS31" s="53"/>
      <c r="SXT31" s="54"/>
      <c r="SXU31" s="55"/>
      <c r="SXV31" s="56"/>
      <c r="SXY31" s="53"/>
      <c r="SXZ31" s="54"/>
      <c r="SYA31" s="55"/>
      <c r="SYB31" s="56"/>
      <c r="SYE31" s="53"/>
      <c r="SYF31" s="54"/>
      <c r="SYG31" s="55"/>
      <c r="SYH31" s="56"/>
      <c r="SYK31" s="53"/>
      <c r="SYL31" s="54"/>
      <c r="SYM31" s="55"/>
      <c r="SYN31" s="56"/>
      <c r="SYQ31" s="53"/>
      <c r="SYR31" s="54"/>
      <c r="SYS31" s="55"/>
      <c r="SYT31" s="56"/>
      <c r="SYW31" s="53"/>
      <c r="SYX31" s="54"/>
      <c r="SYY31" s="55"/>
      <c r="SYZ31" s="56"/>
      <c r="SZC31" s="53"/>
      <c r="SZD31" s="54"/>
      <c r="SZE31" s="55"/>
      <c r="SZF31" s="56"/>
      <c r="SZI31" s="53"/>
      <c r="SZJ31" s="54"/>
      <c r="SZK31" s="55"/>
      <c r="SZL31" s="56"/>
      <c r="SZO31" s="53"/>
      <c r="SZP31" s="54"/>
      <c r="SZQ31" s="55"/>
      <c r="SZR31" s="56"/>
      <c r="SZU31" s="53"/>
      <c r="SZV31" s="54"/>
      <c r="SZW31" s="55"/>
      <c r="SZX31" s="56"/>
      <c r="TAA31" s="53"/>
      <c r="TAB31" s="54"/>
      <c r="TAC31" s="55"/>
      <c r="TAD31" s="56"/>
      <c r="TAG31" s="53"/>
      <c r="TAH31" s="54"/>
      <c r="TAI31" s="55"/>
      <c r="TAJ31" s="56"/>
      <c r="TAM31" s="53"/>
      <c r="TAN31" s="54"/>
      <c r="TAO31" s="55"/>
      <c r="TAP31" s="56"/>
      <c r="TAS31" s="53"/>
      <c r="TAT31" s="54"/>
      <c r="TAU31" s="55"/>
      <c r="TAV31" s="56"/>
      <c r="TAY31" s="53"/>
      <c r="TAZ31" s="54"/>
      <c r="TBA31" s="55"/>
      <c r="TBB31" s="56"/>
      <c r="TBE31" s="53"/>
      <c r="TBF31" s="54"/>
      <c r="TBG31" s="55"/>
      <c r="TBH31" s="56"/>
      <c r="TBK31" s="53"/>
      <c r="TBL31" s="54"/>
      <c r="TBM31" s="55"/>
      <c r="TBN31" s="56"/>
      <c r="TBQ31" s="53"/>
      <c r="TBR31" s="54"/>
      <c r="TBS31" s="55"/>
      <c r="TBT31" s="56"/>
      <c r="TBW31" s="53"/>
      <c r="TBX31" s="54"/>
      <c r="TBY31" s="55"/>
      <c r="TBZ31" s="56"/>
      <c r="TCC31" s="53"/>
      <c r="TCD31" s="54"/>
      <c r="TCE31" s="55"/>
      <c r="TCF31" s="56"/>
      <c r="TCI31" s="53"/>
      <c r="TCJ31" s="54"/>
      <c r="TCK31" s="55"/>
      <c r="TCL31" s="56"/>
      <c r="TCO31" s="53"/>
      <c r="TCP31" s="54"/>
      <c r="TCQ31" s="55"/>
      <c r="TCR31" s="56"/>
      <c r="TCU31" s="53"/>
      <c r="TCV31" s="54"/>
      <c r="TCW31" s="55"/>
      <c r="TCX31" s="56"/>
      <c r="TDA31" s="53"/>
      <c r="TDB31" s="54"/>
      <c r="TDC31" s="55"/>
      <c r="TDD31" s="56"/>
      <c r="TDG31" s="53"/>
      <c r="TDH31" s="54"/>
      <c r="TDI31" s="55"/>
      <c r="TDJ31" s="56"/>
      <c r="TDM31" s="53"/>
      <c r="TDN31" s="54"/>
      <c r="TDO31" s="55"/>
      <c r="TDP31" s="56"/>
      <c r="TDS31" s="53"/>
      <c r="TDT31" s="54"/>
      <c r="TDU31" s="55"/>
      <c r="TDV31" s="56"/>
      <c r="TDY31" s="53"/>
      <c r="TDZ31" s="54"/>
      <c r="TEA31" s="55"/>
      <c r="TEB31" s="56"/>
      <c r="TEE31" s="53"/>
      <c r="TEF31" s="54"/>
      <c r="TEG31" s="55"/>
      <c r="TEH31" s="56"/>
      <c r="TEK31" s="53"/>
      <c r="TEL31" s="54"/>
      <c r="TEM31" s="55"/>
      <c r="TEN31" s="56"/>
      <c r="TEQ31" s="53"/>
      <c r="TER31" s="54"/>
      <c r="TES31" s="55"/>
      <c r="TET31" s="56"/>
      <c r="TEW31" s="53"/>
      <c r="TEX31" s="54"/>
      <c r="TEY31" s="55"/>
      <c r="TEZ31" s="56"/>
      <c r="TFC31" s="53"/>
      <c r="TFD31" s="54"/>
      <c r="TFE31" s="55"/>
      <c r="TFF31" s="56"/>
      <c r="TFI31" s="53"/>
      <c r="TFJ31" s="54"/>
      <c r="TFK31" s="55"/>
      <c r="TFL31" s="56"/>
      <c r="TFO31" s="53"/>
      <c r="TFP31" s="54"/>
      <c r="TFQ31" s="55"/>
      <c r="TFR31" s="56"/>
      <c r="TFU31" s="53"/>
      <c r="TFV31" s="54"/>
      <c r="TFW31" s="55"/>
      <c r="TFX31" s="56"/>
      <c r="TGA31" s="53"/>
      <c r="TGB31" s="54"/>
      <c r="TGC31" s="55"/>
      <c r="TGD31" s="56"/>
      <c r="TGG31" s="53"/>
      <c r="TGH31" s="54"/>
      <c r="TGI31" s="55"/>
      <c r="TGJ31" s="56"/>
      <c r="TGM31" s="53"/>
      <c r="TGN31" s="54"/>
      <c r="TGO31" s="55"/>
      <c r="TGP31" s="56"/>
      <c r="TGS31" s="53"/>
      <c r="TGT31" s="54"/>
      <c r="TGU31" s="55"/>
      <c r="TGV31" s="56"/>
      <c r="TGY31" s="53"/>
      <c r="TGZ31" s="54"/>
      <c r="THA31" s="55"/>
      <c r="THB31" s="56"/>
      <c r="THE31" s="53"/>
      <c r="THF31" s="54"/>
      <c r="THG31" s="55"/>
      <c r="THH31" s="56"/>
      <c r="THK31" s="53"/>
      <c r="THL31" s="54"/>
      <c r="THM31" s="55"/>
      <c r="THN31" s="56"/>
      <c r="THQ31" s="53"/>
      <c r="THR31" s="54"/>
      <c r="THS31" s="55"/>
      <c r="THT31" s="56"/>
      <c r="THW31" s="53"/>
      <c r="THX31" s="54"/>
      <c r="THY31" s="55"/>
      <c r="THZ31" s="56"/>
      <c r="TIC31" s="53"/>
      <c r="TID31" s="54"/>
      <c r="TIE31" s="55"/>
      <c r="TIF31" s="56"/>
      <c r="TII31" s="53"/>
      <c r="TIJ31" s="54"/>
      <c r="TIK31" s="55"/>
      <c r="TIL31" s="56"/>
      <c r="TIO31" s="53"/>
      <c r="TIP31" s="54"/>
      <c r="TIQ31" s="55"/>
      <c r="TIR31" s="56"/>
      <c r="TIU31" s="53"/>
      <c r="TIV31" s="54"/>
      <c r="TIW31" s="55"/>
      <c r="TIX31" s="56"/>
      <c r="TJA31" s="53"/>
      <c r="TJB31" s="54"/>
      <c r="TJC31" s="55"/>
      <c r="TJD31" s="56"/>
      <c r="TJG31" s="53"/>
      <c r="TJH31" s="54"/>
      <c r="TJI31" s="55"/>
      <c r="TJJ31" s="56"/>
      <c r="TJM31" s="53"/>
      <c r="TJN31" s="54"/>
      <c r="TJO31" s="55"/>
      <c r="TJP31" s="56"/>
      <c r="TJS31" s="53"/>
      <c r="TJT31" s="54"/>
      <c r="TJU31" s="55"/>
      <c r="TJV31" s="56"/>
      <c r="TJY31" s="53"/>
      <c r="TJZ31" s="54"/>
      <c r="TKA31" s="55"/>
      <c r="TKB31" s="56"/>
      <c r="TKE31" s="53"/>
      <c r="TKF31" s="54"/>
      <c r="TKG31" s="55"/>
      <c r="TKH31" s="56"/>
      <c r="TKK31" s="53"/>
      <c r="TKL31" s="54"/>
      <c r="TKM31" s="55"/>
      <c r="TKN31" s="56"/>
      <c r="TKQ31" s="53"/>
      <c r="TKR31" s="54"/>
      <c r="TKS31" s="55"/>
      <c r="TKT31" s="56"/>
      <c r="TKW31" s="53"/>
      <c r="TKX31" s="54"/>
      <c r="TKY31" s="55"/>
      <c r="TKZ31" s="56"/>
      <c r="TLC31" s="53"/>
      <c r="TLD31" s="54"/>
      <c r="TLE31" s="55"/>
      <c r="TLF31" s="56"/>
      <c r="TLI31" s="53"/>
      <c r="TLJ31" s="54"/>
      <c r="TLK31" s="55"/>
      <c r="TLL31" s="56"/>
      <c r="TLO31" s="53"/>
      <c r="TLP31" s="54"/>
      <c r="TLQ31" s="55"/>
      <c r="TLR31" s="56"/>
      <c r="TLU31" s="53"/>
      <c r="TLV31" s="54"/>
      <c r="TLW31" s="55"/>
      <c r="TLX31" s="56"/>
      <c r="TMA31" s="53"/>
      <c r="TMB31" s="54"/>
      <c r="TMC31" s="55"/>
      <c r="TMD31" s="56"/>
      <c r="TMG31" s="53"/>
      <c r="TMH31" s="54"/>
      <c r="TMI31" s="55"/>
      <c r="TMJ31" s="56"/>
      <c r="TMM31" s="53"/>
      <c r="TMN31" s="54"/>
      <c r="TMO31" s="55"/>
      <c r="TMP31" s="56"/>
      <c r="TMS31" s="53"/>
      <c r="TMT31" s="54"/>
      <c r="TMU31" s="55"/>
      <c r="TMV31" s="56"/>
      <c r="TMY31" s="53"/>
      <c r="TMZ31" s="54"/>
      <c r="TNA31" s="55"/>
      <c r="TNB31" s="56"/>
      <c r="TNE31" s="53"/>
      <c r="TNF31" s="54"/>
      <c r="TNG31" s="55"/>
      <c r="TNH31" s="56"/>
      <c r="TNK31" s="53"/>
      <c r="TNL31" s="54"/>
      <c r="TNM31" s="55"/>
      <c r="TNN31" s="56"/>
      <c r="TNQ31" s="53"/>
      <c r="TNR31" s="54"/>
      <c r="TNS31" s="55"/>
      <c r="TNT31" s="56"/>
      <c r="TNW31" s="53"/>
      <c r="TNX31" s="54"/>
      <c r="TNY31" s="55"/>
      <c r="TNZ31" s="56"/>
      <c r="TOC31" s="53"/>
      <c r="TOD31" s="54"/>
      <c r="TOE31" s="55"/>
      <c r="TOF31" s="56"/>
      <c r="TOI31" s="53"/>
      <c r="TOJ31" s="54"/>
      <c r="TOK31" s="55"/>
      <c r="TOL31" s="56"/>
      <c r="TOO31" s="53"/>
      <c r="TOP31" s="54"/>
      <c r="TOQ31" s="55"/>
      <c r="TOR31" s="56"/>
      <c r="TOU31" s="53"/>
      <c r="TOV31" s="54"/>
      <c r="TOW31" s="55"/>
      <c r="TOX31" s="56"/>
      <c r="TPA31" s="53"/>
      <c r="TPB31" s="54"/>
      <c r="TPC31" s="55"/>
      <c r="TPD31" s="56"/>
      <c r="TPG31" s="53"/>
      <c r="TPH31" s="54"/>
      <c r="TPI31" s="55"/>
      <c r="TPJ31" s="56"/>
      <c r="TPM31" s="53"/>
      <c r="TPN31" s="54"/>
      <c r="TPO31" s="55"/>
      <c r="TPP31" s="56"/>
      <c r="TPS31" s="53"/>
      <c r="TPT31" s="54"/>
      <c r="TPU31" s="55"/>
      <c r="TPV31" s="56"/>
      <c r="TPY31" s="53"/>
      <c r="TPZ31" s="54"/>
      <c r="TQA31" s="55"/>
      <c r="TQB31" s="56"/>
      <c r="TQE31" s="53"/>
      <c r="TQF31" s="54"/>
      <c r="TQG31" s="55"/>
      <c r="TQH31" s="56"/>
      <c r="TQK31" s="53"/>
      <c r="TQL31" s="54"/>
      <c r="TQM31" s="55"/>
      <c r="TQN31" s="56"/>
      <c r="TQQ31" s="53"/>
      <c r="TQR31" s="54"/>
      <c r="TQS31" s="55"/>
      <c r="TQT31" s="56"/>
      <c r="TQW31" s="53"/>
      <c r="TQX31" s="54"/>
      <c r="TQY31" s="55"/>
      <c r="TQZ31" s="56"/>
      <c r="TRC31" s="53"/>
      <c r="TRD31" s="54"/>
      <c r="TRE31" s="55"/>
      <c r="TRF31" s="56"/>
      <c r="TRI31" s="53"/>
      <c r="TRJ31" s="54"/>
      <c r="TRK31" s="55"/>
      <c r="TRL31" s="56"/>
      <c r="TRO31" s="53"/>
      <c r="TRP31" s="54"/>
      <c r="TRQ31" s="55"/>
      <c r="TRR31" s="56"/>
      <c r="TRU31" s="53"/>
      <c r="TRV31" s="54"/>
      <c r="TRW31" s="55"/>
      <c r="TRX31" s="56"/>
      <c r="TSA31" s="53"/>
      <c r="TSB31" s="54"/>
      <c r="TSC31" s="55"/>
      <c r="TSD31" s="56"/>
      <c r="TSG31" s="53"/>
      <c r="TSH31" s="54"/>
      <c r="TSI31" s="55"/>
      <c r="TSJ31" s="56"/>
      <c r="TSM31" s="53"/>
      <c r="TSN31" s="54"/>
      <c r="TSO31" s="55"/>
      <c r="TSP31" s="56"/>
      <c r="TSS31" s="53"/>
      <c r="TST31" s="54"/>
      <c r="TSU31" s="55"/>
      <c r="TSV31" s="56"/>
      <c r="TSY31" s="53"/>
      <c r="TSZ31" s="54"/>
      <c r="TTA31" s="55"/>
      <c r="TTB31" s="56"/>
      <c r="TTE31" s="53"/>
      <c r="TTF31" s="54"/>
      <c r="TTG31" s="55"/>
      <c r="TTH31" s="56"/>
      <c r="TTK31" s="53"/>
      <c r="TTL31" s="54"/>
      <c r="TTM31" s="55"/>
      <c r="TTN31" s="56"/>
      <c r="TTQ31" s="53"/>
      <c r="TTR31" s="54"/>
      <c r="TTS31" s="55"/>
      <c r="TTT31" s="56"/>
      <c r="TTW31" s="53"/>
      <c r="TTX31" s="54"/>
      <c r="TTY31" s="55"/>
      <c r="TTZ31" s="56"/>
      <c r="TUC31" s="53"/>
      <c r="TUD31" s="54"/>
      <c r="TUE31" s="55"/>
      <c r="TUF31" s="56"/>
      <c r="TUI31" s="53"/>
      <c r="TUJ31" s="54"/>
      <c r="TUK31" s="55"/>
      <c r="TUL31" s="56"/>
      <c r="TUO31" s="53"/>
      <c r="TUP31" s="54"/>
      <c r="TUQ31" s="55"/>
      <c r="TUR31" s="56"/>
      <c r="TUU31" s="53"/>
      <c r="TUV31" s="54"/>
      <c r="TUW31" s="55"/>
      <c r="TUX31" s="56"/>
      <c r="TVA31" s="53"/>
      <c r="TVB31" s="54"/>
      <c r="TVC31" s="55"/>
      <c r="TVD31" s="56"/>
      <c r="TVG31" s="53"/>
      <c r="TVH31" s="54"/>
      <c r="TVI31" s="55"/>
      <c r="TVJ31" s="56"/>
      <c r="TVM31" s="53"/>
      <c r="TVN31" s="54"/>
      <c r="TVO31" s="55"/>
      <c r="TVP31" s="56"/>
      <c r="TVS31" s="53"/>
      <c r="TVT31" s="54"/>
      <c r="TVU31" s="55"/>
      <c r="TVV31" s="56"/>
      <c r="TVY31" s="53"/>
      <c r="TVZ31" s="54"/>
      <c r="TWA31" s="55"/>
      <c r="TWB31" s="56"/>
      <c r="TWE31" s="53"/>
      <c r="TWF31" s="54"/>
      <c r="TWG31" s="55"/>
      <c r="TWH31" s="56"/>
      <c r="TWK31" s="53"/>
      <c r="TWL31" s="54"/>
      <c r="TWM31" s="55"/>
      <c r="TWN31" s="56"/>
      <c r="TWQ31" s="53"/>
      <c r="TWR31" s="54"/>
      <c r="TWS31" s="55"/>
      <c r="TWT31" s="56"/>
      <c r="TWW31" s="53"/>
      <c r="TWX31" s="54"/>
      <c r="TWY31" s="55"/>
      <c r="TWZ31" s="56"/>
      <c r="TXC31" s="53"/>
      <c r="TXD31" s="54"/>
      <c r="TXE31" s="55"/>
      <c r="TXF31" s="56"/>
      <c r="TXI31" s="53"/>
      <c r="TXJ31" s="54"/>
      <c r="TXK31" s="55"/>
      <c r="TXL31" s="56"/>
      <c r="TXO31" s="53"/>
      <c r="TXP31" s="54"/>
      <c r="TXQ31" s="55"/>
      <c r="TXR31" s="56"/>
      <c r="TXU31" s="53"/>
      <c r="TXV31" s="54"/>
      <c r="TXW31" s="55"/>
      <c r="TXX31" s="56"/>
      <c r="TYA31" s="53"/>
      <c r="TYB31" s="54"/>
      <c r="TYC31" s="55"/>
      <c r="TYD31" s="56"/>
      <c r="TYG31" s="53"/>
      <c r="TYH31" s="54"/>
      <c r="TYI31" s="55"/>
      <c r="TYJ31" s="56"/>
      <c r="TYM31" s="53"/>
      <c r="TYN31" s="54"/>
      <c r="TYO31" s="55"/>
      <c r="TYP31" s="56"/>
      <c r="TYS31" s="53"/>
      <c r="TYT31" s="54"/>
      <c r="TYU31" s="55"/>
      <c r="TYV31" s="56"/>
      <c r="TYY31" s="53"/>
      <c r="TYZ31" s="54"/>
      <c r="TZA31" s="55"/>
      <c r="TZB31" s="56"/>
      <c r="TZE31" s="53"/>
      <c r="TZF31" s="54"/>
      <c r="TZG31" s="55"/>
      <c r="TZH31" s="56"/>
      <c r="TZK31" s="53"/>
      <c r="TZL31" s="54"/>
      <c r="TZM31" s="55"/>
      <c r="TZN31" s="56"/>
      <c r="TZQ31" s="53"/>
      <c r="TZR31" s="54"/>
      <c r="TZS31" s="55"/>
      <c r="TZT31" s="56"/>
      <c r="TZW31" s="53"/>
      <c r="TZX31" s="54"/>
      <c r="TZY31" s="55"/>
      <c r="TZZ31" s="56"/>
      <c r="UAC31" s="53"/>
      <c r="UAD31" s="54"/>
      <c r="UAE31" s="55"/>
      <c r="UAF31" s="56"/>
      <c r="UAI31" s="53"/>
      <c r="UAJ31" s="54"/>
      <c r="UAK31" s="55"/>
      <c r="UAL31" s="56"/>
      <c r="UAO31" s="53"/>
      <c r="UAP31" s="54"/>
      <c r="UAQ31" s="55"/>
      <c r="UAR31" s="56"/>
      <c r="UAU31" s="53"/>
      <c r="UAV31" s="54"/>
      <c r="UAW31" s="55"/>
      <c r="UAX31" s="56"/>
      <c r="UBA31" s="53"/>
      <c r="UBB31" s="54"/>
      <c r="UBC31" s="55"/>
      <c r="UBD31" s="56"/>
      <c r="UBG31" s="53"/>
      <c r="UBH31" s="54"/>
      <c r="UBI31" s="55"/>
      <c r="UBJ31" s="56"/>
      <c r="UBM31" s="53"/>
      <c r="UBN31" s="54"/>
      <c r="UBO31" s="55"/>
      <c r="UBP31" s="56"/>
      <c r="UBS31" s="53"/>
      <c r="UBT31" s="54"/>
      <c r="UBU31" s="55"/>
      <c r="UBV31" s="56"/>
      <c r="UBY31" s="53"/>
      <c r="UBZ31" s="54"/>
      <c r="UCA31" s="55"/>
      <c r="UCB31" s="56"/>
      <c r="UCE31" s="53"/>
      <c r="UCF31" s="54"/>
      <c r="UCG31" s="55"/>
      <c r="UCH31" s="56"/>
      <c r="UCK31" s="53"/>
      <c r="UCL31" s="54"/>
      <c r="UCM31" s="55"/>
      <c r="UCN31" s="56"/>
      <c r="UCQ31" s="53"/>
      <c r="UCR31" s="54"/>
      <c r="UCS31" s="55"/>
      <c r="UCT31" s="56"/>
      <c r="UCW31" s="53"/>
      <c r="UCX31" s="54"/>
      <c r="UCY31" s="55"/>
      <c r="UCZ31" s="56"/>
      <c r="UDC31" s="53"/>
      <c r="UDD31" s="54"/>
      <c r="UDE31" s="55"/>
      <c r="UDF31" s="56"/>
      <c r="UDI31" s="53"/>
      <c r="UDJ31" s="54"/>
      <c r="UDK31" s="55"/>
      <c r="UDL31" s="56"/>
      <c r="UDO31" s="53"/>
      <c r="UDP31" s="54"/>
      <c r="UDQ31" s="55"/>
      <c r="UDR31" s="56"/>
      <c r="UDU31" s="53"/>
      <c r="UDV31" s="54"/>
      <c r="UDW31" s="55"/>
      <c r="UDX31" s="56"/>
      <c r="UEA31" s="53"/>
      <c r="UEB31" s="54"/>
      <c r="UEC31" s="55"/>
      <c r="UED31" s="56"/>
      <c r="UEG31" s="53"/>
      <c r="UEH31" s="54"/>
      <c r="UEI31" s="55"/>
      <c r="UEJ31" s="56"/>
      <c r="UEM31" s="53"/>
      <c r="UEN31" s="54"/>
      <c r="UEO31" s="55"/>
      <c r="UEP31" s="56"/>
      <c r="UES31" s="53"/>
      <c r="UET31" s="54"/>
      <c r="UEU31" s="55"/>
      <c r="UEV31" s="56"/>
      <c r="UEY31" s="53"/>
      <c r="UEZ31" s="54"/>
      <c r="UFA31" s="55"/>
      <c r="UFB31" s="56"/>
      <c r="UFE31" s="53"/>
      <c r="UFF31" s="54"/>
      <c r="UFG31" s="55"/>
      <c r="UFH31" s="56"/>
      <c r="UFK31" s="53"/>
      <c r="UFL31" s="54"/>
      <c r="UFM31" s="55"/>
      <c r="UFN31" s="56"/>
      <c r="UFQ31" s="53"/>
      <c r="UFR31" s="54"/>
      <c r="UFS31" s="55"/>
      <c r="UFT31" s="56"/>
      <c r="UFW31" s="53"/>
      <c r="UFX31" s="54"/>
      <c r="UFY31" s="55"/>
      <c r="UFZ31" s="56"/>
      <c r="UGC31" s="53"/>
      <c r="UGD31" s="54"/>
      <c r="UGE31" s="55"/>
      <c r="UGF31" s="56"/>
      <c r="UGI31" s="53"/>
      <c r="UGJ31" s="54"/>
      <c r="UGK31" s="55"/>
      <c r="UGL31" s="56"/>
      <c r="UGO31" s="53"/>
      <c r="UGP31" s="54"/>
      <c r="UGQ31" s="55"/>
      <c r="UGR31" s="56"/>
      <c r="UGU31" s="53"/>
      <c r="UGV31" s="54"/>
      <c r="UGW31" s="55"/>
      <c r="UGX31" s="56"/>
      <c r="UHA31" s="53"/>
      <c r="UHB31" s="54"/>
      <c r="UHC31" s="55"/>
      <c r="UHD31" s="56"/>
      <c r="UHG31" s="53"/>
      <c r="UHH31" s="54"/>
      <c r="UHI31" s="55"/>
      <c r="UHJ31" s="56"/>
      <c r="UHM31" s="53"/>
      <c r="UHN31" s="54"/>
      <c r="UHO31" s="55"/>
      <c r="UHP31" s="56"/>
      <c r="UHS31" s="53"/>
      <c r="UHT31" s="54"/>
      <c r="UHU31" s="55"/>
      <c r="UHV31" s="56"/>
      <c r="UHY31" s="53"/>
      <c r="UHZ31" s="54"/>
      <c r="UIA31" s="55"/>
      <c r="UIB31" s="56"/>
      <c r="UIE31" s="53"/>
      <c r="UIF31" s="54"/>
      <c r="UIG31" s="55"/>
      <c r="UIH31" s="56"/>
      <c r="UIK31" s="53"/>
      <c r="UIL31" s="54"/>
      <c r="UIM31" s="55"/>
      <c r="UIN31" s="56"/>
      <c r="UIQ31" s="53"/>
      <c r="UIR31" s="54"/>
      <c r="UIS31" s="55"/>
      <c r="UIT31" s="56"/>
      <c r="UIW31" s="53"/>
      <c r="UIX31" s="54"/>
      <c r="UIY31" s="55"/>
      <c r="UIZ31" s="56"/>
      <c r="UJC31" s="53"/>
      <c r="UJD31" s="54"/>
      <c r="UJE31" s="55"/>
      <c r="UJF31" s="56"/>
      <c r="UJI31" s="53"/>
      <c r="UJJ31" s="54"/>
      <c r="UJK31" s="55"/>
      <c r="UJL31" s="56"/>
      <c r="UJO31" s="53"/>
      <c r="UJP31" s="54"/>
      <c r="UJQ31" s="55"/>
      <c r="UJR31" s="56"/>
      <c r="UJU31" s="53"/>
      <c r="UJV31" s="54"/>
      <c r="UJW31" s="55"/>
      <c r="UJX31" s="56"/>
      <c r="UKA31" s="53"/>
      <c r="UKB31" s="54"/>
      <c r="UKC31" s="55"/>
      <c r="UKD31" s="56"/>
      <c r="UKG31" s="53"/>
      <c r="UKH31" s="54"/>
      <c r="UKI31" s="55"/>
      <c r="UKJ31" s="56"/>
      <c r="UKM31" s="53"/>
      <c r="UKN31" s="54"/>
      <c r="UKO31" s="55"/>
      <c r="UKP31" s="56"/>
      <c r="UKS31" s="53"/>
      <c r="UKT31" s="54"/>
      <c r="UKU31" s="55"/>
      <c r="UKV31" s="56"/>
      <c r="UKY31" s="53"/>
      <c r="UKZ31" s="54"/>
      <c r="ULA31" s="55"/>
      <c r="ULB31" s="56"/>
      <c r="ULE31" s="53"/>
      <c r="ULF31" s="54"/>
      <c r="ULG31" s="55"/>
      <c r="ULH31" s="56"/>
      <c r="ULK31" s="53"/>
      <c r="ULL31" s="54"/>
      <c r="ULM31" s="55"/>
      <c r="ULN31" s="56"/>
      <c r="ULQ31" s="53"/>
      <c r="ULR31" s="54"/>
      <c r="ULS31" s="55"/>
      <c r="ULT31" s="56"/>
      <c r="ULW31" s="53"/>
      <c r="ULX31" s="54"/>
      <c r="ULY31" s="55"/>
      <c r="ULZ31" s="56"/>
      <c r="UMC31" s="53"/>
      <c r="UMD31" s="54"/>
      <c r="UME31" s="55"/>
      <c r="UMF31" s="56"/>
      <c r="UMI31" s="53"/>
      <c r="UMJ31" s="54"/>
      <c r="UMK31" s="55"/>
      <c r="UML31" s="56"/>
      <c r="UMO31" s="53"/>
      <c r="UMP31" s="54"/>
      <c r="UMQ31" s="55"/>
      <c r="UMR31" s="56"/>
      <c r="UMU31" s="53"/>
      <c r="UMV31" s="54"/>
      <c r="UMW31" s="55"/>
      <c r="UMX31" s="56"/>
      <c r="UNA31" s="53"/>
      <c r="UNB31" s="54"/>
      <c r="UNC31" s="55"/>
      <c r="UND31" s="56"/>
      <c r="UNG31" s="53"/>
      <c r="UNH31" s="54"/>
      <c r="UNI31" s="55"/>
      <c r="UNJ31" s="56"/>
      <c r="UNM31" s="53"/>
      <c r="UNN31" s="54"/>
      <c r="UNO31" s="55"/>
      <c r="UNP31" s="56"/>
      <c r="UNS31" s="53"/>
      <c r="UNT31" s="54"/>
      <c r="UNU31" s="55"/>
      <c r="UNV31" s="56"/>
      <c r="UNY31" s="53"/>
      <c r="UNZ31" s="54"/>
      <c r="UOA31" s="55"/>
      <c r="UOB31" s="56"/>
      <c r="UOE31" s="53"/>
      <c r="UOF31" s="54"/>
      <c r="UOG31" s="55"/>
      <c r="UOH31" s="56"/>
      <c r="UOK31" s="53"/>
      <c r="UOL31" s="54"/>
      <c r="UOM31" s="55"/>
      <c r="UON31" s="56"/>
      <c r="UOQ31" s="53"/>
      <c r="UOR31" s="54"/>
      <c r="UOS31" s="55"/>
      <c r="UOT31" s="56"/>
      <c r="UOW31" s="53"/>
      <c r="UOX31" s="54"/>
      <c r="UOY31" s="55"/>
      <c r="UOZ31" s="56"/>
      <c r="UPC31" s="53"/>
      <c r="UPD31" s="54"/>
      <c r="UPE31" s="55"/>
      <c r="UPF31" s="56"/>
      <c r="UPI31" s="53"/>
      <c r="UPJ31" s="54"/>
      <c r="UPK31" s="55"/>
      <c r="UPL31" s="56"/>
      <c r="UPO31" s="53"/>
      <c r="UPP31" s="54"/>
      <c r="UPQ31" s="55"/>
      <c r="UPR31" s="56"/>
      <c r="UPU31" s="53"/>
      <c r="UPV31" s="54"/>
      <c r="UPW31" s="55"/>
      <c r="UPX31" s="56"/>
      <c r="UQA31" s="53"/>
      <c r="UQB31" s="54"/>
      <c r="UQC31" s="55"/>
      <c r="UQD31" s="56"/>
      <c r="UQG31" s="53"/>
      <c r="UQH31" s="54"/>
      <c r="UQI31" s="55"/>
      <c r="UQJ31" s="56"/>
      <c r="UQM31" s="53"/>
      <c r="UQN31" s="54"/>
      <c r="UQO31" s="55"/>
      <c r="UQP31" s="56"/>
      <c r="UQS31" s="53"/>
      <c r="UQT31" s="54"/>
      <c r="UQU31" s="55"/>
      <c r="UQV31" s="56"/>
      <c r="UQY31" s="53"/>
      <c r="UQZ31" s="54"/>
      <c r="URA31" s="55"/>
      <c r="URB31" s="56"/>
      <c r="URE31" s="53"/>
      <c r="URF31" s="54"/>
      <c r="URG31" s="55"/>
      <c r="URH31" s="56"/>
      <c r="URK31" s="53"/>
      <c r="URL31" s="54"/>
      <c r="URM31" s="55"/>
      <c r="URN31" s="56"/>
      <c r="URQ31" s="53"/>
      <c r="URR31" s="54"/>
      <c r="URS31" s="55"/>
      <c r="URT31" s="56"/>
      <c r="URW31" s="53"/>
      <c r="URX31" s="54"/>
      <c r="URY31" s="55"/>
      <c r="URZ31" s="56"/>
      <c r="USC31" s="53"/>
      <c r="USD31" s="54"/>
      <c r="USE31" s="55"/>
      <c r="USF31" s="56"/>
      <c r="USI31" s="53"/>
      <c r="USJ31" s="54"/>
      <c r="USK31" s="55"/>
      <c r="USL31" s="56"/>
      <c r="USO31" s="53"/>
      <c r="USP31" s="54"/>
      <c r="USQ31" s="55"/>
      <c r="USR31" s="56"/>
      <c r="USU31" s="53"/>
      <c r="USV31" s="54"/>
      <c r="USW31" s="55"/>
      <c r="USX31" s="56"/>
      <c r="UTA31" s="53"/>
      <c r="UTB31" s="54"/>
      <c r="UTC31" s="55"/>
      <c r="UTD31" s="56"/>
      <c r="UTG31" s="53"/>
      <c r="UTH31" s="54"/>
      <c r="UTI31" s="55"/>
      <c r="UTJ31" s="56"/>
      <c r="UTM31" s="53"/>
      <c r="UTN31" s="54"/>
      <c r="UTO31" s="55"/>
      <c r="UTP31" s="56"/>
      <c r="UTS31" s="53"/>
      <c r="UTT31" s="54"/>
      <c r="UTU31" s="55"/>
      <c r="UTV31" s="56"/>
      <c r="UTY31" s="53"/>
      <c r="UTZ31" s="54"/>
      <c r="UUA31" s="55"/>
      <c r="UUB31" s="56"/>
      <c r="UUE31" s="53"/>
      <c r="UUF31" s="54"/>
      <c r="UUG31" s="55"/>
      <c r="UUH31" s="56"/>
      <c r="UUK31" s="53"/>
      <c r="UUL31" s="54"/>
      <c r="UUM31" s="55"/>
      <c r="UUN31" s="56"/>
      <c r="UUQ31" s="53"/>
      <c r="UUR31" s="54"/>
      <c r="UUS31" s="55"/>
      <c r="UUT31" s="56"/>
      <c r="UUW31" s="53"/>
      <c r="UUX31" s="54"/>
      <c r="UUY31" s="55"/>
      <c r="UUZ31" s="56"/>
      <c r="UVC31" s="53"/>
      <c r="UVD31" s="54"/>
      <c r="UVE31" s="55"/>
      <c r="UVF31" s="56"/>
      <c r="UVI31" s="53"/>
      <c r="UVJ31" s="54"/>
      <c r="UVK31" s="55"/>
      <c r="UVL31" s="56"/>
      <c r="UVO31" s="53"/>
      <c r="UVP31" s="54"/>
      <c r="UVQ31" s="55"/>
      <c r="UVR31" s="56"/>
      <c r="UVU31" s="53"/>
      <c r="UVV31" s="54"/>
      <c r="UVW31" s="55"/>
      <c r="UVX31" s="56"/>
      <c r="UWA31" s="53"/>
      <c r="UWB31" s="54"/>
      <c r="UWC31" s="55"/>
      <c r="UWD31" s="56"/>
      <c r="UWG31" s="53"/>
      <c r="UWH31" s="54"/>
      <c r="UWI31" s="55"/>
      <c r="UWJ31" s="56"/>
      <c r="UWM31" s="53"/>
      <c r="UWN31" s="54"/>
      <c r="UWO31" s="55"/>
      <c r="UWP31" s="56"/>
      <c r="UWS31" s="53"/>
      <c r="UWT31" s="54"/>
      <c r="UWU31" s="55"/>
      <c r="UWV31" s="56"/>
      <c r="UWY31" s="53"/>
      <c r="UWZ31" s="54"/>
      <c r="UXA31" s="55"/>
      <c r="UXB31" s="56"/>
      <c r="UXE31" s="53"/>
      <c r="UXF31" s="54"/>
      <c r="UXG31" s="55"/>
      <c r="UXH31" s="56"/>
      <c r="UXK31" s="53"/>
      <c r="UXL31" s="54"/>
      <c r="UXM31" s="55"/>
      <c r="UXN31" s="56"/>
      <c r="UXQ31" s="53"/>
      <c r="UXR31" s="54"/>
      <c r="UXS31" s="55"/>
      <c r="UXT31" s="56"/>
      <c r="UXW31" s="53"/>
      <c r="UXX31" s="54"/>
      <c r="UXY31" s="55"/>
      <c r="UXZ31" s="56"/>
      <c r="UYC31" s="53"/>
      <c r="UYD31" s="54"/>
      <c r="UYE31" s="55"/>
      <c r="UYF31" s="56"/>
      <c r="UYI31" s="53"/>
      <c r="UYJ31" s="54"/>
      <c r="UYK31" s="55"/>
      <c r="UYL31" s="56"/>
      <c r="UYO31" s="53"/>
      <c r="UYP31" s="54"/>
      <c r="UYQ31" s="55"/>
      <c r="UYR31" s="56"/>
      <c r="UYU31" s="53"/>
      <c r="UYV31" s="54"/>
      <c r="UYW31" s="55"/>
      <c r="UYX31" s="56"/>
      <c r="UZA31" s="53"/>
      <c r="UZB31" s="54"/>
      <c r="UZC31" s="55"/>
      <c r="UZD31" s="56"/>
      <c r="UZG31" s="53"/>
      <c r="UZH31" s="54"/>
      <c r="UZI31" s="55"/>
      <c r="UZJ31" s="56"/>
      <c r="UZM31" s="53"/>
      <c r="UZN31" s="54"/>
      <c r="UZO31" s="55"/>
      <c r="UZP31" s="56"/>
      <c r="UZS31" s="53"/>
      <c r="UZT31" s="54"/>
      <c r="UZU31" s="55"/>
      <c r="UZV31" s="56"/>
      <c r="UZY31" s="53"/>
      <c r="UZZ31" s="54"/>
      <c r="VAA31" s="55"/>
      <c r="VAB31" s="56"/>
      <c r="VAE31" s="53"/>
      <c r="VAF31" s="54"/>
      <c r="VAG31" s="55"/>
      <c r="VAH31" s="56"/>
      <c r="VAK31" s="53"/>
      <c r="VAL31" s="54"/>
      <c r="VAM31" s="55"/>
      <c r="VAN31" s="56"/>
      <c r="VAQ31" s="53"/>
      <c r="VAR31" s="54"/>
      <c r="VAS31" s="55"/>
      <c r="VAT31" s="56"/>
      <c r="VAW31" s="53"/>
      <c r="VAX31" s="54"/>
      <c r="VAY31" s="55"/>
      <c r="VAZ31" s="56"/>
      <c r="VBC31" s="53"/>
      <c r="VBD31" s="54"/>
      <c r="VBE31" s="55"/>
      <c r="VBF31" s="56"/>
      <c r="VBI31" s="53"/>
      <c r="VBJ31" s="54"/>
      <c r="VBK31" s="55"/>
      <c r="VBL31" s="56"/>
      <c r="VBO31" s="53"/>
      <c r="VBP31" s="54"/>
      <c r="VBQ31" s="55"/>
      <c r="VBR31" s="56"/>
      <c r="VBU31" s="53"/>
      <c r="VBV31" s="54"/>
      <c r="VBW31" s="55"/>
      <c r="VBX31" s="56"/>
      <c r="VCA31" s="53"/>
      <c r="VCB31" s="54"/>
      <c r="VCC31" s="55"/>
      <c r="VCD31" s="56"/>
      <c r="VCG31" s="53"/>
      <c r="VCH31" s="54"/>
      <c r="VCI31" s="55"/>
      <c r="VCJ31" s="56"/>
      <c r="VCM31" s="53"/>
      <c r="VCN31" s="54"/>
      <c r="VCO31" s="55"/>
      <c r="VCP31" s="56"/>
      <c r="VCS31" s="53"/>
      <c r="VCT31" s="54"/>
      <c r="VCU31" s="55"/>
      <c r="VCV31" s="56"/>
      <c r="VCY31" s="53"/>
      <c r="VCZ31" s="54"/>
      <c r="VDA31" s="55"/>
      <c r="VDB31" s="56"/>
      <c r="VDE31" s="53"/>
      <c r="VDF31" s="54"/>
      <c r="VDG31" s="55"/>
      <c r="VDH31" s="56"/>
      <c r="VDK31" s="53"/>
      <c r="VDL31" s="54"/>
      <c r="VDM31" s="55"/>
      <c r="VDN31" s="56"/>
      <c r="VDQ31" s="53"/>
      <c r="VDR31" s="54"/>
      <c r="VDS31" s="55"/>
      <c r="VDT31" s="56"/>
      <c r="VDW31" s="53"/>
      <c r="VDX31" s="54"/>
      <c r="VDY31" s="55"/>
      <c r="VDZ31" s="56"/>
      <c r="VEC31" s="53"/>
      <c r="VED31" s="54"/>
      <c r="VEE31" s="55"/>
      <c r="VEF31" s="56"/>
      <c r="VEI31" s="53"/>
      <c r="VEJ31" s="54"/>
      <c r="VEK31" s="55"/>
      <c r="VEL31" s="56"/>
      <c r="VEO31" s="53"/>
      <c r="VEP31" s="54"/>
      <c r="VEQ31" s="55"/>
      <c r="VER31" s="56"/>
      <c r="VEU31" s="53"/>
      <c r="VEV31" s="54"/>
      <c r="VEW31" s="55"/>
      <c r="VEX31" s="56"/>
      <c r="VFA31" s="53"/>
      <c r="VFB31" s="54"/>
      <c r="VFC31" s="55"/>
      <c r="VFD31" s="56"/>
      <c r="VFG31" s="53"/>
      <c r="VFH31" s="54"/>
      <c r="VFI31" s="55"/>
      <c r="VFJ31" s="56"/>
      <c r="VFM31" s="53"/>
      <c r="VFN31" s="54"/>
      <c r="VFO31" s="55"/>
      <c r="VFP31" s="56"/>
      <c r="VFS31" s="53"/>
      <c r="VFT31" s="54"/>
      <c r="VFU31" s="55"/>
      <c r="VFV31" s="56"/>
      <c r="VFY31" s="53"/>
      <c r="VFZ31" s="54"/>
      <c r="VGA31" s="55"/>
      <c r="VGB31" s="56"/>
      <c r="VGE31" s="53"/>
      <c r="VGF31" s="54"/>
      <c r="VGG31" s="55"/>
      <c r="VGH31" s="56"/>
      <c r="VGK31" s="53"/>
      <c r="VGL31" s="54"/>
      <c r="VGM31" s="55"/>
      <c r="VGN31" s="56"/>
      <c r="VGQ31" s="53"/>
      <c r="VGR31" s="54"/>
      <c r="VGS31" s="55"/>
      <c r="VGT31" s="56"/>
      <c r="VGW31" s="53"/>
      <c r="VGX31" s="54"/>
      <c r="VGY31" s="55"/>
      <c r="VGZ31" s="56"/>
      <c r="VHC31" s="53"/>
      <c r="VHD31" s="54"/>
      <c r="VHE31" s="55"/>
      <c r="VHF31" s="56"/>
      <c r="VHI31" s="53"/>
      <c r="VHJ31" s="54"/>
      <c r="VHK31" s="55"/>
      <c r="VHL31" s="56"/>
      <c r="VHO31" s="53"/>
      <c r="VHP31" s="54"/>
      <c r="VHQ31" s="55"/>
      <c r="VHR31" s="56"/>
      <c r="VHU31" s="53"/>
      <c r="VHV31" s="54"/>
      <c r="VHW31" s="55"/>
      <c r="VHX31" s="56"/>
      <c r="VIA31" s="53"/>
      <c r="VIB31" s="54"/>
      <c r="VIC31" s="55"/>
      <c r="VID31" s="56"/>
      <c r="VIG31" s="53"/>
      <c r="VIH31" s="54"/>
      <c r="VII31" s="55"/>
      <c r="VIJ31" s="56"/>
      <c r="VIM31" s="53"/>
      <c r="VIN31" s="54"/>
      <c r="VIO31" s="55"/>
      <c r="VIP31" s="56"/>
      <c r="VIS31" s="53"/>
      <c r="VIT31" s="54"/>
      <c r="VIU31" s="55"/>
      <c r="VIV31" s="56"/>
      <c r="VIY31" s="53"/>
      <c r="VIZ31" s="54"/>
      <c r="VJA31" s="55"/>
      <c r="VJB31" s="56"/>
      <c r="VJE31" s="53"/>
      <c r="VJF31" s="54"/>
      <c r="VJG31" s="55"/>
      <c r="VJH31" s="56"/>
      <c r="VJK31" s="53"/>
      <c r="VJL31" s="54"/>
      <c r="VJM31" s="55"/>
      <c r="VJN31" s="56"/>
      <c r="VJQ31" s="53"/>
      <c r="VJR31" s="54"/>
      <c r="VJS31" s="55"/>
      <c r="VJT31" s="56"/>
      <c r="VJW31" s="53"/>
      <c r="VJX31" s="54"/>
      <c r="VJY31" s="55"/>
      <c r="VJZ31" s="56"/>
      <c r="VKC31" s="53"/>
      <c r="VKD31" s="54"/>
      <c r="VKE31" s="55"/>
      <c r="VKF31" s="56"/>
      <c r="VKI31" s="53"/>
      <c r="VKJ31" s="54"/>
      <c r="VKK31" s="55"/>
      <c r="VKL31" s="56"/>
      <c r="VKO31" s="53"/>
      <c r="VKP31" s="54"/>
      <c r="VKQ31" s="55"/>
      <c r="VKR31" s="56"/>
      <c r="VKU31" s="53"/>
      <c r="VKV31" s="54"/>
      <c r="VKW31" s="55"/>
      <c r="VKX31" s="56"/>
      <c r="VLA31" s="53"/>
      <c r="VLB31" s="54"/>
      <c r="VLC31" s="55"/>
      <c r="VLD31" s="56"/>
      <c r="VLG31" s="53"/>
      <c r="VLH31" s="54"/>
      <c r="VLI31" s="55"/>
      <c r="VLJ31" s="56"/>
      <c r="VLM31" s="53"/>
      <c r="VLN31" s="54"/>
      <c r="VLO31" s="55"/>
      <c r="VLP31" s="56"/>
      <c r="VLS31" s="53"/>
      <c r="VLT31" s="54"/>
      <c r="VLU31" s="55"/>
      <c r="VLV31" s="56"/>
      <c r="VLY31" s="53"/>
      <c r="VLZ31" s="54"/>
      <c r="VMA31" s="55"/>
      <c r="VMB31" s="56"/>
      <c r="VME31" s="53"/>
      <c r="VMF31" s="54"/>
      <c r="VMG31" s="55"/>
      <c r="VMH31" s="56"/>
      <c r="VMK31" s="53"/>
      <c r="VML31" s="54"/>
      <c r="VMM31" s="55"/>
      <c r="VMN31" s="56"/>
      <c r="VMQ31" s="53"/>
      <c r="VMR31" s="54"/>
      <c r="VMS31" s="55"/>
      <c r="VMT31" s="56"/>
      <c r="VMW31" s="53"/>
      <c r="VMX31" s="54"/>
      <c r="VMY31" s="55"/>
      <c r="VMZ31" s="56"/>
      <c r="VNC31" s="53"/>
      <c r="VND31" s="54"/>
      <c r="VNE31" s="55"/>
      <c r="VNF31" s="56"/>
      <c r="VNI31" s="53"/>
      <c r="VNJ31" s="54"/>
      <c r="VNK31" s="55"/>
      <c r="VNL31" s="56"/>
      <c r="VNO31" s="53"/>
      <c r="VNP31" s="54"/>
      <c r="VNQ31" s="55"/>
      <c r="VNR31" s="56"/>
      <c r="VNU31" s="53"/>
      <c r="VNV31" s="54"/>
      <c r="VNW31" s="55"/>
      <c r="VNX31" s="56"/>
      <c r="VOA31" s="53"/>
      <c r="VOB31" s="54"/>
      <c r="VOC31" s="55"/>
      <c r="VOD31" s="56"/>
      <c r="VOG31" s="53"/>
      <c r="VOH31" s="54"/>
      <c r="VOI31" s="55"/>
      <c r="VOJ31" s="56"/>
      <c r="VOM31" s="53"/>
      <c r="VON31" s="54"/>
      <c r="VOO31" s="55"/>
      <c r="VOP31" s="56"/>
      <c r="VOS31" s="53"/>
      <c r="VOT31" s="54"/>
      <c r="VOU31" s="55"/>
      <c r="VOV31" s="56"/>
      <c r="VOY31" s="53"/>
      <c r="VOZ31" s="54"/>
      <c r="VPA31" s="55"/>
      <c r="VPB31" s="56"/>
      <c r="VPE31" s="53"/>
      <c r="VPF31" s="54"/>
      <c r="VPG31" s="55"/>
      <c r="VPH31" s="56"/>
      <c r="VPK31" s="53"/>
      <c r="VPL31" s="54"/>
      <c r="VPM31" s="55"/>
      <c r="VPN31" s="56"/>
      <c r="VPQ31" s="53"/>
      <c r="VPR31" s="54"/>
      <c r="VPS31" s="55"/>
      <c r="VPT31" s="56"/>
      <c r="VPW31" s="53"/>
      <c r="VPX31" s="54"/>
      <c r="VPY31" s="55"/>
      <c r="VPZ31" s="56"/>
      <c r="VQC31" s="53"/>
      <c r="VQD31" s="54"/>
      <c r="VQE31" s="55"/>
      <c r="VQF31" s="56"/>
      <c r="VQI31" s="53"/>
      <c r="VQJ31" s="54"/>
      <c r="VQK31" s="55"/>
      <c r="VQL31" s="56"/>
      <c r="VQO31" s="53"/>
      <c r="VQP31" s="54"/>
      <c r="VQQ31" s="55"/>
      <c r="VQR31" s="56"/>
      <c r="VQU31" s="53"/>
      <c r="VQV31" s="54"/>
      <c r="VQW31" s="55"/>
      <c r="VQX31" s="56"/>
      <c r="VRA31" s="53"/>
      <c r="VRB31" s="54"/>
      <c r="VRC31" s="55"/>
      <c r="VRD31" s="56"/>
      <c r="VRG31" s="53"/>
      <c r="VRH31" s="54"/>
      <c r="VRI31" s="55"/>
      <c r="VRJ31" s="56"/>
      <c r="VRM31" s="53"/>
      <c r="VRN31" s="54"/>
      <c r="VRO31" s="55"/>
      <c r="VRP31" s="56"/>
      <c r="VRS31" s="53"/>
      <c r="VRT31" s="54"/>
      <c r="VRU31" s="55"/>
      <c r="VRV31" s="56"/>
      <c r="VRY31" s="53"/>
      <c r="VRZ31" s="54"/>
      <c r="VSA31" s="55"/>
      <c r="VSB31" s="56"/>
      <c r="VSE31" s="53"/>
      <c r="VSF31" s="54"/>
      <c r="VSG31" s="55"/>
      <c r="VSH31" s="56"/>
      <c r="VSK31" s="53"/>
      <c r="VSL31" s="54"/>
      <c r="VSM31" s="55"/>
      <c r="VSN31" s="56"/>
      <c r="VSQ31" s="53"/>
      <c r="VSR31" s="54"/>
      <c r="VSS31" s="55"/>
      <c r="VST31" s="56"/>
      <c r="VSW31" s="53"/>
      <c r="VSX31" s="54"/>
      <c r="VSY31" s="55"/>
      <c r="VSZ31" s="56"/>
      <c r="VTC31" s="53"/>
      <c r="VTD31" s="54"/>
      <c r="VTE31" s="55"/>
      <c r="VTF31" s="56"/>
      <c r="VTI31" s="53"/>
      <c r="VTJ31" s="54"/>
      <c r="VTK31" s="55"/>
      <c r="VTL31" s="56"/>
      <c r="VTO31" s="53"/>
      <c r="VTP31" s="54"/>
      <c r="VTQ31" s="55"/>
      <c r="VTR31" s="56"/>
      <c r="VTU31" s="53"/>
      <c r="VTV31" s="54"/>
      <c r="VTW31" s="55"/>
      <c r="VTX31" s="56"/>
      <c r="VUA31" s="53"/>
      <c r="VUB31" s="54"/>
      <c r="VUC31" s="55"/>
      <c r="VUD31" s="56"/>
      <c r="VUG31" s="53"/>
      <c r="VUH31" s="54"/>
      <c r="VUI31" s="55"/>
      <c r="VUJ31" s="56"/>
      <c r="VUM31" s="53"/>
      <c r="VUN31" s="54"/>
      <c r="VUO31" s="55"/>
      <c r="VUP31" s="56"/>
      <c r="VUS31" s="53"/>
      <c r="VUT31" s="54"/>
      <c r="VUU31" s="55"/>
      <c r="VUV31" s="56"/>
      <c r="VUY31" s="53"/>
      <c r="VUZ31" s="54"/>
      <c r="VVA31" s="55"/>
      <c r="VVB31" s="56"/>
      <c r="VVE31" s="53"/>
      <c r="VVF31" s="54"/>
      <c r="VVG31" s="55"/>
      <c r="VVH31" s="56"/>
      <c r="VVK31" s="53"/>
      <c r="VVL31" s="54"/>
      <c r="VVM31" s="55"/>
      <c r="VVN31" s="56"/>
      <c r="VVQ31" s="53"/>
      <c r="VVR31" s="54"/>
      <c r="VVS31" s="55"/>
      <c r="VVT31" s="56"/>
      <c r="VVW31" s="53"/>
      <c r="VVX31" s="54"/>
      <c r="VVY31" s="55"/>
      <c r="VVZ31" s="56"/>
      <c r="VWC31" s="53"/>
      <c r="VWD31" s="54"/>
      <c r="VWE31" s="55"/>
      <c r="VWF31" s="56"/>
      <c r="VWI31" s="53"/>
      <c r="VWJ31" s="54"/>
      <c r="VWK31" s="55"/>
      <c r="VWL31" s="56"/>
      <c r="VWO31" s="53"/>
      <c r="VWP31" s="54"/>
      <c r="VWQ31" s="55"/>
      <c r="VWR31" s="56"/>
      <c r="VWU31" s="53"/>
      <c r="VWV31" s="54"/>
      <c r="VWW31" s="55"/>
      <c r="VWX31" s="56"/>
      <c r="VXA31" s="53"/>
      <c r="VXB31" s="54"/>
      <c r="VXC31" s="55"/>
      <c r="VXD31" s="56"/>
      <c r="VXG31" s="53"/>
      <c r="VXH31" s="54"/>
      <c r="VXI31" s="55"/>
      <c r="VXJ31" s="56"/>
      <c r="VXM31" s="53"/>
      <c r="VXN31" s="54"/>
      <c r="VXO31" s="55"/>
      <c r="VXP31" s="56"/>
      <c r="VXS31" s="53"/>
      <c r="VXT31" s="54"/>
      <c r="VXU31" s="55"/>
      <c r="VXV31" s="56"/>
      <c r="VXY31" s="53"/>
      <c r="VXZ31" s="54"/>
      <c r="VYA31" s="55"/>
      <c r="VYB31" s="56"/>
      <c r="VYE31" s="53"/>
      <c r="VYF31" s="54"/>
      <c r="VYG31" s="55"/>
      <c r="VYH31" s="56"/>
      <c r="VYK31" s="53"/>
      <c r="VYL31" s="54"/>
      <c r="VYM31" s="55"/>
      <c r="VYN31" s="56"/>
      <c r="VYQ31" s="53"/>
      <c r="VYR31" s="54"/>
      <c r="VYS31" s="55"/>
      <c r="VYT31" s="56"/>
      <c r="VYW31" s="53"/>
      <c r="VYX31" s="54"/>
      <c r="VYY31" s="55"/>
      <c r="VYZ31" s="56"/>
      <c r="VZC31" s="53"/>
      <c r="VZD31" s="54"/>
      <c r="VZE31" s="55"/>
      <c r="VZF31" s="56"/>
      <c r="VZI31" s="53"/>
      <c r="VZJ31" s="54"/>
      <c r="VZK31" s="55"/>
      <c r="VZL31" s="56"/>
      <c r="VZO31" s="53"/>
      <c r="VZP31" s="54"/>
      <c r="VZQ31" s="55"/>
      <c r="VZR31" s="56"/>
      <c r="VZU31" s="53"/>
      <c r="VZV31" s="54"/>
      <c r="VZW31" s="55"/>
      <c r="VZX31" s="56"/>
      <c r="WAA31" s="53"/>
      <c r="WAB31" s="54"/>
      <c r="WAC31" s="55"/>
      <c r="WAD31" s="56"/>
      <c r="WAG31" s="53"/>
      <c r="WAH31" s="54"/>
      <c r="WAI31" s="55"/>
      <c r="WAJ31" s="56"/>
      <c r="WAM31" s="53"/>
      <c r="WAN31" s="54"/>
      <c r="WAO31" s="55"/>
      <c r="WAP31" s="56"/>
      <c r="WAS31" s="53"/>
      <c r="WAT31" s="54"/>
      <c r="WAU31" s="55"/>
      <c r="WAV31" s="56"/>
      <c r="WAY31" s="53"/>
      <c r="WAZ31" s="54"/>
      <c r="WBA31" s="55"/>
      <c r="WBB31" s="56"/>
      <c r="WBE31" s="53"/>
      <c r="WBF31" s="54"/>
      <c r="WBG31" s="55"/>
      <c r="WBH31" s="56"/>
      <c r="WBK31" s="53"/>
      <c r="WBL31" s="54"/>
      <c r="WBM31" s="55"/>
      <c r="WBN31" s="56"/>
      <c r="WBQ31" s="53"/>
      <c r="WBR31" s="54"/>
      <c r="WBS31" s="55"/>
      <c r="WBT31" s="56"/>
      <c r="WBW31" s="53"/>
      <c r="WBX31" s="54"/>
      <c r="WBY31" s="55"/>
      <c r="WBZ31" s="56"/>
      <c r="WCC31" s="53"/>
      <c r="WCD31" s="54"/>
      <c r="WCE31" s="55"/>
      <c r="WCF31" s="56"/>
      <c r="WCI31" s="53"/>
      <c r="WCJ31" s="54"/>
      <c r="WCK31" s="55"/>
      <c r="WCL31" s="56"/>
      <c r="WCO31" s="53"/>
      <c r="WCP31" s="54"/>
      <c r="WCQ31" s="55"/>
      <c r="WCR31" s="56"/>
      <c r="WCU31" s="53"/>
      <c r="WCV31" s="54"/>
      <c r="WCW31" s="55"/>
      <c r="WCX31" s="56"/>
      <c r="WDA31" s="53"/>
      <c r="WDB31" s="54"/>
      <c r="WDC31" s="55"/>
      <c r="WDD31" s="56"/>
      <c r="WDG31" s="53"/>
      <c r="WDH31" s="54"/>
      <c r="WDI31" s="55"/>
      <c r="WDJ31" s="56"/>
      <c r="WDM31" s="53"/>
      <c r="WDN31" s="54"/>
      <c r="WDO31" s="55"/>
      <c r="WDP31" s="56"/>
      <c r="WDS31" s="53"/>
      <c r="WDT31" s="54"/>
      <c r="WDU31" s="55"/>
      <c r="WDV31" s="56"/>
      <c r="WDY31" s="53"/>
      <c r="WDZ31" s="54"/>
      <c r="WEA31" s="55"/>
      <c r="WEB31" s="56"/>
      <c r="WEE31" s="53"/>
      <c r="WEF31" s="54"/>
      <c r="WEG31" s="55"/>
      <c r="WEH31" s="56"/>
      <c r="WEK31" s="53"/>
      <c r="WEL31" s="54"/>
      <c r="WEM31" s="55"/>
      <c r="WEN31" s="56"/>
      <c r="WEQ31" s="53"/>
      <c r="WER31" s="54"/>
      <c r="WES31" s="55"/>
      <c r="WET31" s="56"/>
      <c r="WEW31" s="53"/>
      <c r="WEX31" s="54"/>
      <c r="WEY31" s="55"/>
      <c r="WEZ31" s="56"/>
      <c r="WFC31" s="53"/>
      <c r="WFD31" s="54"/>
      <c r="WFE31" s="55"/>
      <c r="WFF31" s="56"/>
      <c r="WFI31" s="53"/>
      <c r="WFJ31" s="54"/>
      <c r="WFK31" s="55"/>
      <c r="WFL31" s="56"/>
      <c r="WFO31" s="53"/>
      <c r="WFP31" s="54"/>
      <c r="WFQ31" s="55"/>
      <c r="WFR31" s="56"/>
      <c r="WFU31" s="53"/>
      <c r="WFV31" s="54"/>
      <c r="WFW31" s="55"/>
      <c r="WFX31" s="56"/>
      <c r="WGA31" s="53"/>
      <c r="WGB31" s="54"/>
      <c r="WGC31" s="55"/>
      <c r="WGD31" s="56"/>
      <c r="WGG31" s="53"/>
      <c r="WGH31" s="54"/>
      <c r="WGI31" s="55"/>
      <c r="WGJ31" s="56"/>
      <c r="WGM31" s="53"/>
      <c r="WGN31" s="54"/>
      <c r="WGO31" s="55"/>
      <c r="WGP31" s="56"/>
      <c r="WGS31" s="53"/>
      <c r="WGT31" s="54"/>
      <c r="WGU31" s="55"/>
      <c r="WGV31" s="56"/>
      <c r="WGY31" s="53"/>
      <c r="WGZ31" s="54"/>
      <c r="WHA31" s="55"/>
      <c r="WHB31" s="56"/>
      <c r="WHE31" s="53"/>
      <c r="WHF31" s="54"/>
      <c r="WHG31" s="55"/>
      <c r="WHH31" s="56"/>
      <c r="WHK31" s="53"/>
      <c r="WHL31" s="54"/>
      <c r="WHM31" s="55"/>
      <c r="WHN31" s="56"/>
      <c r="WHQ31" s="53"/>
      <c r="WHR31" s="54"/>
      <c r="WHS31" s="55"/>
      <c r="WHT31" s="56"/>
      <c r="WHW31" s="53"/>
      <c r="WHX31" s="54"/>
      <c r="WHY31" s="55"/>
      <c r="WHZ31" s="56"/>
      <c r="WIC31" s="53"/>
      <c r="WID31" s="54"/>
      <c r="WIE31" s="55"/>
      <c r="WIF31" s="56"/>
      <c r="WII31" s="53"/>
      <c r="WIJ31" s="54"/>
      <c r="WIK31" s="55"/>
      <c r="WIL31" s="56"/>
      <c r="WIO31" s="53"/>
      <c r="WIP31" s="54"/>
      <c r="WIQ31" s="55"/>
      <c r="WIR31" s="56"/>
      <c r="WIU31" s="53"/>
      <c r="WIV31" s="54"/>
      <c r="WIW31" s="55"/>
      <c r="WIX31" s="56"/>
      <c r="WJA31" s="53"/>
      <c r="WJB31" s="54"/>
      <c r="WJC31" s="55"/>
      <c r="WJD31" s="56"/>
      <c r="WJG31" s="53"/>
      <c r="WJH31" s="54"/>
      <c r="WJI31" s="55"/>
      <c r="WJJ31" s="56"/>
      <c r="WJM31" s="53"/>
      <c r="WJN31" s="54"/>
      <c r="WJO31" s="55"/>
      <c r="WJP31" s="56"/>
      <c r="WJS31" s="53"/>
      <c r="WJT31" s="54"/>
      <c r="WJU31" s="55"/>
      <c r="WJV31" s="56"/>
      <c r="WJY31" s="53"/>
      <c r="WJZ31" s="54"/>
      <c r="WKA31" s="55"/>
      <c r="WKB31" s="56"/>
      <c r="WKE31" s="53"/>
      <c r="WKF31" s="54"/>
      <c r="WKG31" s="55"/>
      <c r="WKH31" s="56"/>
      <c r="WKK31" s="53"/>
      <c r="WKL31" s="54"/>
      <c r="WKM31" s="55"/>
      <c r="WKN31" s="56"/>
      <c r="WKQ31" s="53"/>
      <c r="WKR31" s="54"/>
      <c r="WKS31" s="55"/>
      <c r="WKT31" s="56"/>
      <c r="WKW31" s="53"/>
      <c r="WKX31" s="54"/>
      <c r="WKY31" s="55"/>
      <c r="WKZ31" s="56"/>
      <c r="WLC31" s="53"/>
      <c r="WLD31" s="54"/>
      <c r="WLE31" s="55"/>
      <c r="WLF31" s="56"/>
      <c r="WLI31" s="53"/>
      <c r="WLJ31" s="54"/>
      <c r="WLK31" s="55"/>
      <c r="WLL31" s="56"/>
      <c r="WLO31" s="53"/>
      <c r="WLP31" s="54"/>
      <c r="WLQ31" s="55"/>
      <c r="WLR31" s="56"/>
      <c r="WLU31" s="53"/>
      <c r="WLV31" s="54"/>
      <c r="WLW31" s="55"/>
      <c r="WLX31" s="56"/>
      <c r="WMA31" s="53"/>
      <c r="WMB31" s="54"/>
      <c r="WMC31" s="55"/>
      <c r="WMD31" s="56"/>
      <c r="WMG31" s="53"/>
      <c r="WMH31" s="54"/>
      <c r="WMI31" s="55"/>
      <c r="WMJ31" s="56"/>
      <c r="WMM31" s="53"/>
      <c r="WMN31" s="54"/>
      <c r="WMO31" s="55"/>
      <c r="WMP31" s="56"/>
      <c r="WMS31" s="53"/>
      <c r="WMT31" s="54"/>
      <c r="WMU31" s="55"/>
      <c r="WMV31" s="56"/>
      <c r="WMY31" s="53"/>
      <c r="WMZ31" s="54"/>
      <c r="WNA31" s="55"/>
      <c r="WNB31" s="56"/>
      <c r="WNE31" s="53"/>
      <c r="WNF31" s="54"/>
      <c r="WNG31" s="55"/>
      <c r="WNH31" s="56"/>
      <c r="WNK31" s="53"/>
      <c r="WNL31" s="54"/>
      <c r="WNM31" s="55"/>
      <c r="WNN31" s="56"/>
      <c r="WNQ31" s="53"/>
      <c r="WNR31" s="54"/>
      <c r="WNS31" s="55"/>
      <c r="WNT31" s="56"/>
      <c r="WNW31" s="53"/>
      <c r="WNX31" s="54"/>
      <c r="WNY31" s="55"/>
      <c r="WNZ31" s="56"/>
      <c r="WOC31" s="53"/>
      <c r="WOD31" s="54"/>
      <c r="WOE31" s="55"/>
      <c r="WOF31" s="56"/>
      <c r="WOI31" s="53"/>
      <c r="WOJ31" s="54"/>
      <c r="WOK31" s="55"/>
      <c r="WOL31" s="56"/>
      <c r="WOO31" s="53"/>
      <c r="WOP31" s="54"/>
      <c r="WOQ31" s="55"/>
      <c r="WOR31" s="56"/>
      <c r="WOU31" s="53"/>
      <c r="WOV31" s="54"/>
      <c r="WOW31" s="55"/>
      <c r="WOX31" s="56"/>
      <c r="WPA31" s="53"/>
      <c r="WPB31" s="54"/>
      <c r="WPC31" s="55"/>
      <c r="WPD31" s="56"/>
      <c r="WPG31" s="53"/>
      <c r="WPH31" s="54"/>
      <c r="WPI31" s="55"/>
      <c r="WPJ31" s="56"/>
      <c r="WPM31" s="53"/>
      <c r="WPN31" s="54"/>
      <c r="WPO31" s="55"/>
      <c r="WPP31" s="56"/>
      <c r="WPS31" s="53"/>
      <c r="WPT31" s="54"/>
      <c r="WPU31" s="55"/>
      <c r="WPV31" s="56"/>
      <c r="WPY31" s="53"/>
      <c r="WPZ31" s="54"/>
      <c r="WQA31" s="55"/>
      <c r="WQB31" s="56"/>
      <c r="WQE31" s="53"/>
      <c r="WQF31" s="54"/>
      <c r="WQG31" s="55"/>
      <c r="WQH31" s="56"/>
      <c r="WQK31" s="53"/>
      <c r="WQL31" s="54"/>
      <c r="WQM31" s="55"/>
      <c r="WQN31" s="56"/>
      <c r="WQQ31" s="53"/>
      <c r="WQR31" s="54"/>
      <c r="WQS31" s="55"/>
      <c r="WQT31" s="56"/>
      <c r="WQW31" s="53"/>
      <c r="WQX31" s="54"/>
      <c r="WQY31" s="55"/>
      <c r="WQZ31" s="56"/>
      <c r="WRC31" s="53"/>
      <c r="WRD31" s="54"/>
      <c r="WRE31" s="55"/>
      <c r="WRF31" s="56"/>
      <c r="WRI31" s="53"/>
      <c r="WRJ31" s="54"/>
      <c r="WRK31" s="55"/>
      <c r="WRL31" s="56"/>
      <c r="WRO31" s="53"/>
      <c r="WRP31" s="54"/>
      <c r="WRQ31" s="55"/>
      <c r="WRR31" s="56"/>
      <c r="WRU31" s="53"/>
      <c r="WRV31" s="54"/>
      <c r="WRW31" s="55"/>
      <c r="WRX31" s="56"/>
      <c r="WSA31" s="53"/>
      <c r="WSB31" s="54"/>
      <c r="WSC31" s="55"/>
      <c r="WSD31" s="56"/>
      <c r="WSG31" s="53"/>
      <c r="WSH31" s="54"/>
      <c r="WSI31" s="55"/>
      <c r="WSJ31" s="56"/>
      <c r="WSM31" s="53"/>
      <c r="WSN31" s="54"/>
      <c r="WSO31" s="55"/>
      <c r="WSP31" s="56"/>
      <c r="WSS31" s="53"/>
      <c r="WST31" s="54"/>
      <c r="WSU31" s="55"/>
      <c r="WSV31" s="56"/>
      <c r="WSY31" s="53"/>
      <c r="WSZ31" s="54"/>
      <c r="WTA31" s="55"/>
      <c r="WTB31" s="56"/>
      <c r="WTE31" s="53"/>
      <c r="WTF31" s="54"/>
      <c r="WTG31" s="55"/>
      <c r="WTH31" s="56"/>
      <c r="WTK31" s="53"/>
      <c r="WTL31" s="54"/>
      <c r="WTM31" s="55"/>
      <c r="WTN31" s="56"/>
      <c r="WTQ31" s="53"/>
      <c r="WTR31" s="54"/>
      <c r="WTS31" s="55"/>
      <c r="WTT31" s="56"/>
      <c r="WTW31" s="53"/>
      <c r="WTX31" s="54"/>
      <c r="WTY31" s="55"/>
      <c r="WTZ31" s="56"/>
      <c r="WUC31" s="53"/>
      <c r="WUD31" s="54"/>
      <c r="WUE31" s="55"/>
      <c r="WUF31" s="56"/>
      <c r="WUI31" s="53"/>
      <c r="WUJ31" s="54"/>
      <c r="WUK31" s="55"/>
      <c r="WUL31" s="56"/>
      <c r="WUO31" s="53"/>
      <c r="WUP31" s="54"/>
      <c r="WUQ31" s="55"/>
      <c r="WUR31" s="56"/>
      <c r="WUU31" s="53"/>
      <c r="WUV31" s="54"/>
      <c r="WUW31" s="55"/>
      <c r="WUX31" s="56"/>
      <c r="WVA31" s="53"/>
      <c r="WVB31" s="54"/>
      <c r="WVC31" s="55"/>
      <c r="WVD31" s="56"/>
      <c r="WVG31" s="53"/>
      <c r="WVH31" s="54"/>
      <c r="WVI31" s="55"/>
      <c r="WVJ31" s="56"/>
      <c r="WVM31" s="53"/>
      <c r="WVN31" s="54"/>
      <c r="WVO31" s="55"/>
      <c r="WVP31" s="56"/>
      <c r="WVS31" s="53"/>
      <c r="WVT31" s="54"/>
      <c r="WVU31" s="55"/>
      <c r="WVV31" s="56"/>
      <c r="WVY31" s="53"/>
      <c r="WVZ31" s="54"/>
      <c r="WWA31" s="55"/>
      <c r="WWB31" s="56"/>
      <c r="WWE31" s="53"/>
      <c r="WWF31" s="54"/>
      <c r="WWG31" s="55"/>
      <c r="WWH31" s="56"/>
      <c r="WWK31" s="53"/>
      <c r="WWL31" s="54"/>
      <c r="WWM31" s="55"/>
      <c r="WWN31" s="56"/>
      <c r="WWQ31" s="53"/>
      <c r="WWR31" s="54"/>
      <c r="WWS31" s="55"/>
      <c r="WWT31" s="56"/>
      <c r="WWW31" s="53"/>
      <c r="WWX31" s="54"/>
      <c r="WWY31" s="55"/>
      <c r="WWZ31" s="56"/>
      <c r="WXC31" s="53"/>
      <c r="WXD31" s="54"/>
      <c r="WXE31" s="55"/>
      <c r="WXF31" s="56"/>
      <c r="WXI31" s="53"/>
      <c r="WXJ31" s="54"/>
      <c r="WXK31" s="55"/>
      <c r="WXL31" s="56"/>
      <c r="WXO31" s="53"/>
      <c r="WXP31" s="54"/>
      <c r="WXQ31" s="55"/>
      <c r="WXR31" s="56"/>
      <c r="WXU31" s="53"/>
      <c r="WXV31" s="54"/>
      <c r="WXW31" s="55"/>
      <c r="WXX31" s="56"/>
      <c r="WYA31" s="53"/>
      <c r="WYB31" s="54"/>
      <c r="WYC31" s="55"/>
      <c r="WYD31" s="56"/>
      <c r="WYG31" s="53"/>
      <c r="WYH31" s="54"/>
      <c r="WYI31" s="55"/>
      <c r="WYJ31" s="56"/>
      <c r="WYM31" s="53"/>
      <c r="WYN31" s="54"/>
      <c r="WYO31" s="55"/>
      <c r="WYP31" s="56"/>
      <c r="WYS31" s="53"/>
      <c r="WYT31" s="54"/>
      <c r="WYU31" s="55"/>
      <c r="WYV31" s="56"/>
      <c r="WYY31" s="53"/>
      <c r="WYZ31" s="54"/>
      <c r="WZA31" s="55"/>
      <c r="WZB31" s="56"/>
      <c r="WZE31" s="53"/>
      <c r="WZF31" s="54"/>
      <c r="WZG31" s="55"/>
      <c r="WZH31" s="56"/>
      <c r="WZK31" s="53"/>
      <c r="WZL31" s="54"/>
      <c r="WZM31" s="55"/>
      <c r="WZN31" s="56"/>
      <c r="WZQ31" s="53"/>
      <c r="WZR31" s="54"/>
      <c r="WZS31" s="55"/>
      <c r="WZT31" s="56"/>
      <c r="WZW31" s="53"/>
      <c r="WZX31" s="54"/>
      <c r="WZY31" s="55"/>
      <c r="WZZ31" s="56"/>
      <c r="XAC31" s="53"/>
      <c r="XAD31" s="54"/>
      <c r="XAE31" s="55"/>
      <c r="XAF31" s="56"/>
      <c r="XAI31" s="53"/>
      <c r="XAJ31" s="54"/>
      <c r="XAK31" s="55"/>
      <c r="XAL31" s="56"/>
      <c r="XAO31" s="53"/>
      <c r="XAP31" s="54"/>
      <c r="XAQ31" s="55"/>
      <c r="XAR31" s="56"/>
      <c r="XAU31" s="53"/>
      <c r="XAV31" s="54"/>
      <c r="XAW31" s="55"/>
      <c r="XAX31" s="56"/>
      <c r="XBA31" s="53"/>
      <c r="XBB31" s="54"/>
      <c r="XBC31" s="55"/>
      <c r="XBD31" s="56"/>
      <c r="XBG31" s="53"/>
      <c r="XBH31" s="54"/>
      <c r="XBI31" s="55"/>
      <c r="XBJ31" s="56"/>
      <c r="XBM31" s="53"/>
      <c r="XBN31" s="54"/>
      <c r="XBO31" s="55"/>
      <c r="XBP31" s="56"/>
      <c r="XBS31" s="53"/>
      <c r="XBT31" s="54"/>
      <c r="XBU31" s="55"/>
      <c r="XBV31" s="56"/>
      <c r="XBY31" s="53"/>
      <c r="XBZ31" s="54"/>
      <c r="XCA31" s="55"/>
      <c r="XCB31" s="56"/>
      <c r="XCE31" s="53"/>
      <c r="XCF31" s="54"/>
      <c r="XCG31" s="55"/>
      <c r="XCH31" s="56"/>
      <c r="XCK31" s="53"/>
      <c r="XCL31" s="54"/>
      <c r="XCM31" s="55"/>
      <c r="XCN31" s="56"/>
      <c r="XCQ31" s="53"/>
      <c r="XCR31" s="54"/>
      <c r="XCS31" s="55"/>
      <c r="XCT31" s="56"/>
      <c r="XCW31" s="53"/>
      <c r="XCX31" s="54"/>
      <c r="XCY31" s="55"/>
      <c r="XCZ31" s="56"/>
      <c r="XDC31" s="53"/>
      <c r="XDD31" s="54"/>
      <c r="XDE31" s="55"/>
      <c r="XDF31" s="56"/>
      <c r="XDI31" s="53"/>
      <c r="XDJ31" s="54"/>
      <c r="XDK31" s="55"/>
      <c r="XDL31" s="56"/>
      <c r="XDO31" s="53"/>
      <c r="XDP31" s="54"/>
      <c r="XDQ31" s="55"/>
      <c r="XDR31" s="56"/>
      <c r="XDU31" s="53"/>
      <c r="XDV31" s="54"/>
      <c r="XDW31" s="55"/>
      <c r="XDX31" s="56"/>
      <c r="XEA31" s="53"/>
      <c r="XEB31" s="54"/>
      <c r="XEC31" s="55"/>
      <c r="XED31" s="56"/>
      <c r="XEG31" s="53"/>
      <c r="XEH31" s="54"/>
      <c r="XEI31" s="55"/>
      <c r="XEJ31" s="56"/>
      <c r="XEM31" s="53"/>
      <c r="XEN31" s="54"/>
      <c r="XEO31" s="55"/>
      <c r="XEP31" s="56"/>
      <c r="XES31" s="53"/>
      <c r="XET31" s="54"/>
      <c r="XEU31" s="55"/>
      <c r="XEV31" s="56"/>
      <c r="XEY31" s="53"/>
      <c r="XEZ31" s="54"/>
      <c r="XFA31" s="55"/>
      <c r="XFB31" s="56"/>
    </row>
    <row r="33" spans="1:1022 1025:2048 2051:4094 4097:5120 5123:7166 7169:8192 8195:10238 10241:11264 11267:13310 13313:14336 14339:16382" s="149" customFormat="1" ht="15" customHeight="1" x14ac:dyDescent="0.25">
      <c r="A33" s="40" t="s">
        <v>37</v>
      </c>
      <c r="B33" s="41"/>
      <c r="C33" s="42" t="s">
        <v>171</v>
      </c>
      <c r="D33" s="43"/>
      <c r="E33" s="44"/>
      <c r="F33" s="44"/>
      <c r="G33" s="45">
        <f>SUM(G34:G35)</f>
        <v>0</v>
      </c>
    </row>
    <row r="34" spans="1:1022 1025:2048 2051:4094 4097:5120 5123:7166 7169:8192 8195:10238 10241:11264 11267:13310 13313:14336 14339:16382" s="149" customFormat="1" ht="25.5" x14ac:dyDescent="0.25">
      <c r="A34" s="46" t="s">
        <v>37</v>
      </c>
      <c r="B34" s="47" t="s">
        <v>24</v>
      </c>
      <c r="C34" s="48" t="s">
        <v>25</v>
      </c>
      <c r="D34" s="49" t="s">
        <v>26</v>
      </c>
      <c r="E34" s="50">
        <v>1</v>
      </c>
      <c r="F34" s="150">
        <f>ROUND((E35*F35+E36*F36),2)</f>
        <v>0</v>
      </c>
      <c r="G34" s="51">
        <f>ROUND(E34*F34,2)</f>
        <v>0</v>
      </c>
      <c r="H34" s="52"/>
      <c r="K34" s="53"/>
      <c r="L34" s="54"/>
      <c r="M34" s="55"/>
      <c r="N34" s="56"/>
      <c r="Q34" s="53"/>
      <c r="R34" s="54"/>
      <c r="S34" s="55"/>
      <c r="T34" s="56"/>
      <c r="W34" s="53"/>
      <c r="X34" s="54"/>
      <c r="Y34" s="55"/>
      <c r="Z34" s="56"/>
      <c r="AC34" s="53"/>
      <c r="AD34" s="54"/>
      <c r="AE34" s="55"/>
      <c r="AF34" s="56"/>
      <c r="AI34" s="53"/>
      <c r="AJ34" s="54"/>
      <c r="AK34" s="55"/>
      <c r="AL34" s="56"/>
      <c r="AO34" s="53"/>
      <c r="AP34" s="54"/>
      <c r="AQ34" s="55"/>
      <c r="AR34" s="56"/>
      <c r="AU34" s="53"/>
      <c r="AV34" s="54"/>
      <c r="AW34" s="55"/>
      <c r="AX34" s="56"/>
      <c r="BA34" s="53"/>
      <c r="BB34" s="54"/>
      <c r="BC34" s="55"/>
      <c r="BD34" s="56"/>
      <c r="BG34" s="53"/>
      <c r="BH34" s="54"/>
      <c r="BI34" s="55"/>
      <c r="BJ34" s="56"/>
      <c r="BM34" s="53"/>
      <c r="BN34" s="54"/>
      <c r="BO34" s="55"/>
      <c r="BP34" s="56"/>
      <c r="BS34" s="53"/>
      <c r="BT34" s="54"/>
      <c r="BU34" s="55"/>
      <c r="BV34" s="56"/>
      <c r="BY34" s="53"/>
      <c r="BZ34" s="54"/>
      <c r="CA34" s="55"/>
      <c r="CB34" s="56"/>
      <c r="CE34" s="53"/>
      <c r="CF34" s="54"/>
      <c r="CG34" s="55"/>
      <c r="CH34" s="56"/>
      <c r="CK34" s="53"/>
      <c r="CL34" s="54"/>
      <c r="CM34" s="55"/>
      <c r="CN34" s="56"/>
      <c r="CQ34" s="53"/>
      <c r="CR34" s="54"/>
      <c r="CS34" s="55"/>
      <c r="CT34" s="56"/>
      <c r="CW34" s="53"/>
      <c r="CX34" s="54"/>
      <c r="CY34" s="55"/>
      <c r="CZ34" s="56"/>
      <c r="DC34" s="53"/>
      <c r="DD34" s="54"/>
      <c r="DE34" s="55"/>
      <c r="DF34" s="56"/>
      <c r="DI34" s="53"/>
      <c r="DJ34" s="54"/>
      <c r="DK34" s="55"/>
      <c r="DL34" s="56"/>
      <c r="DO34" s="53"/>
      <c r="DP34" s="54"/>
      <c r="DQ34" s="55"/>
      <c r="DR34" s="56"/>
      <c r="DU34" s="53"/>
      <c r="DV34" s="54"/>
      <c r="DW34" s="55"/>
      <c r="DX34" s="56"/>
      <c r="EA34" s="53"/>
      <c r="EB34" s="54"/>
      <c r="EC34" s="55"/>
      <c r="ED34" s="56"/>
      <c r="EG34" s="53"/>
      <c r="EH34" s="54"/>
      <c r="EI34" s="55"/>
      <c r="EJ34" s="56"/>
      <c r="EM34" s="53"/>
      <c r="EN34" s="54"/>
      <c r="EO34" s="55"/>
      <c r="EP34" s="56"/>
      <c r="ES34" s="53"/>
      <c r="ET34" s="54"/>
      <c r="EU34" s="55"/>
      <c r="EV34" s="56"/>
      <c r="EY34" s="53"/>
      <c r="EZ34" s="54"/>
      <c r="FA34" s="55"/>
      <c r="FB34" s="56"/>
      <c r="FE34" s="53"/>
      <c r="FF34" s="54"/>
      <c r="FG34" s="55"/>
      <c r="FH34" s="56"/>
      <c r="FK34" s="53"/>
      <c r="FL34" s="54"/>
      <c r="FM34" s="55"/>
      <c r="FN34" s="56"/>
      <c r="FQ34" s="53"/>
      <c r="FR34" s="54"/>
      <c r="FS34" s="55"/>
      <c r="FT34" s="56"/>
      <c r="FW34" s="53"/>
      <c r="FX34" s="54"/>
      <c r="FY34" s="55"/>
      <c r="FZ34" s="56"/>
      <c r="GC34" s="53"/>
      <c r="GD34" s="54"/>
      <c r="GE34" s="55"/>
      <c r="GF34" s="56"/>
      <c r="GI34" s="53"/>
      <c r="GJ34" s="54"/>
      <c r="GK34" s="55"/>
      <c r="GL34" s="56"/>
      <c r="GO34" s="53"/>
      <c r="GP34" s="54"/>
      <c r="GQ34" s="55"/>
      <c r="GR34" s="56"/>
      <c r="GU34" s="53"/>
      <c r="GV34" s="54"/>
      <c r="GW34" s="55"/>
      <c r="GX34" s="56"/>
      <c r="HA34" s="53"/>
      <c r="HB34" s="54"/>
      <c r="HC34" s="55"/>
      <c r="HD34" s="56"/>
      <c r="HG34" s="53"/>
      <c r="HH34" s="54"/>
      <c r="HI34" s="55"/>
      <c r="HJ34" s="56"/>
      <c r="HM34" s="53"/>
      <c r="HN34" s="54"/>
      <c r="HO34" s="55"/>
      <c r="HP34" s="56"/>
      <c r="HS34" s="53"/>
      <c r="HT34" s="54"/>
      <c r="HU34" s="55"/>
      <c r="HV34" s="56"/>
      <c r="HY34" s="53"/>
      <c r="HZ34" s="54"/>
      <c r="IA34" s="55"/>
      <c r="IB34" s="56"/>
      <c r="IE34" s="53"/>
      <c r="IF34" s="54"/>
      <c r="IG34" s="55"/>
      <c r="IH34" s="56"/>
      <c r="IK34" s="53"/>
      <c r="IL34" s="54"/>
      <c r="IM34" s="55"/>
      <c r="IN34" s="56"/>
      <c r="IQ34" s="53"/>
      <c r="IR34" s="54"/>
      <c r="IS34" s="55"/>
      <c r="IT34" s="56"/>
      <c r="IW34" s="53"/>
      <c r="IX34" s="54"/>
      <c r="IY34" s="55"/>
      <c r="IZ34" s="56"/>
      <c r="JC34" s="53"/>
      <c r="JD34" s="54"/>
      <c r="JE34" s="55"/>
      <c r="JF34" s="56"/>
      <c r="JI34" s="53"/>
      <c r="JJ34" s="54"/>
      <c r="JK34" s="55"/>
      <c r="JL34" s="56"/>
      <c r="JO34" s="53"/>
      <c r="JP34" s="54"/>
      <c r="JQ34" s="55"/>
      <c r="JR34" s="56"/>
      <c r="JU34" s="53"/>
      <c r="JV34" s="54"/>
      <c r="JW34" s="55"/>
      <c r="JX34" s="56"/>
      <c r="KA34" s="53"/>
      <c r="KB34" s="54"/>
      <c r="KC34" s="55"/>
      <c r="KD34" s="56"/>
      <c r="KG34" s="53"/>
      <c r="KH34" s="54"/>
      <c r="KI34" s="55"/>
      <c r="KJ34" s="56"/>
      <c r="KM34" s="53"/>
      <c r="KN34" s="54"/>
      <c r="KO34" s="55"/>
      <c r="KP34" s="56"/>
      <c r="KS34" s="53"/>
      <c r="KT34" s="54"/>
      <c r="KU34" s="55"/>
      <c r="KV34" s="56"/>
      <c r="KY34" s="53"/>
      <c r="KZ34" s="54"/>
      <c r="LA34" s="55"/>
      <c r="LB34" s="56"/>
      <c r="LE34" s="53"/>
      <c r="LF34" s="54"/>
      <c r="LG34" s="55"/>
      <c r="LH34" s="56"/>
      <c r="LK34" s="53"/>
      <c r="LL34" s="54"/>
      <c r="LM34" s="55"/>
      <c r="LN34" s="56"/>
      <c r="LQ34" s="53"/>
      <c r="LR34" s="54"/>
      <c r="LS34" s="55"/>
      <c r="LT34" s="56"/>
      <c r="LW34" s="53"/>
      <c r="LX34" s="54"/>
      <c r="LY34" s="55"/>
      <c r="LZ34" s="56"/>
      <c r="MC34" s="53"/>
      <c r="MD34" s="54"/>
      <c r="ME34" s="55"/>
      <c r="MF34" s="56"/>
      <c r="MI34" s="53"/>
      <c r="MJ34" s="54"/>
      <c r="MK34" s="55"/>
      <c r="ML34" s="56"/>
      <c r="MO34" s="53"/>
      <c r="MP34" s="54"/>
      <c r="MQ34" s="55"/>
      <c r="MR34" s="56"/>
      <c r="MU34" s="53"/>
      <c r="MV34" s="54"/>
      <c r="MW34" s="55"/>
      <c r="MX34" s="56"/>
      <c r="NA34" s="53"/>
      <c r="NB34" s="54"/>
      <c r="NC34" s="55"/>
      <c r="ND34" s="56"/>
      <c r="NG34" s="53"/>
      <c r="NH34" s="54"/>
      <c r="NI34" s="55"/>
      <c r="NJ34" s="56"/>
      <c r="NM34" s="53"/>
      <c r="NN34" s="54"/>
      <c r="NO34" s="55"/>
      <c r="NP34" s="56"/>
      <c r="NS34" s="53"/>
      <c r="NT34" s="54"/>
      <c r="NU34" s="55"/>
      <c r="NV34" s="56"/>
      <c r="NY34" s="53"/>
      <c r="NZ34" s="54"/>
      <c r="OA34" s="55"/>
      <c r="OB34" s="56"/>
      <c r="OE34" s="53"/>
      <c r="OF34" s="54"/>
      <c r="OG34" s="55"/>
      <c r="OH34" s="56"/>
      <c r="OK34" s="53"/>
      <c r="OL34" s="54"/>
      <c r="OM34" s="55"/>
      <c r="ON34" s="56"/>
      <c r="OQ34" s="53"/>
      <c r="OR34" s="54"/>
      <c r="OS34" s="55"/>
      <c r="OT34" s="56"/>
      <c r="OW34" s="53"/>
      <c r="OX34" s="54"/>
      <c r="OY34" s="55"/>
      <c r="OZ34" s="56"/>
      <c r="PC34" s="53"/>
      <c r="PD34" s="54"/>
      <c r="PE34" s="55"/>
      <c r="PF34" s="56"/>
      <c r="PI34" s="53"/>
      <c r="PJ34" s="54"/>
      <c r="PK34" s="55"/>
      <c r="PL34" s="56"/>
      <c r="PO34" s="53"/>
      <c r="PP34" s="54"/>
      <c r="PQ34" s="55"/>
      <c r="PR34" s="56"/>
      <c r="PU34" s="53"/>
      <c r="PV34" s="54"/>
      <c r="PW34" s="55"/>
      <c r="PX34" s="56"/>
      <c r="QA34" s="53"/>
      <c r="QB34" s="54"/>
      <c r="QC34" s="55"/>
      <c r="QD34" s="56"/>
      <c r="QG34" s="53"/>
      <c r="QH34" s="54"/>
      <c r="QI34" s="55"/>
      <c r="QJ34" s="56"/>
      <c r="QM34" s="53"/>
      <c r="QN34" s="54"/>
      <c r="QO34" s="55"/>
      <c r="QP34" s="56"/>
      <c r="QS34" s="53"/>
      <c r="QT34" s="54"/>
      <c r="QU34" s="55"/>
      <c r="QV34" s="56"/>
      <c r="QY34" s="53"/>
      <c r="QZ34" s="54"/>
      <c r="RA34" s="55"/>
      <c r="RB34" s="56"/>
      <c r="RE34" s="53"/>
      <c r="RF34" s="54"/>
      <c r="RG34" s="55"/>
      <c r="RH34" s="56"/>
      <c r="RK34" s="53"/>
      <c r="RL34" s="54"/>
      <c r="RM34" s="55"/>
      <c r="RN34" s="56"/>
      <c r="RQ34" s="53"/>
      <c r="RR34" s="54"/>
      <c r="RS34" s="55"/>
      <c r="RT34" s="56"/>
      <c r="RW34" s="53"/>
      <c r="RX34" s="54"/>
      <c r="RY34" s="55"/>
      <c r="RZ34" s="56"/>
      <c r="SC34" s="53"/>
      <c r="SD34" s="54"/>
      <c r="SE34" s="55"/>
      <c r="SF34" s="56"/>
      <c r="SI34" s="53"/>
      <c r="SJ34" s="54"/>
      <c r="SK34" s="55"/>
      <c r="SL34" s="56"/>
      <c r="SO34" s="53"/>
      <c r="SP34" s="54"/>
      <c r="SQ34" s="55"/>
      <c r="SR34" s="56"/>
      <c r="SU34" s="53"/>
      <c r="SV34" s="54"/>
      <c r="SW34" s="55"/>
      <c r="SX34" s="56"/>
      <c r="TA34" s="53"/>
      <c r="TB34" s="54"/>
      <c r="TC34" s="55"/>
      <c r="TD34" s="56"/>
      <c r="TG34" s="53"/>
      <c r="TH34" s="54"/>
      <c r="TI34" s="55"/>
      <c r="TJ34" s="56"/>
      <c r="TM34" s="53"/>
      <c r="TN34" s="54"/>
      <c r="TO34" s="55"/>
      <c r="TP34" s="56"/>
      <c r="TS34" s="53"/>
      <c r="TT34" s="54"/>
      <c r="TU34" s="55"/>
      <c r="TV34" s="56"/>
      <c r="TY34" s="53"/>
      <c r="TZ34" s="54"/>
      <c r="UA34" s="55"/>
      <c r="UB34" s="56"/>
      <c r="UE34" s="53"/>
      <c r="UF34" s="54"/>
      <c r="UG34" s="55"/>
      <c r="UH34" s="56"/>
      <c r="UK34" s="53"/>
      <c r="UL34" s="54"/>
      <c r="UM34" s="55"/>
      <c r="UN34" s="56"/>
      <c r="UQ34" s="53"/>
      <c r="UR34" s="54"/>
      <c r="US34" s="55"/>
      <c r="UT34" s="56"/>
      <c r="UW34" s="53"/>
      <c r="UX34" s="54"/>
      <c r="UY34" s="55"/>
      <c r="UZ34" s="56"/>
      <c r="VC34" s="53"/>
      <c r="VD34" s="54"/>
      <c r="VE34" s="55"/>
      <c r="VF34" s="56"/>
      <c r="VI34" s="53"/>
      <c r="VJ34" s="54"/>
      <c r="VK34" s="55"/>
      <c r="VL34" s="56"/>
      <c r="VO34" s="53"/>
      <c r="VP34" s="54"/>
      <c r="VQ34" s="55"/>
      <c r="VR34" s="56"/>
      <c r="VU34" s="53"/>
      <c r="VV34" s="54"/>
      <c r="VW34" s="55"/>
      <c r="VX34" s="56"/>
      <c r="WA34" s="53"/>
      <c r="WB34" s="54"/>
      <c r="WC34" s="55"/>
      <c r="WD34" s="56"/>
      <c r="WG34" s="53"/>
      <c r="WH34" s="54"/>
      <c r="WI34" s="55"/>
      <c r="WJ34" s="56"/>
      <c r="WM34" s="53"/>
      <c r="WN34" s="54"/>
      <c r="WO34" s="55"/>
      <c r="WP34" s="56"/>
      <c r="WS34" s="53"/>
      <c r="WT34" s="54"/>
      <c r="WU34" s="55"/>
      <c r="WV34" s="56"/>
      <c r="WY34" s="53"/>
      <c r="WZ34" s="54"/>
      <c r="XA34" s="55"/>
      <c r="XB34" s="56"/>
      <c r="XE34" s="53"/>
      <c r="XF34" s="54"/>
      <c r="XG34" s="55"/>
      <c r="XH34" s="56"/>
      <c r="XK34" s="53"/>
      <c r="XL34" s="54"/>
      <c r="XM34" s="55"/>
      <c r="XN34" s="56"/>
      <c r="XQ34" s="53"/>
      <c r="XR34" s="54"/>
      <c r="XS34" s="55"/>
      <c r="XT34" s="56"/>
      <c r="XW34" s="53"/>
      <c r="XX34" s="54"/>
      <c r="XY34" s="55"/>
      <c r="XZ34" s="56"/>
      <c r="YC34" s="53"/>
      <c r="YD34" s="54"/>
      <c r="YE34" s="55"/>
      <c r="YF34" s="56"/>
      <c r="YI34" s="53"/>
      <c r="YJ34" s="54"/>
      <c r="YK34" s="55"/>
      <c r="YL34" s="56"/>
      <c r="YO34" s="53"/>
      <c r="YP34" s="54"/>
      <c r="YQ34" s="55"/>
      <c r="YR34" s="56"/>
      <c r="YU34" s="53"/>
      <c r="YV34" s="54"/>
      <c r="YW34" s="55"/>
      <c r="YX34" s="56"/>
      <c r="ZA34" s="53"/>
      <c r="ZB34" s="54"/>
      <c r="ZC34" s="55"/>
      <c r="ZD34" s="56"/>
      <c r="ZG34" s="53"/>
      <c r="ZH34" s="54"/>
      <c r="ZI34" s="55"/>
      <c r="ZJ34" s="56"/>
      <c r="ZM34" s="53"/>
      <c r="ZN34" s="54"/>
      <c r="ZO34" s="55"/>
      <c r="ZP34" s="56"/>
      <c r="ZS34" s="53"/>
      <c r="ZT34" s="54"/>
      <c r="ZU34" s="55"/>
      <c r="ZV34" s="56"/>
      <c r="ZY34" s="53"/>
      <c r="ZZ34" s="54"/>
      <c r="AAA34" s="55"/>
      <c r="AAB34" s="56"/>
      <c r="AAE34" s="53"/>
      <c r="AAF34" s="54"/>
      <c r="AAG34" s="55"/>
      <c r="AAH34" s="56"/>
      <c r="AAK34" s="53"/>
      <c r="AAL34" s="54"/>
      <c r="AAM34" s="55"/>
      <c r="AAN34" s="56"/>
      <c r="AAQ34" s="53"/>
      <c r="AAR34" s="54"/>
      <c r="AAS34" s="55"/>
      <c r="AAT34" s="56"/>
      <c r="AAW34" s="53"/>
      <c r="AAX34" s="54"/>
      <c r="AAY34" s="55"/>
      <c r="AAZ34" s="56"/>
      <c r="ABC34" s="53"/>
      <c r="ABD34" s="54"/>
      <c r="ABE34" s="55"/>
      <c r="ABF34" s="56"/>
      <c r="ABI34" s="53"/>
      <c r="ABJ34" s="54"/>
      <c r="ABK34" s="55"/>
      <c r="ABL34" s="56"/>
      <c r="ABO34" s="53"/>
      <c r="ABP34" s="54"/>
      <c r="ABQ34" s="55"/>
      <c r="ABR34" s="56"/>
      <c r="ABU34" s="53"/>
      <c r="ABV34" s="54"/>
      <c r="ABW34" s="55"/>
      <c r="ABX34" s="56"/>
      <c r="ACA34" s="53"/>
      <c r="ACB34" s="54"/>
      <c r="ACC34" s="55"/>
      <c r="ACD34" s="56"/>
      <c r="ACG34" s="53"/>
      <c r="ACH34" s="54"/>
      <c r="ACI34" s="55"/>
      <c r="ACJ34" s="56"/>
      <c r="ACM34" s="53"/>
      <c r="ACN34" s="54"/>
      <c r="ACO34" s="55"/>
      <c r="ACP34" s="56"/>
      <c r="ACS34" s="53"/>
      <c r="ACT34" s="54"/>
      <c r="ACU34" s="55"/>
      <c r="ACV34" s="56"/>
      <c r="ACY34" s="53"/>
      <c r="ACZ34" s="54"/>
      <c r="ADA34" s="55"/>
      <c r="ADB34" s="56"/>
      <c r="ADE34" s="53"/>
      <c r="ADF34" s="54"/>
      <c r="ADG34" s="55"/>
      <c r="ADH34" s="56"/>
      <c r="ADK34" s="53"/>
      <c r="ADL34" s="54"/>
      <c r="ADM34" s="55"/>
      <c r="ADN34" s="56"/>
      <c r="ADQ34" s="53"/>
      <c r="ADR34" s="54"/>
      <c r="ADS34" s="55"/>
      <c r="ADT34" s="56"/>
      <c r="ADW34" s="53"/>
      <c r="ADX34" s="54"/>
      <c r="ADY34" s="55"/>
      <c r="ADZ34" s="56"/>
      <c r="AEC34" s="53"/>
      <c r="AED34" s="54"/>
      <c r="AEE34" s="55"/>
      <c r="AEF34" s="56"/>
      <c r="AEI34" s="53"/>
      <c r="AEJ34" s="54"/>
      <c r="AEK34" s="55"/>
      <c r="AEL34" s="56"/>
      <c r="AEO34" s="53"/>
      <c r="AEP34" s="54"/>
      <c r="AEQ34" s="55"/>
      <c r="AER34" s="56"/>
      <c r="AEU34" s="53"/>
      <c r="AEV34" s="54"/>
      <c r="AEW34" s="55"/>
      <c r="AEX34" s="56"/>
      <c r="AFA34" s="53"/>
      <c r="AFB34" s="54"/>
      <c r="AFC34" s="55"/>
      <c r="AFD34" s="56"/>
      <c r="AFG34" s="53"/>
      <c r="AFH34" s="54"/>
      <c r="AFI34" s="55"/>
      <c r="AFJ34" s="56"/>
      <c r="AFM34" s="53"/>
      <c r="AFN34" s="54"/>
      <c r="AFO34" s="55"/>
      <c r="AFP34" s="56"/>
      <c r="AFS34" s="53"/>
      <c r="AFT34" s="54"/>
      <c r="AFU34" s="55"/>
      <c r="AFV34" s="56"/>
      <c r="AFY34" s="53"/>
      <c r="AFZ34" s="54"/>
      <c r="AGA34" s="55"/>
      <c r="AGB34" s="56"/>
      <c r="AGE34" s="53"/>
      <c r="AGF34" s="54"/>
      <c r="AGG34" s="55"/>
      <c r="AGH34" s="56"/>
      <c r="AGK34" s="53"/>
      <c r="AGL34" s="54"/>
      <c r="AGM34" s="55"/>
      <c r="AGN34" s="56"/>
      <c r="AGQ34" s="53"/>
      <c r="AGR34" s="54"/>
      <c r="AGS34" s="55"/>
      <c r="AGT34" s="56"/>
      <c r="AGW34" s="53"/>
      <c r="AGX34" s="54"/>
      <c r="AGY34" s="55"/>
      <c r="AGZ34" s="56"/>
      <c r="AHC34" s="53"/>
      <c r="AHD34" s="54"/>
      <c r="AHE34" s="55"/>
      <c r="AHF34" s="56"/>
      <c r="AHI34" s="53"/>
      <c r="AHJ34" s="54"/>
      <c r="AHK34" s="55"/>
      <c r="AHL34" s="56"/>
      <c r="AHO34" s="53"/>
      <c r="AHP34" s="54"/>
      <c r="AHQ34" s="55"/>
      <c r="AHR34" s="56"/>
      <c r="AHU34" s="53"/>
      <c r="AHV34" s="54"/>
      <c r="AHW34" s="55"/>
      <c r="AHX34" s="56"/>
      <c r="AIA34" s="53"/>
      <c r="AIB34" s="54"/>
      <c r="AIC34" s="55"/>
      <c r="AID34" s="56"/>
      <c r="AIG34" s="53"/>
      <c r="AIH34" s="54"/>
      <c r="AII34" s="55"/>
      <c r="AIJ34" s="56"/>
      <c r="AIM34" s="53"/>
      <c r="AIN34" s="54"/>
      <c r="AIO34" s="55"/>
      <c r="AIP34" s="56"/>
      <c r="AIS34" s="53"/>
      <c r="AIT34" s="54"/>
      <c r="AIU34" s="55"/>
      <c r="AIV34" s="56"/>
      <c r="AIY34" s="53"/>
      <c r="AIZ34" s="54"/>
      <c r="AJA34" s="55"/>
      <c r="AJB34" s="56"/>
      <c r="AJE34" s="53"/>
      <c r="AJF34" s="54"/>
      <c r="AJG34" s="55"/>
      <c r="AJH34" s="56"/>
      <c r="AJK34" s="53"/>
      <c r="AJL34" s="54"/>
      <c r="AJM34" s="55"/>
      <c r="AJN34" s="56"/>
      <c r="AJQ34" s="53"/>
      <c r="AJR34" s="54"/>
      <c r="AJS34" s="55"/>
      <c r="AJT34" s="56"/>
      <c r="AJW34" s="53"/>
      <c r="AJX34" s="54"/>
      <c r="AJY34" s="55"/>
      <c r="AJZ34" s="56"/>
      <c r="AKC34" s="53"/>
      <c r="AKD34" s="54"/>
      <c r="AKE34" s="55"/>
      <c r="AKF34" s="56"/>
      <c r="AKI34" s="53"/>
      <c r="AKJ34" s="54"/>
      <c r="AKK34" s="55"/>
      <c r="AKL34" s="56"/>
      <c r="AKO34" s="53"/>
      <c r="AKP34" s="54"/>
      <c r="AKQ34" s="55"/>
      <c r="AKR34" s="56"/>
      <c r="AKU34" s="53"/>
      <c r="AKV34" s="54"/>
      <c r="AKW34" s="55"/>
      <c r="AKX34" s="56"/>
      <c r="ALA34" s="53"/>
      <c r="ALB34" s="54"/>
      <c r="ALC34" s="55"/>
      <c r="ALD34" s="56"/>
      <c r="ALG34" s="53"/>
      <c r="ALH34" s="54"/>
      <c r="ALI34" s="55"/>
      <c r="ALJ34" s="56"/>
      <c r="ALM34" s="53"/>
      <c r="ALN34" s="54"/>
      <c r="ALO34" s="55"/>
      <c r="ALP34" s="56"/>
      <c r="ALS34" s="53"/>
      <c r="ALT34" s="54"/>
      <c r="ALU34" s="55"/>
      <c r="ALV34" s="56"/>
      <c r="ALY34" s="53"/>
      <c r="ALZ34" s="54"/>
      <c r="AMA34" s="55"/>
      <c r="AMB34" s="56"/>
      <c r="AME34" s="53"/>
      <c r="AMF34" s="54"/>
      <c r="AMG34" s="55"/>
      <c r="AMH34" s="56"/>
      <c r="AMK34" s="53"/>
      <c r="AML34" s="54"/>
      <c r="AMM34" s="55"/>
      <c r="AMN34" s="56"/>
      <c r="AMQ34" s="53"/>
      <c r="AMR34" s="54"/>
      <c r="AMS34" s="55"/>
      <c r="AMT34" s="56"/>
      <c r="AMW34" s="53"/>
      <c r="AMX34" s="54"/>
      <c r="AMY34" s="55"/>
      <c r="AMZ34" s="56"/>
      <c r="ANC34" s="53"/>
      <c r="AND34" s="54"/>
      <c r="ANE34" s="55"/>
      <c r="ANF34" s="56"/>
      <c r="ANI34" s="53"/>
      <c r="ANJ34" s="54"/>
      <c r="ANK34" s="55"/>
      <c r="ANL34" s="56"/>
      <c r="ANO34" s="53"/>
      <c r="ANP34" s="54"/>
      <c r="ANQ34" s="55"/>
      <c r="ANR34" s="56"/>
      <c r="ANU34" s="53"/>
      <c r="ANV34" s="54"/>
      <c r="ANW34" s="55"/>
      <c r="ANX34" s="56"/>
      <c r="AOA34" s="53"/>
      <c r="AOB34" s="54"/>
      <c r="AOC34" s="55"/>
      <c r="AOD34" s="56"/>
      <c r="AOG34" s="53"/>
      <c r="AOH34" s="54"/>
      <c r="AOI34" s="55"/>
      <c r="AOJ34" s="56"/>
      <c r="AOM34" s="53"/>
      <c r="AON34" s="54"/>
      <c r="AOO34" s="55"/>
      <c r="AOP34" s="56"/>
      <c r="AOS34" s="53"/>
      <c r="AOT34" s="54"/>
      <c r="AOU34" s="55"/>
      <c r="AOV34" s="56"/>
      <c r="AOY34" s="53"/>
      <c r="AOZ34" s="54"/>
      <c r="APA34" s="55"/>
      <c r="APB34" s="56"/>
      <c r="APE34" s="53"/>
      <c r="APF34" s="54"/>
      <c r="APG34" s="55"/>
      <c r="APH34" s="56"/>
      <c r="APK34" s="53"/>
      <c r="APL34" s="54"/>
      <c r="APM34" s="55"/>
      <c r="APN34" s="56"/>
      <c r="APQ34" s="53"/>
      <c r="APR34" s="54"/>
      <c r="APS34" s="55"/>
      <c r="APT34" s="56"/>
      <c r="APW34" s="53"/>
      <c r="APX34" s="54"/>
      <c r="APY34" s="55"/>
      <c r="APZ34" s="56"/>
      <c r="AQC34" s="53"/>
      <c r="AQD34" s="54"/>
      <c r="AQE34" s="55"/>
      <c r="AQF34" s="56"/>
      <c r="AQI34" s="53"/>
      <c r="AQJ34" s="54"/>
      <c r="AQK34" s="55"/>
      <c r="AQL34" s="56"/>
      <c r="AQO34" s="53"/>
      <c r="AQP34" s="54"/>
      <c r="AQQ34" s="55"/>
      <c r="AQR34" s="56"/>
      <c r="AQU34" s="53"/>
      <c r="AQV34" s="54"/>
      <c r="AQW34" s="55"/>
      <c r="AQX34" s="56"/>
      <c r="ARA34" s="53"/>
      <c r="ARB34" s="54"/>
      <c r="ARC34" s="55"/>
      <c r="ARD34" s="56"/>
      <c r="ARG34" s="53"/>
      <c r="ARH34" s="54"/>
      <c r="ARI34" s="55"/>
      <c r="ARJ34" s="56"/>
      <c r="ARM34" s="53"/>
      <c r="ARN34" s="54"/>
      <c r="ARO34" s="55"/>
      <c r="ARP34" s="56"/>
      <c r="ARS34" s="53"/>
      <c r="ART34" s="54"/>
      <c r="ARU34" s="55"/>
      <c r="ARV34" s="56"/>
      <c r="ARY34" s="53"/>
      <c r="ARZ34" s="54"/>
      <c r="ASA34" s="55"/>
      <c r="ASB34" s="56"/>
      <c r="ASE34" s="53"/>
      <c r="ASF34" s="54"/>
      <c r="ASG34" s="55"/>
      <c r="ASH34" s="56"/>
      <c r="ASK34" s="53"/>
      <c r="ASL34" s="54"/>
      <c r="ASM34" s="55"/>
      <c r="ASN34" s="56"/>
      <c r="ASQ34" s="53"/>
      <c r="ASR34" s="54"/>
      <c r="ASS34" s="55"/>
      <c r="AST34" s="56"/>
      <c r="ASW34" s="53"/>
      <c r="ASX34" s="54"/>
      <c r="ASY34" s="55"/>
      <c r="ASZ34" s="56"/>
      <c r="ATC34" s="53"/>
      <c r="ATD34" s="54"/>
      <c r="ATE34" s="55"/>
      <c r="ATF34" s="56"/>
      <c r="ATI34" s="53"/>
      <c r="ATJ34" s="54"/>
      <c r="ATK34" s="55"/>
      <c r="ATL34" s="56"/>
      <c r="ATO34" s="53"/>
      <c r="ATP34" s="54"/>
      <c r="ATQ34" s="55"/>
      <c r="ATR34" s="56"/>
      <c r="ATU34" s="53"/>
      <c r="ATV34" s="54"/>
      <c r="ATW34" s="55"/>
      <c r="ATX34" s="56"/>
      <c r="AUA34" s="53"/>
      <c r="AUB34" s="54"/>
      <c r="AUC34" s="55"/>
      <c r="AUD34" s="56"/>
      <c r="AUG34" s="53"/>
      <c r="AUH34" s="54"/>
      <c r="AUI34" s="55"/>
      <c r="AUJ34" s="56"/>
      <c r="AUM34" s="53"/>
      <c r="AUN34" s="54"/>
      <c r="AUO34" s="55"/>
      <c r="AUP34" s="56"/>
      <c r="AUS34" s="53"/>
      <c r="AUT34" s="54"/>
      <c r="AUU34" s="55"/>
      <c r="AUV34" s="56"/>
      <c r="AUY34" s="53"/>
      <c r="AUZ34" s="54"/>
      <c r="AVA34" s="55"/>
      <c r="AVB34" s="56"/>
      <c r="AVE34" s="53"/>
      <c r="AVF34" s="54"/>
      <c r="AVG34" s="55"/>
      <c r="AVH34" s="56"/>
      <c r="AVK34" s="53"/>
      <c r="AVL34" s="54"/>
      <c r="AVM34" s="55"/>
      <c r="AVN34" s="56"/>
      <c r="AVQ34" s="53"/>
      <c r="AVR34" s="54"/>
      <c r="AVS34" s="55"/>
      <c r="AVT34" s="56"/>
      <c r="AVW34" s="53"/>
      <c r="AVX34" s="54"/>
      <c r="AVY34" s="55"/>
      <c r="AVZ34" s="56"/>
      <c r="AWC34" s="53"/>
      <c r="AWD34" s="54"/>
      <c r="AWE34" s="55"/>
      <c r="AWF34" s="56"/>
      <c r="AWI34" s="53"/>
      <c r="AWJ34" s="54"/>
      <c r="AWK34" s="55"/>
      <c r="AWL34" s="56"/>
      <c r="AWO34" s="53"/>
      <c r="AWP34" s="54"/>
      <c r="AWQ34" s="55"/>
      <c r="AWR34" s="56"/>
      <c r="AWU34" s="53"/>
      <c r="AWV34" s="54"/>
      <c r="AWW34" s="55"/>
      <c r="AWX34" s="56"/>
      <c r="AXA34" s="53"/>
      <c r="AXB34" s="54"/>
      <c r="AXC34" s="55"/>
      <c r="AXD34" s="56"/>
      <c r="AXG34" s="53"/>
      <c r="AXH34" s="54"/>
      <c r="AXI34" s="55"/>
      <c r="AXJ34" s="56"/>
      <c r="AXM34" s="53"/>
      <c r="AXN34" s="54"/>
      <c r="AXO34" s="55"/>
      <c r="AXP34" s="56"/>
      <c r="AXS34" s="53"/>
      <c r="AXT34" s="54"/>
      <c r="AXU34" s="55"/>
      <c r="AXV34" s="56"/>
      <c r="AXY34" s="53"/>
      <c r="AXZ34" s="54"/>
      <c r="AYA34" s="55"/>
      <c r="AYB34" s="56"/>
      <c r="AYE34" s="53"/>
      <c r="AYF34" s="54"/>
      <c r="AYG34" s="55"/>
      <c r="AYH34" s="56"/>
      <c r="AYK34" s="53"/>
      <c r="AYL34" s="54"/>
      <c r="AYM34" s="55"/>
      <c r="AYN34" s="56"/>
      <c r="AYQ34" s="53"/>
      <c r="AYR34" s="54"/>
      <c r="AYS34" s="55"/>
      <c r="AYT34" s="56"/>
      <c r="AYW34" s="53"/>
      <c r="AYX34" s="54"/>
      <c r="AYY34" s="55"/>
      <c r="AYZ34" s="56"/>
      <c r="AZC34" s="53"/>
      <c r="AZD34" s="54"/>
      <c r="AZE34" s="55"/>
      <c r="AZF34" s="56"/>
      <c r="AZI34" s="53"/>
      <c r="AZJ34" s="54"/>
      <c r="AZK34" s="55"/>
      <c r="AZL34" s="56"/>
      <c r="AZO34" s="53"/>
      <c r="AZP34" s="54"/>
      <c r="AZQ34" s="55"/>
      <c r="AZR34" s="56"/>
      <c r="AZU34" s="53"/>
      <c r="AZV34" s="54"/>
      <c r="AZW34" s="55"/>
      <c r="AZX34" s="56"/>
      <c r="BAA34" s="53"/>
      <c r="BAB34" s="54"/>
      <c r="BAC34" s="55"/>
      <c r="BAD34" s="56"/>
      <c r="BAG34" s="53"/>
      <c r="BAH34" s="54"/>
      <c r="BAI34" s="55"/>
      <c r="BAJ34" s="56"/>
      <c r="BAM34" s="53"/>
      <c r="BAN34" s="54"/>
      <c r="BAO34" s="55"/>
      <c r="BAP34" s="56"/>
      <c r="BAS34" s="53"/>
      <c r="BAT34" s="54"/>
      <c r="BAU34" s="55"/>
      <c r="BAV34" s="56"/>
      <c r="BAY34" s="53"/>
      <c r="BAZ34" s="54"/>
      <c r="BBA34" s="55"/>
      <c r="BBB34" s="56"/>
      <c r="BBE34" s="53"/>
      <c r="BBF34" s="54"/>
      <c r="BBG34" s="55"/>
      <c r="BBH34" s="56"/>
      <c r="BBK34" s="53"/>
      <c r="BBL34" s="54"/>
      <c r="BBM34" s="55"/>
      <c r="BBN34" s="56"/>
      <c r="BBQ34" s="53"/>
      <c r="BBR34" s="54"/>
      <c r="BBS34" s="55"/>
      <c r="BBT34" s="56"/>
      <c r="BBW34" s="53"/>
      <c r="BBX34" s="54"/>
      <c r="BBY34" s="55"/>
      <c r="BBZ34" s="56"/>
      <c r="BCC34" s="53"/>
      <c r="BCD34" s="54"/>
      <c r="BCE34" s="55"/>
      <c r="BCF34" s="56"/>
      <c r="BCI34" s="53"/>
      <c r="BCJ34" s="54"/>
      <c r="BCK34" s="55"/>
      <c r="BCL34" s="56"/>
      <c r="BCO34" s="53"/>
      <c r="BCP34" s="54"/>
      <c r="BCQ34" s="55"/>
      <c r="BCR34" s="56"/>
      <c r="BCU34" s="53"/>
      <c r="BCV34" s="54"/>
      <c r="BCW34" s="55"/>
      <c r="BCX34" s="56"/>
      <c r="BDA34" s="53"/>
      <c r="BDB34" s="54"/>
      <c r="BDC34" s="55"/>
      <c r="BDD34" s="56"/>
      <c r="BDG34" s="53"/>
      <c r="BDH34" s="54"/>
      <c r="BDI34" s="55"/>
      <c r="BDJ34" s="56"/>
      <c r="BDM34" s="53"/>
      <c r="BDN34" s="54"/>
      <c r="BDO34" s="55"/>
      <c r="BDP34" s="56"/>
      <c r="BDS34" s="53"/>
      <c r="BDT34" s="54"/>
      <c r="BDU34" s="55"/>
      <c r="BDV34" s="56"/>
      <c r="BDY34" s="53"/>
      <c r="BDZ34" s="54"/>
      <c r="BEA34" s="55"/>
      <c r="BEB34" s="56"/>
      <c r="BEE34" s="53"/>
      <c r="BEF34" s="54"/>
      <c r="BEG34" s="55"/>
      <c r="BEH34" s="56"/>
      <c r="BEK34" s="53"/>
      <c r="BEL34" s="54"/>
      <c r="BEM34" s="55"/>
      <c r="BEN34" s="56"/>
      <c r="BEQ34" s="53"/>
      <c r="BER34" s="54"/>
      <c r="BES34" s="55"/>
      <c r="BET34" s="56"/>
      <c r="BEW34" s="53"/>
      <c r="BEX34" s="54"/>
      <c r="BEY34" s="55"/>
      <c r="BEZ34" s="56"/>
      <c r="BFC34" s="53"/>
      <c r="BFD34" s="54"/>
      <c r="BFE34" s="55"/>
      <c r="BFF34" s="56"/>
      <c r="BFI34" s="53"/>
      <c r="BFJ34" s="54"/>
      <c r="BFK34" s="55"/>
      <c r="BFL34" s="56"/>
      <c r="BFO34" s="53"/>
      <c r="BFP34" s="54"/>
      <c r="BFQ34" s="55"/>
      <c r="BFR34" s="56"/>
      <c r="BFU34" s="53"/>
      <c r="BFV34" s="54"/>
      <c r="BFW34" s="55"/>
      <c r="BFX34" s="56"/>
      <c r="BGA34" s="53"/>
      <c r="BGB34" s="54"/>
      <c r="BGC34" s="55"/>
      <c r="BGD34" s="56"/>
      <c r="BGG34" s="53"/>
      <c r="BGH34" s="54"/>
      <c r="BGI34" s="55"/>
      <c r="BGJ34" s="56"/>
      <c r="BGM34" s="53"/>
      <c r="BGN34" s="54"/>
      <c r="BGO34" s="55"/>
      <c r="BGP34" s="56"/>
      <c r="BGS34" s="53"/>
      <c r="BGT34" s="54"/>
      <c r="BGU34" s="55"/>
      <c r="BGV34" s="56"/>
      <c r="BGY34" s="53"/>
      <c r="BGZ34" s="54"/>
      <c r="BHA34" s="55"/>
      <c r="BHB34" s="56"/>
      <c r="BHE34" s="53"/>
      <c r="BHF34" s="54"/>
      <c r="BHG34" s="55"/>
      <c r="BHH34" s="56"/>
      <c r="BHK34" s="53"/>
      <c r="BHL34" s="54"/>
      <c r="BHM34" s="55"/>
      <c r="BHN34" s="56"/>
      <c r="BHQ34" s="53"/>
      <c r="BHR34" s="54"/>
      <c r="BHS34" s="55"/>
      <c r="BHT34" s="56"/>
      <c r="BHW34" s="53"/>
      <c r="BHX34" s="54"/>
      <c r="BHY34" s="55"/>
      <c r="BHZ34" s="56"/>
      <c r="BIC34" s="53"/>
      <c r="BID34" s="54"/>
      <c r="BIE34" s="55"/>
      <c r="BIF34" s="56"/>
      <c r="BII34" s="53"/>
      <c r="BIJ34" s="54"/>
      <c r="BIK34" s="55"/>
      <c r="BIL34" s="56"/>
      <c r="BIO34" s="53"/>
      <c r="BIP34" s="54"/>
      <c r="BIQ34" s="55"/>
      <c r="BIR34" s="56"/>
      <c r="BIU34" s="53"/>
      <c r="BIV34" s="54"/>
      <c r="BIW34" s="55"/>
      <c r="BIX34" s="56"/>
      <c r="BJA34" s="53"/>
      <c r="BJB34" s="54"/>
      <c r="BJC34" s="55"/>
      <c r="BJD34" s="56"/>
      <c r="BJG34" s="53"/>
      <c r="BJH34" s="54"/>
      <c r="BJI34" s="55"/>
      <c r="BJJ34" s="56"/>
      <c r="BJM34" s="53"/>
      <c r="BJN34" s="54"/>
      <c r="BJO34" s="55"/>
      <c r="BJP34" s="56"/>
      <c r="BJS34" s="53"/>
      <c r="BJT34" s="54"/>
      <c r="BJU34" s="55"/>
      <c r="BJV34" s="56"/>
      <c r="BJY34" s="53"/>
      <c r="BJZ34" s="54"/>
      <c r="BKA34" s="55"/>
      <c r="BKB34" s="56"/>
      <c r="BKE34" s="53"/>
      <c r="BKF34" s="54"/>
      <c r="BKG34" s="55"/>
      <c r="BKH34" s="56"/>
      <c r="BKK34" s="53"/>
      <c r="BKL34" s="54"/>
      <c r="BKM34" s="55"/>
      <c r="BKN34" s="56"/>
      <c r="BKQ34" s="53"/>
      <c r="BKR34" s="54"/>
      <c r="BKS34" s="55"/>
      <c r="BKT34" s="56"/>
      <c r="BKW34" s="53"/>
      <c r="BKX34" s="54"/>
      <c r="BKY34" s="55"/>
      <c r="BKZ34" s="56"/>
      <c r="BLC34" s="53"/>
      <c r="BLD34" s="54"/>
      <c r="BLE34" s="55"/>
      <c r="BLF34" s="56"/>
      <c r="BLI34" s="53"/>
      <c r="BLJ34" s="54"/>
      <c r="BLK34" s="55"/>
      <c r="BLL34" s="56"/>
      <c r="BLO34" s="53"/>
      <c r="BLP34" s="54"/>
      <c r="BLQ34" s="55"/>
      <c r="BLR34" s="56"/>
      <c r="BLU34" s="53"/>
      <c r="BLV34" s="54"/>
      <c r="BLW34" s="55"/>
      <c r="BLX34" s="56"/>
      <c r="BMA34" s="53"/>
      <c r="BMB34" s="54"/>
      <c r="BMC34" s="55"/>
      <c r="BMD34" s="56"/>
      <c r="BMG34" s="53"/>
      <c r="BMH34" s="54"/>
      <c r="BMI34" s="55"/>
      <c r="BMJ34" s="56"/>
      <c r="BMM34" s="53"/>
      <c r="BMN34" s="54"/>
      <c r="BMO34" s="55"/>
      <c r="BMP34" s="56"/>
      <c r="BMS34" s="53"/>
      <c r="BMT34" s="54"/>
      <c r="BMU34" s="55"/>
      <c r="BMV34" s="56"/>
      <c r="BMY34" s="53"/>
      <c r="BMZ34" s="54"/>
      <c r="BNA34" s="55"/>
      <c r="BNB34" s="56"/>
      <c r="BNE34" s="53"/>
      <c r="BNF34" s="54"/>
      <c r="BNG34" s="55"/>
      <c r="BNH34" s="56"/>
      <c r="BNK34" s="53"/>
      <c r="BNL34" s="54"/>
      <c r="BNM34" s="55"/>
      <c r="BNN34" s="56"/>
      <c r="BNQ34" s="53"/>
      <c r="BNR34" s="54"/>
      <c r="BNS34" s="55"/>
      <c r="BNT34" s="56"/>
      <c r="BNW34" s="53"/>
      <c r="BNX34" s="54"/>
      <c r="BNY34" s="55"/>
      <c r="BNZ34" s="56"/>
      <c r="BOC34" s="53"/>
      <c r="BOD34" s="54"/>
      <c r="BOE34" s="55"/>
      <c r="BOF34" s="56"/>
      <c r="BOI34" s="53"/>
      <c r="BOJ34" s="54"/>
      <c r="BOK34" s="55"/>
      <c r="BOL34" s="56"/>
      <c r="BOO34" s="53"/>
      <c r="BOP34" s="54"/>
      <c r="BOQ34" s="55"/>
      <c r="BOR34" s="56"/>
      <c r="BOU34" s="53"/>
      <c r="BOV34" s="54"/>
      <c r="BOW34" s="55"/>
      <c r="BOX34" s="56"/>
      <c r="BPA34" s="53"/>
      <c r="BPB34" s="54"/>
      <c r="BPC34" s="55"/>
      <c r="BPD34" s="56"/>
      <c r="BPG34" s="53"/>
      <c r="BPH34" s="54"/>
      <c r="BPI34" s="55"/>
      <c r="BPJ34" s="56"/>
      <c r="BPM34" s="53"/>
      <c r="BPN34" s="54"/>
      <c r="BPO34" s="55"/>
      <c r="BPP34" s="56"/>
      <c r="BPS34" s="53"/>
      <c r="BPT34" s="54"/>
      <c r="BPU34" s="55"/>
      <c r="BPV34" s="56"/>
      <c r="BPY34" s="53"/>
      <c r="BPZ34" s="54"/>
      <c r="BQA34" s="55"/>
      <c r="BQB34" s="56"/>
      <c r="BQE34" s="53"/>
      <c r="BQF34" s="54"/>
      <c r="BQG34" s="55"/>
      <c r="BQH34" s="56"/>
      <c r="BQK34" s="53"/>
      <c r="BQL34" s="54"/>
      <c r="BQM34" s="55"/>
      <c r="BQN34" s="56"/>
      <c r="BQQ34" s="53"/>
      <c r="BQR34" s="54"/>
      <c r="BQS34" s="55"/>
      <c r="BQT34" s="56"/>
      <c r="BQW34" s="53"/>
      <c r="BQX34" s="54"/>
      <c r="BQY34" s="55"/>
      <c r="BQZ34" s="56"/>
      <c r="BRC34" s="53"/>
      <c r="BRD34" s="54"/>
      <c r="BRE34" s="55"/>
      <c r="BRF34" s="56"/>
      <c r="BRI34" s="53"/>
      <c r="BRJ34" s="54"/>
      <c r="BRK34" s="55"/>
      <c r="BRL34" s="56"/>
      <c r="BRO34" s="53"/>
      <c r="BRP34" s="54"/>
      <c r="BRQ34" s="55"/>
      <c r="BRR34" s="56"/>
      <c r="BRU34" s="53"/>
      <c r="BRV34" s="54"/>
      <c r="BRW34" s="55"/>
      <c r="BRX34" s="56"/>
      <c r="BSA34" s="53"/>
      <c r="BSB34" s="54"/>
      <c r="BSC34" s="55"/>
      <c r="BSD34" s="56"/>
      <c r="BSG34" s="53"/>
      <c r="BSH34" s="54"/>
      <c r="BSI34" s="55"/>
      <c r="BSJ34" s="56"/>
      <c r="BSM34" s="53"/>
      <c r="BSN34" s="54"/>
      <c r="BSO34" s="55"/>
      <c r="BSP34" s="56"/>
      <c r="BSS34" s="53"/>
      <c r="BST34" s="54"/>
      <c r="BSU34" s="55"/>
      <c r="BSV34" s="56"/>
      <c r="BSY34" s="53"/>
      <c r="BSZ34" s="54"/>
      <c r="BTA34" s="55"/>
      <c r="BTB34" s="56"/>
      <c r="BTE34" s="53"/>
      <c r="BTF34" s="54"/>
      <c r="BTG34" s="55"/>
      <c r="BTH34" s="56"/>
      <c r="BTK34" s="53"/>
      <c r="BTL34" s="54"/>
      <c r="BTM34" s="55"/>
      <c r="BTN34" s="56"/>
      <c r="BTQ34" s="53"/>
      <c r="BTR34" s="54"/>
      <c r="BTS34" s="55"/>
      <c r="BTT34" s="56"/>
      <c r="BTW34" s="53"/>
      <c r="BTX34" s="54"/>
      <c r="BTY34" s="55"/>
      <c r="BTZ34" s="56"/>
      <c r="BUC34" s="53"/>
      <c r="BUD34" s="54"/>
      <c r="BUE34" s="55"/>
      <c r="BUF34" s="56"/>
      <c r="BUI34" s="53"/>
      <c r="BUJ34" s="54"/>
      <c r="BUK34" s="55"/>
      <c r="BUL34" s="56"/>
      <c r="BUO34" s="53"/>
      <c r="BUP34" s="54"/>
      <c r="BUQ34" s="55"/>
      <c r="BUR34" s="56"/>
      <c r="BUU34" s="53"/>
      <c r="BUV34" s="54"/>
      <c r="BUW34" s="55"/>
      <c r="BUX34" s="56"/>
      <c r="BVA34" s="53"/>
      <c r="BVB34" s="54"/>
      <c r="BVC34" s="55"/>
      <c r="BVD34" s="56"/>
      <c r="BVG34" s="53"/>
      <c r="BVH34" s="54"/>
      <c r="BVI34" s="55"/>
      <c r="BVJ34" s="56"/>
      <c r="BVM34" s="53"/>
      <c r="BVN34" s="54"/>
      <c r="BVO34" s="55"/>
      <c r="BVP34" s="56"/>
      <c r="BVS34" s="53"/>
      <c r="BVT34" s="54"/>
      <c r="BVU34" s="55"/>
      <c r="BVV34" s="56"/>
      <c r="BVY34" s="53"/>
      <c r="BVZ34" s="54"/>
      <c r="BWA34" s="55"/>
      <c r="BWB34" s="56"/>
      <c r="BWE34" s="53"/>
      <c r="BWF34" s="54"/>
      <c r="BWG34" s="55"/>
      <c r="BWH34" s="56"/>
      <c r="BWK34" s="53"/>
      <c r="BWL34" s="54"/>
      <c r="BWM34" s="55"/>
      <c r="BWN34" s="56"/>
      <c r="BWQ34" s="53"/>
      <c r="BWR34" s="54"/>
      <c r="BWS34" s="55"/>
      <c r="BWT34" s="56"/>
      <c r="BWW34" s="53"/>
      <c r="BWX34" s="54"/>
      <c r="BWY34" s="55"/>
      <c r="BWZ34" s="56"/>
      <c r="BXC34" s="53"/>
      <c r="BXD34" s="54"/>
      <c r="BXE34" s="55"/>
      <c r="BXF34" s="56"/>
      <c r="BXI34" s="53"/>
      <c r="BXJ34" s="54"/>
      <c r="BXK34" s="55"/>
      <c r="BXL34" s="56"/>
      <c r="BXO34" s="53"/>
      <c r="BXP34" s="54"/>
      <c r="BXQ34" s="55"/>
      <c r="BXR34" s="56"/>
      <c r="BXU34" s="53"/>
      <c r="BXV34" s="54"/>
      <c r="BXW34" s="55"/>
      <c r="BXX34" s="56"/>
      <c r="BYA34" s="53"/>
      <c r="BYB34" s="54"/>
      <c r="BYC34" s="55"/>
      <c r="BYD34" s="56"/>
      <c r="BYG34" s="53"/>
      <c r="BYH34" s="54"/>
      <c r="BYI34" s="55"/>
      <c r="BYJ34" s="56"/>
      <c r="BYM34" s="53"/>
      <c r="BYN34" s="54"/>
      <c r="BYO34" s="55"/>
      <c r="BYP34" s="56"/>
      <c r="BYS34" s="53"/>
      <c r="BYT34" s="54"/>
      <c r="BYU34" s="55"/>
      <c r="BYV34" s="56"/>
      <c r="BYY34" s="53"/>
      <c r="BYZ34" s="54"/>
      <c r="BZA34" s="55"/>
      <c r="BZB34" s="56"/>
      <c r="BZE34" s="53"/>
      <c r="BZF34" s="54"/>
      <c r="BZG34" s="55"/>
      <c r="BZH34" s="56"/>
      <c r="BZK34" s="53"/>
      <c r="BZL34" s="54"/>
      <c r="BZM34" s="55"/>
      <c r="BZN34" s="56"/>
      <c r="BZQ34" s="53"/>
      <c r="BZR34" s="54"/>
      <c r="BZS34" s="55"/>
      <c r="BZT34" s="56"/>
      <c r="BZW34" s="53"/>
      <c r="BZX34" s="54"/>
      <c r="BZY34" s="55"/>
      <c r="BZZ34" s="56"/>
      <c r="CAC34" s="53"/>
      <c r="CAD34" s="54"/>
      <c r="CAE34" s="55"/>
      <c r="CAF34" s="56"/>
      <c r="CAI34" s="53"/>
      <c r="CAJ34" s="54"/>
      <c r="CAK34" s="55"/>
      <c r="CAL34" s="56"/>
      <c r="CAO34" s="53"/>
      <c r="CAP34" s="54"/>
      <c r="CAQ34" s="55"/>
      <c r="CAR34" s="56"/>
      <c r="CAU34" s="53"/>
      <c r="CAV34" s="54"/>
      <c r="CAW34" s="55"/>
      <c r="CAX34" s="56"/>
      <c r="CBA34" s="53"/>
      <c r="CBB34" s="54"/>
      <c r="CBC34" s="55"/>
      <c r="CBD34" s="56"/>
      <c r="CBG34" s="53"/>
      <c r="CBH34" s="54"/>
      <c r="CBI34" s="55"/>
      <c r="CBJ34" s="56"/>
      <c r="CBM34" s="53"/>
      <c r="CBN34" s="54"/>
      <c r="CBO34" s="55"/>
      <c r="CBP34" s="56"/>
      <c r="CBS34" s="53"/>
      <c r="CBT34" s="54"/>
      <c r="CBU34" s="55"/>
      <c r="CBV34" s="56"/>
      <c r="CBY34" s="53"/>
      <c r="CBZ34" s="54"/>
      <c r="CCA34" s="55"/>
      <c r="CCB34" s="56"/>
      <c r="CCE34" s="53"/>
      <c r="CCF34" s="54"/>
      <c r="CCG34" s="55"/>
      <c r="CCH34" s="56"/>
      <c r="CCK34" s="53"/>
      <c r="CCL34" s="54"/>
      <c r="CCM34" s="55"/>
      <c r="CCN34" s="56"/>
      <c r="CCQ34" s="53"/>
      <c r="CCR34" s="54"/>
      <c r="CCS34" s="55"/>
      <c r="CCT34" s="56"/>
      <c r="CCW34" s="53"/>
      <c r="CCX34" s="54"/>
      <c r="CCY34" s="55"/>
      <c r="CCZ34" s="56"/>
      <c r="CDC34" s="53"/>
      <c r="CDD34" s="54"/>
      <c r="CDE34" s="55"/>
      <c r="CDF34" s="56"/>
      <c r="CDI34" s="53"/>
      <c r="CDJ34" s="54"/>
      <c r="CDK34" s="55"/>
      <c r="CDL34" s="56"/>
      <c r="CDO34" s="53"/>
      <c r="CDP34" s="54"/>
      <c r="CDQ34" s="55"/>
      <c r="CDR34" s="56"/>
      <c r="CDU34" s="53"/>
      <c r="CDV34" s="54"/>
      <c r="CDW34" s="55"/>
      <c r="CDX34" s="56"/>
      <c r="CEA34" s="53"/>
      <c r="CEB34" s="54"/>
      <c r="CEC34" s="55"/>
      <c r="CED34" s="56"/>
      <c r="CEG34" s="53"/>
      <c r="CEH34" s="54"/>
      <c r="CEI34" s="55"/>
      <c r="CEJ34" s="56"/>
      <c r="CEM34" s="53"/>
      <c r="CEN34" s="54"/>
      <c r="CEO34" s="55"/>
      <c r="CEP34" s="56"/>
      <c r="CES34" s="53"/>
      <c r="CET34" s="54"/>
      <c r="CEU34" s="55"/>
      <c r="CEV34" s="56"/>
      <c r="CEY34" s="53"/>
      <c r="CEZ34" s="54"/>
      <c r="CFA34" s="55"/>
      <c r="CFB34" s="56"/>
      <c r="CFE34" s="53"/>
      <c r="CFF34" s="54"/>
      <c r="CFG34" s="55"/>
      <c r="CFH34" s="56"/>
      <c r="CFK34" s="53"/>
      <c r="CFL34" s="54"/>
      <c r="CFM34" s="55"/>
      <c r="CFN34" s="56"/>
      <c r="CFQ34" s="53"/>
      <c r="CFR34" s="54"/>
      <c r="CFS34" s="55"/>
      <c r="CFT34" s="56"/>
      <c r="CFW34" s="53"/>
      <c r="CFX34" s="54"/>
      <c r="CFY34" s="55"/>
      <c r="CFZ34" s="56"/>
      <c r="CGC34" s="53"/>
      <c r="CGD34" s="54"/>
      <c r="CGE34" s="55"/>
      <c r="CGF34" s="56"/>
      <c r="CGI34" s="53"/>
      <c r="CGJ34" s="54"/>
      <c r="CGK34" s="55"/>
      <c r="CGL34" s="56"/>
      <c r="CGO34" s="53"/>
      <c r="CGP34" s="54"/>
      <c r="CGQ34" s="55"/>
      <c r="CGR34" s="56"/>
      <c r="CGU34" s="53"/>
      <c r="CGV34" s="54"/>
      <c r="CGW34" s="55"/>
      <c r="CGX34" s="56"/>
      <c r="CHA34" s="53"/>
      <c r="CHB34" s="54"/>
      <c r="CHC34" s="55"/>
      <c r="CHD34" s="56"/>
      <c r="CHG34" s="53"/>
      <c r="CHH34" s="54"/>
      <c r="CHI34" s="55"/>
      <c r="CHJ34" s="56"/>
      <c r="CHM34" s="53"/>
      <c r="CHN34" s="54"/>
      <c r="CHO34" s="55"/>
      <c r="CHP34" s="56"/>
      <c r="CHS34" s="53"/>
      <c r="CHT34" s="54"/>
      <c r="CHU34" s="55"/>
      <c r="CHV34" s="56"/>
      <c r="CHY34" s="53"/>
      <c r="CHZ34" s="54"/>
      <c r="CIA34" s="55"/>
      <c r="CIB34" s="56"/>
      <c r="CIE34" s="53"/>
      <c r="CIF34" s="54"/>
      <c r="CIG34" s="55"/>
      <c r="CIH34" s="56"/>
      <c r="CIK34" s="53"/>
      <c r="CIL34" s="54"/>
      <c r="CIM34" s="55"/>
      <c r="CIN34" s="56"/>
      <c r="CIQ34" s="53"/>
      <c r="CIR34" s="54"/>
      <c r="CIS34" s="55"/>
      <c r="CIT34" s="56"/>
      <c r="CIW34" s="53"/>
      <c r="CIX34" s="54"/>
      <c r="CIY34" s="55"/>
      <c r="CIZ34" s="56"/>
      <c r="CJC34" s="53"/>
      <c r="CJD34" s="54"/>
      <c r="CJE34" s="55"/>
      <c r="CJF34" s="56"/>
      <c r="CJI34" s="53"/>
      <c r="CJJ34" s="54"/>
      <c r="CJK34" s="55"/>
      <c r="CJL34" s="56"/>
      <c r="CJO34" s="53"/>
      <c r="CJP34" s="54"/>
      <c r="CJQ34" s="55"/>
      <c r="CJR34" s="56"/>
      <c r="CJU34" s="53"/>
      <c r="CJV34" s="54"/>
      <c r="CJW34" s="55"/>
      <c r="CJX34" s="56"/>
      <c r="CKA34" s="53"/>
      <c r="CKB34" s="54"/>
      <c r="CKC34" s="55"/>
      <c r="CKD34" s="56"/>
      <c r="CKG34" s="53"/>
      <c r="CKH34" s="54"/>
      <c r="CKI34" s="55"/>
      <c r="CKJ34" s="56"/>
      <c r="CKM34" s="53"/>
      <c r="CKN34" s="54"/>
      <c r="CKO34" s="55"/>
      <c r="CKP34" s="56"/>
      <c r="CKS34" s="53"/>
      <c r="CKT34" s="54"/>
      <c r="CKU34" s="55"/>
      <c r="CKV34" s="56"/>
      <c r="CKY34" s="53"/>
      <c r="CKZ34" s="54"/>
      <c r="CLA34" s="55"/>
      <c r="CLB34" s="56"/>
      <c r="CLE34" s="53"/>
      <c r="CLF34" s="54"/>
      <c r="CLG34" s="55"/>
      <c r="CLH34" s="56"/>
      <c r="CLK34" s="53"/>
      <c r="CLL34" s="54"/>
      <c r="CLM34" s="55"/>
      <c r="CLN34" s="56"/>
      <c r="CLQ34" s="53"/>
      <c r="CLR34" s="54"/>
      <c r="CLS34" s="55"/>
      <c r="CLT34" s="56"/>
      <c r="CLW34" s="53"/>
      <c r="CLX34" s="54"/>
      <c r="CLY34" s="55"/>
      <c r="CLZ34" s="56"/>
      <c r="CMC34" s="53"/>
      <c r="CMD34" s="54"/>
      <c r="CME34" s="55"/>
      <c r="CMF34" s="56"/>
      <c r="CMI34" s="53"/>
      <c r="CMJ34" s="54"/>
      <c r="CMK34" s="55"/>
      <c r="CML34" s="56"/>
      <c r="CMO34" s="53"/>
      <c r="CMP34" s="54"/>
      <c r="CMQ34" s="55"/>
      <c r="CMR34" s="56"/>
      <c r="CMU34" s="53"/>
      <c r="CMV34" s="54"/>
      <c r="CMW34" s="55"/>
      <c r="CMX34" s="56"/>
      <c r="CNA34" s="53"/>
      <c r="CNB34" s="54"/>
      <c r="CNC34" s="55"/>
      <c r="CND34" s="56"/>
      <c r="CNG34" s="53"/>
      <c r="CNH34" s="54"/>
      <c r="CNI34" s="55"/>
      <c r="CNJ34" s="56"/>
      <c r="CNM34" s="53"/>
      <c r="CNN34" s="54"/>
      <c r="CNO34" s="55"/>
      <c r="CNP34" s="56"/>
      <c r="CNS34" s="53"/>
      <c r="CNT34" s="54"/>
      <c r="CNU34" s="55"/>
      <c r="CNV34" s="56"/>
      <c r="CNY34" s="53"/>
      <c r="CNZ34" s="54"/>
      <c r="COA34" s="55"/>
      <c r="COB34" s="56"/>
      <c r="COE34" s="53"/>
      <c r="COF34" s="54"/>
      <c r="COG34" s="55"/>
      <c r="COH34" s="56"/>
      <c r="COK34" s="53"/>
      <c r="COL34" s="54"/>
      <c r="COM34" s="55"/>
      <c r="CON34" s="56"/>
      <c r="COQ34" s="53"/>
      <c r="COR34" s="54"/>
      <c r="COS34" s="55"/>
      <c r="COT34" s="56"/>
      <c r="COW34" s="53"/>
      <c r="COX34" s="54"/>
      <c r="COY34" s="55"/>
      <c r="COZ34" s="56"/>
      <c r="CPC34" s="53"/>
      <c r="CPD34" s="54"/>
      <c r="CPE34" s="55"/>
      <c r="CPF34" s="56"/>
      <c r="CPI34" s="53"/>
      <c r="CPJ34" s="54"/>
      <c r="CPK34" s="55"/>
      <c r="CPL34" s="56"/>
      <c r="CPO34" s="53"/>
      <c r="CPP34" s="54"/>
      <c r="CPQ34" s="55"/>
      <c r="CPR34" s="56"/>
      <c r="CPU34" s="53"/>
      <c r="CPV34" s="54"/>
      <c r="CPW34" s="55"/>
      <c r="CPX34" s="56"/>
      <c r="CQA34" s="53"/>
      <c r="CQB34" s="54"/>
      <c r="CQC34" s="55"/>
      <c r="CQD34" s="56"/>
      <c r="CQG34" s="53"/>
      <c r="CQH34" s="54"/>
      <c r="CQI34" s="55"/>
      <c r="CQJ34" s="56"/>
      <c r="CQM34" s="53"/>
      <c r="CQN34" s="54"/>
      <c r="CQO34" s="55"/>
      <c r="CQP34" s="56"/>
      <c r="CQS34" s="53"/>
      <c r="CQT34" s="54"/>
      <c r="CQU34" s="55"/>
      <c r="CQV34" s="56"/>
      <c r="CQY34" s="53"/>
      <c r="CQZ34" s="54"/>
      <c r="CRA34" s="55"/>
      <c r="CRB34" s="56"/>
      <c r="CRE34" s="53"/>
      <c r="CRF34" s="54"/>
      <c r="CRG34" s="55"/>
      <c r="CRH34" s="56"/>
      <c r="CRK34" s="53"/>
      <c r="CRL34" s="54"/>
      <c r="CRM34" s="55"/>
      <c r="CRN34" s="56"/>
      <c r="CRQ34" s="53"/>
      <c r="CRR34" s="54"/>
      <c r="CRS34" s="55"/>
      <c r="CRT34" s="56"/>
      <c r="CRW34" s="53"/>
      <c r="CRX34" s="54"/>
      <c r="CRY34" s="55"/>
      <c r="CRZ34" s="56"/>
      <c r="CSC34" s="53"/>
      <c r="CSD34" s="54"/>
      <c r="CSE34" s="55"/>
      <c r="CSF34" s="56"/>
      <c r="CSI34" s="53"/>
      <c r="CSJ34" s="54"/>
      <c r="CSK34" s="55"/>
      <c r="CSL34" s="56"/>
      <c r="CSO34" s="53"/>
      <c r="CSP34" s="54"/>
      <c r="CSQ34" s="55"/>
      <c r="CSR34" s="56"/>
      <c r="CSU34" s="53"/>
      <c r="CSV34" s="54"/>
      <c r="CSW34" s="55"/>
      <c r="CSX34" s="56"/>
      <c r="CTA34" s="53"/>
      <c r="CTB34" s="54"/>
      <c r="CTC34" s="55"/>
      <c r="CTD34" s="56"/>
      <c r="CTG34" s="53"/>
      <c r="CTH34" s="54"/>
      <c r="CTI34" s="55"/>
      <c r="CTJ34" s="56"/>
      <c r="CTM34" s="53"/>
      <c r="CTN34" s="54"/>
      <c r="CTO34" s="55"/>
      <c r="CTP34" s="56"/>
      <c r="CTS34" s="53"/>
      <c r="CTT34" s="54"/>
      <c r="CTU34" s="55"/>
      <c r="CTV34" s="56"/>
      <c r="CTY34" s="53"/>
      <c r="CTZ34" s="54"/>
      <c r="CUA34" s="55"/>
      <c r="CUB34" s="56"/>
      <c r="CUE34" s="53"/>
      <c r="CUF34" s="54"/>
      <c r="CUG34" s="55"/>
      <c r="CUH34" s="56"/>
      <c r="CUK34" s="53"/>
      <c r="CUL34" s="54"/>
      <c r="CUM34" s="55"/>
      <c r="CUN34" s="56"/>
      <c r="CUQ34" s="53"/>
      <c r="CUR34" s="54"/>
      <c r="CUS34" s="55"/>
      <c r="CUT34" s="56"/>
      <c r="CUW34" s="53"/>
      <c r="CUX34" s="54"/>
      <c r="CUY34" s="55"/>
      <c r="CUZ34" s="56"/>
      <c r="CVC34" s="53"/>
      <c r="CVD34" s="54"/>
      <c r="CVE34" s="55"/>
      <c r="CVF34" s="56"/>
      <c r="CVI34" s="53"/>
      <c r="CVJ34" s="54"/>
      <c r="CVK34" s="55"/>
      <c r="CVL34" s="56"/>
      <c r="CVO34" s="53"/>
      <c r="CVP34" s="54"/>
      <c r="CVQ34" s="55"/>
      <c r="CVR34" s="56"/>
      <c r="CVU34" s="53"/>
      <c r="CVV34" s="54"/>
      <c r="CVW34" s="55"/>
      <c r="CVX34" s="56"/>
      <c r="CWA34" s="53"/>
      <c r="CWB34" s="54"/>
      <c r="CWC34" s="55"/>
      <c r="CWD34" s="56"/>
      <c r="CWG34" s="53"/>
      <c r="CWH34" s="54"/>
      <c r="CWI34" s="55"/>
      <c r="CWJ34" s="56"/>
      <c r="CWM34" s="53"/>
      <c r="CWN34" s="54"/>
      <c r="CWO34" s="55"/>
      <c r="CWP34" s="56"/>
      <c r="CWS34" s="53"/>
      <c r="CWT34" s="54"/>
      <c r="CWU34" s="55"/>
      <c r="CWV34" s="56"/>
      <c r="CWY34" s="53"/>
      <c r="CWZ34" s="54"/>
      <c r="CXA34" s="55"/>
      <c r="CXB34" s="56"/>
      <c r="CXE34" s="53"/>
      <c r="CXF34" s="54"/>
      <c r="CXG34" s="55"/>
      <c r="CXH34" s="56"/>
      <c r="CXK34" s="53"/>
      <c r="CXL34" s="54"/>
      <c r="CXM34" s="55"/>
      <c r="CXN34" s="56"/>
      <c r="CXQ34" s="53"/>
      <c r="CXR34" s="54"/>
      <c r="CXS34" s="55"/>
      <c r="CXT34" s="56"/>
      <c r="CXW34" s="53"/>
      <c r="CXX34" s="54"/>
      <c r="CXY34" s="55"/>
      <c r="CXZ34" s="56"/>
      <c r="CYC34" s="53"/>
      <c r="CYD34" s="54"/>
      <c r="CYE34" s="55"/>
      <c r="CYF34" s="56"/>
      <c r="CYI34" s="53"/>
      <c r="CYJ34" s="54"/>
      <c r="CYK34" s="55"/>
      <c r="CYL34" s="56"/>
      <c r="CYO34" s="53"/>
      <c r="CYP34" s="54"/>
      <c r="CYQ34" s="55"/>
      <c r="CYR34" s="56"/>
      <c r="CYU34" s="53"/>
      <c r="CYV34" s="54"/>
      <c r="CYW34" s="55"/>
      <c r="CYX34" s="56"/>
      <c r="CZA34" s="53"/>
      <c r="CZB34" s="54"/>
      <c r="CZC34" s="55"/>
      <c r="CZD34" s="56"/>
      <c r="CZG34" s="53"/>
      <c r="CZH34" s="54"/>
      <c r="CZI34" s="55"/>
      <c r="CZJ34" s="56"/>
      <c r="CZM34" s="53"/>
      <c r="CZN34" s="54"/>
      <c r="CZO34" s="55"/>
      <c r="CZP34" s="56"/>
      <c r="CZS34" s="53"/>
      <c r="CZT34" s="54"/>
      <c r="CZU34" s="55"/>
      <c r="CZV34" s="56"/>
      <c r="CZY34" s="53"/>
      <c r="CZZ34" s="54"/>
      <c r="DAA34" s="55"/>
      <c r="DAB34" s="56"/>
      <c r="DAE34" s="53"/>
      <c r="DAF34" s="54"/>
      <c r="DAG34" s="55"/>
      <c r="DAH34" s="56"/>
      <c r="DAK34" s="53"/>
      <c r="DAL34" s="54"/>
      <c r="DAM34" s="55"/>
      <c r="DAN34" s="56"/>
      <c r="DAQ34" s="53"/>
      <c r="DAR34" s="54"/>
      <c r="DAS34" s="55"/>
      <c r="DAT34" s="56"/>
      <c r="DAW34" s="53"/>
      <c r="DAX34" s="54"/>
      <c r="DAY34" s="55"/>
      <c r="DAZ34" s="56"/>
      <c r="DBC34" s="53"/>
      <c r="DBD34" s="54"/>
      <c r="DBE34" s="55"/>
      <c r="DBF34" s="56"/>
      <c r="DBI34" s="53"/>
      <c r="DBJ34" s="54"/>
      <c r="DBK34" s="55"/>
      <c r="DBL34" s="56"/>
      <c r="DBO34" s="53"/>
      <c r="DBP34" s="54"/>
      <c r="DBQ34" s="55"/>
      <c r="DBR34" s="56"/>
      <c r="DBU34" s="53"/>
      <c r="DBV34" s="54"/>
      <c r="DBW34" s="55"/>
      <c r="DBX34" s="56"/>
      <c r="DCA34" s="53"/>
      <c r="DCB34" s="54"/>
      <c r="DCC34" s="55"/>
      <c r="DCD34" s="56"/>
      <c r="DCG34" s="53"/>
      <c r="DCH34" s="54"/>
      <c r="DCI34" s="55"/>
      <c r="DCJ34" s="56"/>
      <c r="DCM34" s="53"/>
      <c r="DCN34" s="54"/>
      <c r="DCO34" s="55"/>
      <c r="DCP34" s="56"/>
      <c r="DCS34" s="53"/>
      <c r="DCT34" s="54"/>
      <c r="DCU34" s="55"/>
      <c r="DCV34" s="56"/>
      <c r="DCY34" s="53"/>
      <c r="DCZ34" s="54"/>
      <c r="DDA34" s="55"/>
      <c r="DDB34" s="56"/>
      <c r="DDE34" s="53"/>
      <c r="DDF34" s="54"/>
      <c r="DDG34" s="55"/>
      <c r="DDH34" s="56"/>
      <c r="DDK34" s="53"/>
      <c r="DDL34" s="54"/>
      <c r="DDM34" s="55"/>
      <c r="DDN34" s="56"/>
      <c r="DDQ34" s="53"/>
      <c r="DDR34" s="54"/>
      <c r="DDS34" s="55"/>
      <c r="DDT34" s="56"/>
      <c r="DDW34" s="53"/>
      <c r="DDX34" s="54"/>
      <c r="DDY34" s="55"/>
      <c r="DDZ34" s="56"/>
      <c r="DEC34" s="53"/>
      <c r="DED34" s="54"/>
      <c r="DEE34" s="55"/>
      <c r="DEF34" s="56"/>
      <c r="DEI34" s="53"/>
      <c r="DEJ34" s="54"/>
      <c r="DEK34" s="55"/>
      <c r="DEL34" s="56"/>
      <c r="DEO34" s="53"/>
      <c r="DEP34" s="54"/>
      <c r="DEQ34" s="55"/>
      <c r="DER34" s="56"/>
      <c r="DEU34" s="53"/>
      <c r="DEV34" s="54"/>
      <c r="DEW34" s="55"/>
      <c r="DEX34" s="56"/>
      <c r="DFA34" s="53"/>
      <c r="DFB34" s="54"/>
      <c r="DFC34" s="55"/>
      <c r="DFD34" s="56"/>
      <c r="DFG34" s="53"/>
      <c r="DFH34" s="54"/>
      <c r="DFI34" s="55"/>
      <c r="DFJ34" s="56"/>
      <c r="DFM34" s="53"/>
      <c r="DFN34" s="54"/>
      <c r="DFO34" s="55"/>
      <c r="DFP34" s="56"/>
      <c r="DFS34" s="53"/>
      <c r="DFT34" s="54"/>
      <c r="DFU34" s="55"/>
      <c r="DFV34" s="56"/>
      <c r="DFY34" s="53"/>
      <c r="DFZ34" s="54"/>
      <c r="DGA34" s="55"/>
      <c r="DGB34" s="56"/>
      <c r="DGE34" s="53"/>
      <c r="DGF34" s="54"/>
      <c r="DGG34" s="55"/>
      <c r="DGH34" s="56"/>
      <c r="DGK34" s="53"/>
      <c r="DGL34" s="54"/>
      <c r="DGM34" s="55"/>
      <c r="DGN34" s="56"/>
      <c r="DGQ34" s="53"/>
      <c r="DGR34" s="54"/>
      <c r="DGS34" s="55"/>
      <c r="DGT34" s="56"/>
      <c r="DGW34" s="53"/>
      <c r="DGX34" s="54"/>
      <c r="DGY34" s="55"/>
      <c r="DGZ34" s="56"/>
      <c r="DHC34" s="53"/>
      <c r="DHD34" s="54"/>
      <c r="DHE34" s="55"/>
      <c r="DHF34" s="56"/>
      <c r="DHI34" s="53"/>
      <c r="DHJ34" s="54"/>
      <c r="DHK34" s="55"/>
      <c r="DHL34" s="56"/>
      <c r="DHO34" s="53"/>
      <c r="DHP34" s="54"/>
      <c r="DHQ34" s="55"/>
      <c r="DHR34" s="56"/>
      <c r="DHU34" s="53"/>
      <c r="DHV34" s="54"/>
      <c r="DHW34" s="55"/>
      <c r="DHX34" s="56"/>
      <c r="DIA34" s="53"/>
      <c r="DIB34" s="54"/>
      <c r="DIC34" s="55"/>
      <c r="DID34" s="56"/>
      <c r="DIG34" s="53"/>
      <c r="DIH34" s="54"/>
      <c r="DII34" s="55"/>
      <c r="DIJ34" s="56"/>
      <c r="DIM34" s="53"/>
      <c r="DIN34" s="54"/>
      <c r="DIO34" s="55"/>
      <c r="DIP34" s="56"/>
      <c r="DIS34" s="53"/>
      <c r="DIT34" s="54"/>
      <c r="DIU34" s="55"/>
      <c r="DIV34" s="56"/>
      <c r="DIY34" s="53"/>
      <c r="DIZ34" s="54"/>
      <c r="DJA34" s="55"/>
      <c r="DJB34" s="56"/>
      <c r="DJE34" s="53"/>
      <c r="DJF34" s="54"/>
      <c r="DJG34" s="55"/>
      <c r="DJH34" s="56"/>
      <c r="DJK34" s="53"/>
      <c r="DJL34" s="54"/>
      <c r="DJM34" s="55"/>
      <c r="DJN34" s="56"/>
      <c r="DJQ34" s="53"/>
      <c r="DJR34" s="54"/>
      <c r="DJS34" s="55"/>
      <c r="DJT34" s="56"/>
      <c r="DJW34" s="53"/>
      <c r="DJX34" s="54"/>
      <c r="DJY34" s="55"/>
      <c r="DJZ34" s="56"/>
      <c r="DKC34" s="53"/>
      <c r="DKD34" s="54"/>
      <c r="DKE34" s="55"/>
      <c r="DKF34" s="56"/>
      <c r="DKI34" s="53"/>
      <c r="DKJ34" s="54"/>
      <c r="DKK34" s="55"/>
      <c r="DKL34" s="56"/>
      <c r="DKO34" s="53"/>
      <c r="DKP34" s="54"/>
      <c r="DKQ34" s="55"/>
      <c r="DKR34" s="56"/>
      <c r="DKU34" s="53"/>
      <c r="DKV34" s="54"/>
      <c r="DKW34" s="55"/>
      <c r="DKX34" s="56"/>
      <c r="DLA34" s="53"/>
      <c r="DLB34" s="54"/>
      <c r="DLC34" s="55"/>
      <c r="DLD34" s="56"/>
      <c r="DLG34" s="53"/>
      <c r="DLH34" s="54"/>
      <c r="DLI34" s="55"/>
      <c r="DLJ34" s="56"/>
      <c r="DLM34" s="53"/>
      <c r="DLN34" s="54"/>
      <c r="DLO34" s="55"/>
      <c r="DLP34" s="56"/>
      <c r="DLS34" s="53"/>
      <c r="DLT34" s="54"/>
      <c r="DLU34" s="55"/>
      <c r="DLV34" s="56"/>
      <c r="DLY34" s="53"/>
      <c r="DLZ34" s="54"/>
      <c r="DMA34" s="55"/>
      <c r="DMB34" s="56"/>
      <c r="DME34" s="53"/>
      <c r="DMF34" s="54"/>
      <c r="DMG34" s="55"/>
      <c r="DMH34" s="56"/>
      <c r="DMK34" s="53"/>
      <c r="DML34" s="54"/>
      <c r="DMM34" s="55"/>
      <c r="DMN34" s="56"/>
      <c r="DMQ34" s="53"/>
      <c r="DMR34" s="54"/>
      <c r="DMS34" s="55"/>
      <c r="DMT34" s="56"/>
      <c r="DMW34" s="53"/>
      <c r="DMX34" s="54"/>
      <c r="DMY34" s="55"/>
      <c r="DMZ34" s="56"/>
      <c r="DNC34" s="53"/>
      <c r="DND34" s="54"/>
      <c r="DNE34" s="55"/>
      <c r="DNF34" s="56"/>
      <c r="DNI34" s="53"/>
      <c r="DNJ34" s="54"/>
      <c r="DNK34" s="55"/>
      <c r="DNL34" s="56"/>
      <c r="DNO34" s="53"/>
      <c r="DNP34" s="54"/>
      <c r="DNQ34" s="55"/>
      <c r="DNR34" s="56"/>
      <c r="DNU34" s="53"/>
      <c r="DNV34" s="54"/>
      <c r="DNW34" s="55"/>
      <c r="DNX34" s="56"/>
      <c r="DOA34" s="53"/>
      <c r="DOB34" s="54"/>
      <c r="DOC34" s="55"/>
      <c r="DOD34" s="56"/>
      <c r="DOG34" s="53"/>
      <c r="DOH34" s="54"/>
      <c r="DOI34" s="55"/>
      <c r="DOJ34" s="56"/>
      <c r="DOM34" s="53"/>
      <c r="DON34" s="54"/>
      <c r="DOO34" s="55"/>
      <c r="DOP34" s="56"/>
      <c r="DOS34" s="53"/>
      <c r="DOT34" s="54"/>
      <c r="DOU34" s="55"/>
      <c r="DOV34" s="56"/>
      <c r="DOY34" s="53"/>
      <c r="DOZ34" s="54"/>
      <c r="DPA34" s="55"/>
      <c r="DPB34" s="56"/>
      <c r="DPE34" s="53"/>
      <c r="DPF34" s="54"/>
      <c r="DPG34" s="55"/>
      <c r="DPH34" s="56"/>
      <c r="DPK34" s="53"/>
      <c r="DPL34" s="54"/>
      <c r="DPM34" s="55"/>
      <c r="DPN34" s="56"/>
      <c r="DPQ34" s="53"/>
      <c r="DPR34" s="54"/>
      <c r="DPS34" s="55"/>
      <c r="DPT34" s="56"/>
      <c r="DPW34" s="53"/>
      <c r="DPX34" s="54"/>
      <c r="DPY34" s="55"/>
      <c r="DPZ34" s="56"/>
      <c r="DQC34" s="53"/>
      <c r="DQD34" s="54"/>
      <c r="DQE34" s="55"/>
      <c r="DQF34" s="56"/>
      <c r="DQI34" s="53"/>
      <c r="DQJ34" s="54"/>
      <c r="DQK34" s="55"/>
      <c r="DQL34" s="56"/>
      <c r="DQO34" s="53"/>
      <c r="DQP34" s="54"/>
      <c r="DQQ34" s="55"/>
      <c r="DQR34" s="56"/>
      <c r="DQU34" s="53"/>
      <c r="DQV34" s="54"/>
      <c r="DQW34" s="55"/>
      <c r="DQX34" s="56"/>
      <c r="DRA34" s="53"/>
      <c r="DRB34" s="54"/>
      <c r="DRC34" s="55"/>
      <c r="DRD34" s="56"/>
      <c r="DRG34" s="53"/>
      <c r="DRH34" s="54"/>
      <c r="DRI34" s="55"/>
      <c r="DRJ34" s="56"/>
      <c r="DRM34" s="53"/>
      <c r="DRN34" s="54"/>
      <c r="DRO34" s="55"/>
      <c r="DRP34" s="56"/>
      <c r="DRS34" s="53"/>
      <c r="DRT34" s="54"/>
      <c r="DRU34" s="55"/>
      <c r="DRV34" s="56"/>
      <c r="DRY34" s="53"/>
      <c r="DRZ34" s="54"/>
      <c r="DSA34" s="55"/>
      <c r="DSB34" s="56"/>
      <c r="DSE34" s="53"/>
      <c r="DSF34" s="54"/>
      <c r="DSG34" s="55"/>
      <c r="DSH34" s="56"/>
      <c r="DSK34" s="53"/>
      <c r="DSL34" s="54"/>
      <c r="DSM34" s="55"/>
      <c r="DSN34" s="56"/>
      <c r="DSQ34" s="53"/>
      <c r="DSR34" s="54"/>
      <c r="DSS34" s="55"/>
      <c r="DST34" s="56"/>
      <c r="DSW34" s="53"/>
      <c r="DSX34" s="54"/>
      <c r="DSY34" s="55"/>
      <c r="DSZ34" s="56"/>
      <c r="DTC34" s="53"/>
      <c r="DTD34" s="54"/>
      <c r="DTE34" s="55"/>
      <c r="DTF34" s="56"/>
      <c r="DTI34" s="53"/>
      <c r="DTJ34" s="54"/>
      <c r="DTK34" s="55"/>
      <c r="DTL34" s="56"/>
      <c r="DTO34" s="53"/>
      <c r="DTP34" s="54"/>
      <c r="DTQ34" s="55"/>
      <c r="DTR34" s="56"/>
      <c r="DTU34" s="53"/>
      <c r="DTV34" s="54"/>
      <c r="DTW34" s="55"/>
      <c r="DTX34" s="56"/>
      <c r="DUA34" s="53"/>
      <c r="DUB34" s="54"/>
      <c r="DUC34" s="55"/>
      <c r="DUD34" s="56"/>
      <c r="DUG34" s="53"/>
      <c r="DUH34" s="54"/>
      <c r="DUI34" s="55"/>
      <c r="DUJ34" s="56"/>
      <c r="DUM34" s="53"/>
      <c r="DUN34" s="54"/>
      <c r="DUO34" s="55"/>
      <c r="DUP34" s="56"/>
      <c r="DUS34" s="53"/>
      <c r="DUT34" s="54"/>
      <c r="DUU34" s="55"/>
      <c r="DUV34" s="56"/>
      <c r="DUY34" s="53"/>
      <c r="DUZ34" s="54"/>
      <c r="DVA34" s="55"/>
      <c r="DVB34" s="56"/>
      <c r="DVE34" s="53"/>
      <c r="DVF34" s="54"/>
      <c r="DVG34" s="55"/>
      <c r="DVH34" s="56"/>
      <c r="DVK34" s="53"/>
      <c r="DVL34" s="54"/>
      <c r="DVM34" s="55"/>
      <c r="DVN34" s="56"/>
      <c r="DVQ34" s="53"/>
      <c r="DVR34" s="54"/>
      <c r="DVS34" s="55"/>
      <c r="DVT34" s="56"/>
      <c r="DVW34" s="53"/>
      <c r="DVX34" s="54"/>
      <c r="DVY34" s="55"/>
      <c r="DVZ34" s="56"/>
      <c r="DWC34" s="53"/>
      <c r="DWD34" s="54"/>
      <c r="DWE34" s="55"/>
      <c r="DWF34" s="56"/>
      <c r="DWI34" s="53"/>
      <c r="DWJ34" s="54"/>
      <c r="DWK34" s="55"/>
      <c r="DWL34" s="56"/>
      <c r="DWO34" s="53"/>
      <c r="DWP34" s="54"/>
      <c r="DWQ34" s="55"/>
      <c r="DWR34" s="56"/>
      <c r="DWU34" s="53"/>
      <c r="DWV34" s="54"/>
      <c r="DWW34" s="55"/>
      <c r="DWX34" s="56"/>
      <c r="DXA34" s="53"/>
      <c r="DXB34" s="54"/>
      <c r="DXC34" s="55"/>
      <c r="DXD34" s="56"/>
      <c r="DXG34" s="53"/>
      <c r="DXH34" s="54"/>
      <c r="DXI34" s="55"/>
      <c r="DXJ34" s="56"/>
      <c r="DXM34" s="53"/>
      <c r="DXN34" s="54"/>
      <c r="DXO34" s="55"/>
      <c r="DXP34" s="56"/>
      <c r="DXS34" s="53"/>
      <c r="DXT34" s="54"/>
      <c r="DXU34" s="55"/>
      <c r="DXV34" s="56"/>
      <c r="DXY34" s="53"/>
      <c r="DXZ34" s="54"/>
      <c r="DYA34" s="55"/>
      <c r="DYB34" s="56"/>
      <c r="DYE34" s="53"/>
      <c r="DYF34" s="54"/>
      <c r="DYG34" s="55"/>
      <c r="DYH34" s="56"/>
      <c r="DYK34" s="53"/>
      <c r="DYL34" s="54"/>
      <c r="DYM34" s="55"/>
      <c r="DYN34" s="56"/>
      <c r="DYQ34" s="53"/>
      <c r="DYR34" s="54"/>
      <c r="DYS34" s="55"/>
      <c r="DYT34" s="56"/>
      <c r="DYW34" s="53"/>
      <c r="DYX34" s="54"/>
      <c r="DYY34" s="55"/>
      <c r="DYZ34" s="56"/>
      <c r="DZC34" s="53"/>
      <c r="DZD34" s="54"/>
      <c r="DZE34" s="55"/>
      <c r="DZF34" s="56"/>
      <c r="DZI34" s="53"/>
      <c r="DZJ34" s="54"/>
      <c r="DZK34" s="55"/>
      <c r="DZL34" s="56"/>
      <c r="DZO34" s="53"/>
      <c r="DZP34" s="54"/>
      <c r="DZQ34" s="55"/>
      <c r="DZR34" s="56"/>
      <c r="DZU34" s="53"/>
      <c r="DZV34" s="54"/>
      <c r="DZW34" s="55"/>
      <c r="DZX34" s="56"/>
      <c r="EAA34" s="53"/>
      <c r="EAB34" s="54"/>
      <c r="EAC34" s="55"/>
      <c r="EAD34" s="56"/>
      <c r="EAG34" s="53"/>
      <c r="EAH34" s="54"/>
      <c r="EAI34" s="55"/>
      <c r="EAJ34" s="56"/>
      <c r="EAM34" s="53"/>
      <c r="EAN34" s="54"/>
      <c r="EAO34" s="55"/>
      <c r="EAP34" s="56"/>
      <c r="EAS34" s="53"/>
      <c r="EAT34" s="54"/>
      <c r="EAU34" s="55"/>
      <c r="EAV34" s="56"/>
      <c r="EAY34" s="53"/>
      <c r="EAZ34" s="54"/>
      <c r="EBA34" s="55"/>
      <c r="EBB34" s="56"/>
      <c r="EBE34" s="53"/>
      <c r="EBF34" s="54"/>
      <c r="EBG34" s="55"/>
      <c r="EBH34" s="56"/>
      <c r="EBK34" s="53"/>
      <c r="EBL34" s="54"/>
      <c r="EBM34" s="55"/>
      <c r="EBN34" s="56"/>
      <c r="EBQ34" s="53"/>
      <c r="EBR34" s="54"/>
      <c r="EBS34" s="55"/>
      <c r="EBT34" s="56"/>
      <c r="EBW34" s="53"/>
      <c r="EBX34" s="54"/>
      <c r="EBY34" s="55"/>
      <c r="EBZ34" s="56"/>
      <c r="ECC34" s="53"/>
      <c r="ECD34" s="54"/>
      <c r="ECE34" s="55"/>
      <c r="ECF34" s="56"/>
      <c r="ECI34" s="53"/>
      <c r="ECJ34" s="54"/>
      <c r="ECK34" s="55"/>
      <c r="ECL34" s="56"/>
      <c r="ECO34" s="53"/>
      <c r="ECP34" s="54"/>
      <c r="ECQ34" s="55"/>
      <c r="ECR34" s="56"/>
      <c r="ECU34" s="53"/>
      <c r="ECV34" s="54"/>
      <c r="ECW34" s="55"/>
      <c r="ECX34" s="56"/>
      <c r="EDA34" s="53"/>
      <c r="EDB34" s="54"/>
      <c r="EDC34" s="55"/>
      <c r="EDD34" s="56"/>
      <c r="EDG34" s="53"/>
      <c r="EDH34" s="54"/>
      <c r="EDI34" s="55"/>
      <c r="EDJ34" s="56"/>
      <c r="EDM34" s="53"/>
      <c r="EDN34" s="54"/>
      <c r="EDO34" s="55"/>
      <c r="EDP34" s="56"/>
      <c r="EDS34" s="53"/>
      <c r="EDT34" s="54"/>
      <c r="EDU34" s="55"/>
      <c r="EDV34" s="56"/>
      <c r="EDY34" s="53"/>
      <c r="EDZ34" s="54"/>
      <c r="EEA34" s="55"/>
      <c r="EEB34" s="56"/>
      <c r="EEE34" s="53"/>
      <c r="EEF34" s="54"/>
      <c r="EEG34" s="55"/>
      <c r="EEH34" s="56"/>
      <c r="EEK34" s="53"/>
      <c r="EEL34" s="54"/>
      <c r="EEM34" s="55"/>
      <c r="EEN34" s="56"/>
      <c r="EEQ34" s="53"/>
      <c r="EER34" s="54"/>
      <c r="EES34" s="55"/>
      <c r="EET34" s="56"/>
      <c r="EEW34" s="53"/>
      <c r="EEX34" s="54"/>
      <c r="EEY34" s="55"/>
      <c r="EEZ34" s="56"/>
      <c r="EFC34" s="53"/>
      <c r="EFD34" s="54"/>
      <c r="EFE34" s="55"/>
      <c r="EFF34" s="56"/>
      <c r="EFI34" s="53"/>
      <c r="EFJ34" s="54"/>
      <c r="EFK34" s="55"/>
      <c r="EFL34" s="56"/>
      <c r="EFO34" s="53"/>
      <c r="EFP34" s="54"/>
      <c r="EFQ34" s="55"/>
      <c r="EFR34" s="56"/>
      <c r="EFU34" s="53"/>
      <c r="EFV34" s="54"/>
      <c r="EFW34" s="55"/>
      <c r="EFX34" s="56"/>
      <c r="EGA34" s="53"/>
      <c r="EGB34" s="54"/>
      <c r="EGC34" s="55"/>
      <c r="EGD34" s="56"/>
      <c r="EGG34" s="53"/>
      <c r="EGH34" s="54"/>
      <c r="EGI34" s="55"/>
      <c r="EGJ34" s="56"/>
      <c r="EGM34" s="53"/>
      <c r="EGN34" s="54"/>
      <c r="EGO34" s="55"/>
      <c r="EGP34" s="56"/>
      <c r="EGS34" s="53"/>
      <c r="EGT34" s="54"/>
      <c r="EGU34" s="55"/>
      <c r="EGV34" s="56"/>
      <c r="EGY34" s="53"/>
      <c r="EGZ34" s="54"/>
      <c r="EHA34" s="55"/>
      <c r="EHB34" s="56"/>
      <c r="EHE34" s="53"/>
      <c r="EHF34" s="54"/>
      <c r="EHG34" s="55"/>
      <c r="EHH34" s="56"/>
      <c r="EHK34" s="53"/>
      <c r="EHL34" s="54"/>
      <c r="EHM34" s="55"/>
      <c r="EHN34" s="56"/>
      <c r="EHQ34" s="53"/>
      <c r="EHR34" s="54"/>
      <c r="EHS34" s="55"/>
      <c r="EHT34" s="56"/>
      <c r="EHW34" s="53"/>
      <c r="EHX34" s="54"/>
      <c r="EHY34" s="55"/>
      <c r="EHZ34" s="56"/>
      <c r="EIC34" s="53"/>
      <c r="EID34" s="54"/>
      <c r="EIE34" s="55"/>
      <c r="EIF34" s="56"/>
      <c r="EII34" s="53"/>
      <c r="EIJ34" s="54"/>
      <c r="EIK34" s="55"/>
      <c r="EIL34" s="56"/>
      <c r="EIO34" s="53"/>
      <c r="EIP34" s="54"/>
      <c r="EIQ34" s="55"/>
      <c r="EIR34" s="56"/>
      <c r="EIU34" s="53"/>
      <c r="EIV34" s="54"/>
      <c r="EIW34" s="55"/>
      <c r="EIX34" s="56"/>
      <c r="EJA34" s="53"/>
      <c r="EJB34" s="54"/>
      <c r="EJC34" s="55"/>
      <c r="EJD34" s="56"/>
      <c r="EJG34" s="53"/>
      <c r="EJH34" s="54"/>
      <c r="EJI34" s="55"/>
      <c r="EJJ34" s="56"/>
      <c r="EJM34" s="53"/>
      <c r="EJN34" s="54"/>
      <c r="EJO34" s="55"/>
      <c r="EJP34" s="56"/>
      <c r="EJS34" s="53"/>
      <c r="EJT34" s="54"/>
      <c r="EJU34" s="55"/>
      <c r="EJV34" s="56"/>
      <c r="EJY34" s="53"/>
      <c r="EJZ34" s="54"/>
      <c r="EKA34" s="55"/>
      <c r="EKB34" s="56"/>
      <c r="EKE34" s="53"/>
      <c r="EKF34" s="54"/>
      <c r="EKG34" s="55"/>
      <c r="EKH34" s="56"/>
      <c r="EKK34" s="53"/>
      <c r="EKL34" s="54"/>
      <c r="EKM34" s="55"/>
      <c r="EKN34" s="56"/>
      <c r="EKQ34" s="53"/>
      <c r="EKR34" s="54"/>
      <c r="EKS34" s="55"/>
      <c r="EKT34" s="56"/>
      <c r="EKW34" s="53"/>
      <c r="EKX34" s="54"/>
      <c r="EKY34" s="55"/>
      <c r="EKZ34" s="56"/>
      <c r="ELC34" s="53"/>
      <c r="ELD34" s="54"/>
      <c r="ELE34" s="55"/>
      <c r="ELF34" s="56"/>
      <c r="ELI34" s="53"/>
      <c r="ELJ34" s="54"/>
      <c r="ELK34" s="55"/>
      <c r="ELL34" s="56"/>
      <c r="ELO34" s="53"/>
      <c r="ELP34" s="54"/>
      <c r="ELQ34" s="55"/>
      <c r="ELR34" s="56"/>
      <c r="ELU34" s="53"/>
      <c r="ELV34" s="54"/>
      <c r="ELW34" s="55"/>
      <c r="ELX34" s="56"/>
      <c r="EMA34" s="53"/>
      <c r="EMB34" s="54"/>
      <c r="EMC34" s="55"/>
      <c r="EMD34" s="56"/>
      <c r="EMG34" s="53"/>
      <c r="EMH34" s="54"/>
      <c r="EMI34" s="55"/>
      <c r="EMJ34" s="56"/>
      <c r="EMM34" s="53"/>
      <c r="EMN34" s="54"/>
      <c r="EMO34" s="55"/>
      <c r="EMP34" s="56"/>
      <c r="EMS34" s="53"/>
      <c r="EMT34" s="54"/>
      <c r="EMU34" s="55"/>
      <c r="EMV34" s="56"/>
      <c r="EMY34" s="53"/>
      <c r="EMZ34" s="54"/>
      <c r="ENA34" s="55"/>
      <c r="ENB34" s="56"/>
      <c r="ENE34" s="53"/>
      <c r="ENF34" s="54"/>
      <c r="ENG34" s="55"/>
      <c r="ENH34" s="56"/>
      <c r="ENK34" s="53"/>
      <c r="ENL34" s="54"/>
      <c r="ENM34" s="55"/>
      <c r="ENN34" s="56"/>
      <c r="ENQ34" s="53"/>
      <c r="ENR34" s="54"/>
      <c r="ENS34" s="55"/>
      <c r="ENT34" s="56"/>
      <c r="ENW34" s="53"/>
      <c r="ENX34" s="54"/>
      <c r="ENY34" s="55"/>
      <c r="ENZ34" s="56"/>
      <c r="EOC34" s="53"/>
      <c r="EOD34" s="54"/>
      <c r="EOE34" s="55"/>
      <c r="EOF34" s="56"/>
      <c r="EOI34" s="53"/>
      <c r="EOJ34" s="54"/>
      <c r="EOK34" s="55"/>
      <c r="EOL34" s="56"/>
      <c r="EOO34" s="53"/>
      <c r="EOP34" s="54"/>
      <c r="EOQ34" s="55"/>
      <c r="EOR34" s="56"/>
      <c r="EOU34" s="53"/>
      <c r="EOV34" s="54"/>
      <c r="EOW34" s="55"/>
      <c r="EOX34" s="56"/>
      <c r="EPA34" s="53"/>
      <c r="EPB34" s="54"/>
      <c r="EPC34" s="55"/>
      <c r="EPD34" s="56"/>
      <c r="EPG34" s="53"/>
      <c r="EPH34" s="54"/>
      <c r="EPI34" s="55"/>
      <c r="EPJ34" s="56"/>
      <c r="EPM34" s="53"/>
      <c r="EPN34" s="54"/>
      <c r="EPO34" s="55"/>
      <c r="EPP34" s="56"/>
      <c r="EPS34" s="53"/>
      <c r="EPT34" s="54"/>
      <c r="EPU34" s="55"/>
      <c r="EPV34" s="56"/>
      <c r="EPY34" s="53"/>
      <c r="EPZ34" s="54"/>
      <c r="EQA34" s="55"/>
      <c r="EQB34" s="56"/>
      <c r="EQE34" s="53"/>
      <c r="EQF34" s="54"/>
      <c r="EQG34" s="55"/>
      <c r="EQH34" s="56"/>
      <c r="EQK34" s="53"/>
      <c r="EQL34" s="54"/>
      <c r="EQM34" s="55"/>
      <c r="EQN34" s="56"/>
      <c r="EQQ34" s="53"/>
      <c r="EQR34" s="54"/>
      <c r="EQS34" s="55"/>
      <c r="EQT34" s="56"/>
      <c r="EQW34" s="53"/>
      <c r="EQX34" s="54"/>
      <c r="EQY34" s="55"/>
      <c r="EQZ34" s="56"/>
      <c r="ERC34" s="53"/>
      <c r="ERD34" s="54"/>
      <c r="ERE34" s="55"/>
      <c r="ERF34" s="56"/>
      <c r="ERI34" s="53"/>
      <c r="ERJ34" s="54"/>
      <c r="ERK34" s="55"/>
      <c r="ERL34" s="56"/>
      <c r="ERO34" s="53"/>
      <c r="ERP34" s="54"/>
      <c r="ERQ34" s="55"/>
      <c r="ERR34" s="56"/>
      <c r="ERU34" s="53"/>
      <c r="ERV34" s="54"/>
      <c r="ERW34" s="55"/>
      <c r="ERX34" s="56"/>
      <c r="ESA34" s="53"/>
      <c r="ESB34" s="54"/>
      <c r="ESC34" s="55"/>
      <c r="ESD34" s="56"/>
      <c r="ESG34" s="53"/>
      <c r="ESH34" s="54"/>
      <c r="ESI34" s="55"/>
      <c r="ESJ34" s="56"/>
      <c r="ESM34" s="53"/>
      <c r="ESN34" s="54"/>
      <c r="ESO34" s="55"/>
      <c r="ESP34" s="56"/>
      <c r="ESS34" s="53"/>
      <c r="EST34" s="54"/>
      <c r="ESU34" s="55"/>
      <c r="ESV34" s="56"/>
      <c r="ESY34" s="53"/>
      <c r="ESZ34" s="54"/>
      <c r="ETA34" s="55"/>
      <c r="ETB34" s="56"/>
      <c r="ETE34" s="53"/>
      <c r="ETF34" s="54"/>
      <c r="ETG34" s="55"/>
      <c r="ETH34" s="56"/>
      <c r="ETK34" s="53"/>
      <c r="ETL34" s="54"/>
      <c r="ETM34" s="55"/>
      <c r="ETN34" s="56"/>
      <c r="ETQ34" s="53"/>
      <c r="ETR34" s="54"/>
      <c r="ETS34" s="55"/>
      <c r="ETT34" s="56"/>
      <c r="ETW34" s="53"/>
      <c r="ETX34" s="54"/>
      <c r="ETY34" s="55"/>
      <c r="ETZ34" s="56"/>
      <c r="EUC34" s="53"/>
      <c r="EUD34" s="54"/>
      <c r="EUE34" s="55"/>
      <c r="EUF34" s="56"/>
      <c r="EUI34" s="53"/>
      <c r="EUJ34" s="54"/>
      <c r="EUK34" s="55"/>
      <c r="EUL34" s="56"/>
      <c r="EUO34" s="53"/>
      <c r="EUP34" s="54"/>
      <c r="EUQ34" s="55"/>
      <c r="EUR34" s="56"/>
      <c r="EUU34" s="53"/>
      <c r="EUV34" s="54"/>
      <c r="EUW34" s="55"/>
      <c r="EUX34" s="56"/>
      <c r="EVA34" s="53"/>
      <c r="EVB34" s="54"/>
      <c r="EVC34" s="55"/>
      <c r="EVD34" s="56"/>
      <c r="EVG34" s="53"/>
      <c r="EVH34" s="54"/>
      <c r="EVI34" s="55"/>
      <c r="EVJ34" s="56"/>
      <c r="EVM34" s="53"/>
      <c r="EVN34" s="54"/>
      <c r="EVO34" s="55"/>
      <c r="EVP34" s="56"/>
      <c r="EVS34" s="53"/>
      <c r="EVT34" s="54"/>
      <c r="EVU34" s="55"/>
      <c r="EVV34" s="56"/>
      <c r="EVY34" s="53"/>
      <c r="EVZ34" s="54"/>
      <c r="EWA34" s="55"/>
      <c r="EWB34" s="56"/>
      <c r="EWE34" s="53"/>
      <c r="EWF34" s="54"/>
      <c r="EWG34" s="55"/>
      <c r="EWH34" s="56"/>
      <c r="EWK34" s="53"/>
      <c r="EWL34" s="54"/>
      <c r="EWM34" s="55"/>
      <c r="EWN34" s="56"/>
      <c r="EWQ34" s="53"/>
      <c r="EWR34" s="54"/>
      <c r="EWS34" s="55"/>
      <c r="EWT34" s="56"/>
      <c r="EWW34" s="53"/>
      <c r="EWX34" s="54"/>
      <c r="EWY34" s="55"/>
      <c r="EWZ34" s="56"/>
      <c r="EXC34" s="53"/>
      <c r="EXD34" s="54"/>
      <c r="EXE34" s="55"/>
      <c r="EXF34" s="56"/>
      <c r="EXI34" s="53"/>
      <c r="EXJ34" s="54"/>
      <c r="EXK34" s="55"/>
      <c r="EXL34" s="56"/>
      <c r="EXO34" s="53"/>
      <c r="EXP34" s="54"/>
      <c r="EXQ34" s="55"/>
      <c r="EXR34" s="56"/>
      <c r="EXU34" s="53"/>
      <c r="EXV34" s="54"/>
      <c r="EXW34" s="55"/>
      <c r="EXX34" s="56"/>
      <c r="EYA34" s="53"/>
      <c r="EYB34" s="54"/>
      <c r="EYC34" s="55"/>
      <c r="EYD34" s="56"/>
      <c r="EYG34" s="53"/>
      <c r="EYH34" s="54"/>
      <c r="EYI34" s="55"/>
      <c r="EYJ34" s="56"/>
      <c r="EYM34" s="53"/>
      <c r="EYN34" s="54"/>
      <c r="EYO34" s="55"/>
      <c r="EYP34" s="56"/>
      <c r="EYS34" s="53"/>
      <c r="EYT34" s="54"/>
      <c r="EYU34" s="55"/>
      <c r="EYV34" s="56"/>
      <c r="EYY34" s="53"/>
      <c r="EYZ34" s="54"/>
      <c r="EZA34" s="55"/>
      <c r="EZB34" s="56"/>
      <c r="EZE34" s="53"/>
      <c r="EZF34" s="54"/>
      <c r="EZG34" s="55"/>
      <c r="EZH34" s="56"/>
      <c r="EZK34" s="53"/>
      <c r="EZL34" s="54"/>
      <c r="EZM34" s="55"/>
      <c r="EZN34" s="56"/>
      <c r="EZQ34" s="53"/>
      <c r="EZR34" s="54"/>
      <c r="EZS34" s="55"/>
      <c r="EZT34" s="56"/>
      <c r="EZW34" s="53"/>
      <c r="EZX34" s="54"/>
      <c r="EZY34" s="55"/>
      <c r="EZZ34" s="56"/>
      <c r="FAC34" s="53"/>
      <c r="FAD34" s="54"/>
      <c r="FAE34" s="55"/>
      <c r="FAF34" s="56"/>
      <c r="FAI34" s="53"/>
      <c r="FAJ34" s="54"/>
      <c r="FAK34" s="55"/>
      <c r="FAL34" s="56"/>
      <c r="FAO34" s="53"/>
      <c r="FAP34" s="54"/>
      <c r="FAQ34" s="55"/>
      <c r="FAR34" s="56"/>
      <c r="FAU34" s="53"/>
      <c r="FAV34" s="54"/>
      <c r="FAW34" s="55"/>
      <c r="FAX34" s="56"/>
      <c r="FBA34" s="53"/>
      <c r="FBB34" s="54"/>
      <c r="FBC34" s="55"/>
      <c r="FBD34" s="56"/>
      <c r="FBG34" s="53"/>
      <c r="FBH34" s="54"/>
      <c r="FBI34" s="55"/>
      <c r="FBJ34" s="56"/>
      <c r="FBM34" s="53"/>
      <c r="FBN34" s="54"/>
      <c r="FBO34" s="55"/>
      <c r="FBP34" s="56"/>
      <c r="FBS34" s="53"/>
      <c r="FBT34" s="54"/>
      <c r="FBU34" s="55"/>
      <c r="FBV34" s="56"/>
      <c r="FBY34" s="53"/>
      <c r="FBZ34" s="54"/>
      <c r="FCA34" s="55"/>
      <c r="FCB34" s="56"/>
      <c r="FCE34" s="53"/>
      <c r="FCF34" s="54"/>
      <c r="FCG34" s="55"/>
      <c r="FCH34" s="56"/>
      <c r="FCK34" s="53"/>
      <c r="FCL34" s="54"/>
      <c r="FCM34" s="55"/>
      <c r="FCN34" s="56"/>
      <c r="FCQ34" s="53"/>
      <c r="FCR34" s="54"/>
      <c r="FCS34" s="55"/>
      <c r="FCT34" s="56"/>
      <c r="FCW34" s="53"/>
      <c r="FCX34" s="54"/>
      <c r="FCY34" s="55"/>
      <c r="FCZ34" s="56"/>
      <c r="FDC34" s="53"/>
      <c r="FDD34" s="54"/>
      <c r="FDE34" s="55"/>
      <c r="FDF34" s="56"/>
      <c r="FDI34" s="53"/>
      <c r="FDJ34" s="54"/>
      <c r="FDK34" s="55"/>
      <c r="FDL34" s="56"/>
      <c r="FDO34" s="53"/>
      <c r="FDP34" s="54"/>
      <c r="FDQ34" s="55"/>
      <c r="FDR34" s="56"/>
      <c r="FDU34" s="53"/>
      <c r="FDV34" s="54"/>
      <c r="FDW34" s="55"/>
      <c r="FDX34" s="56"/>
      <c r="FEA34" s="53"/>
      <c r="FEB34" s="54"/>
      <c r="FEC34" s="55"/>
      <c r="FED34" s="56"/>
      <c r="FEG34" s="53"/>
      <c r="FEH34" s="54"/>
      <c r="FEI34" s="55"/>
      <c r="FEJ34" s="56"/>
      <c r="FEM34" s="53"/>
      <c r="FEN34" s="54"/>
      <c r="FEO34" s="55"/>
      <c r="FEP34" s="56"/>
      <c r="FES34" s="53"/>
      <c r="FET34" s="54"/>
      <c r="FEU34" s="55"/>
      <c r="FEV34" s="56"/>
      <c r="FEY34" s="53"/>
      <c r="FEZ34" s="54"/>
      <c r="FFA34" s="55"/>
      <c r="FFB34" s="56"/>
      <c r="FFE34" s="53"/>
      <c r="FFF34" s="54"/>
      <c r="FFG34" s="55"/>
      <c r="FFH34" s="56"/>
      <c r="FFK34" s="53"/>
      <c r="FFL34" s="54"/>
      <c r="FFM34" s="55"/>
      <c r="FFN34" s="56"/>
      <c r="FFQ34" s="53"/>
      <c r="FFR34" s="54"/>
      <c r="FFS34" s="55"/>
      <c r="FFT34" s="56"/>
      <c r="FFW34" s="53"/>
      <c r="FFX34" s="54"/>
      <c r="FFY34" s="55"/>
      <c r="FFZ34" s="56"/>
      <c r="FGC34" s="53"/>
      <c r="FGD34" s="54"/>
      <c r="FGE34" s="55"/>
      <c r="FGF34" s="56"/>
      <c r="FGI34" s="53"/>
      <c r="FGJ34" s="54"/>
      <c r="FGK34" s="55"/>
      <c r="FGL34" s="56"/>
      <c r="FGO34" s="53"/>
      <c r="FGP34" s="54"/>
      <c r="FGQ34" s="55"/>
      <c r="FGR34" s="56"/>
      <c r="FGU34" s="53"/>
      <c r="FGV34" s="54"/>
      <c r="FGW34" s="55"/>
      <c r="FGX34" s="56"/>
      <c r="FHA34" s="53"/>
      <c r="FHB34" s="54"/>
      <c r="FHC34" s="55"/>
      <c r="FHD34" s="56"/>
      <c r="FHG34" s="53"/>
      <c r="FHH34" s="54"/>
      <c r="FHI34" s="55"/>
      <c r="FHJ34" s="56"/>
      <c r="FHM34" s="53"/>
      <c r="FHN34" s="54"/>
      <c r="FHO34" s="55"/>
      <c r="FHP34" s="56"/>
      <c r="FHS34" s="53"/>
      <c r="FHT34" s="54"/>
      <c r="FHU34" s="55"/>
      <c r="FHV34" s="56"/>
      <c r="FHY34" s="53"/>
      <c r="FHZ34" s="54"/>
      <c r="FIA34" s="55"/>
      <c r="FIB34" s="56"/>
      <c r="FIE34" s="53"/>
      <c r="FIF34" s="54"/>
      <c r="FIG34" s="55"/>
      <c r="FIH34" s="56"/>
      <c r="FIK34" s="53"/>
      <c r="FIL34" s="54"/>
      <c r="FIM34" s="55"/>
      <c r="FIN34" s="56"/>
      <c r="FIQ34" s="53"/>
      <c r="FIR34" s="54"/>
      <c r="FIS34" s="55"/>
      <c r="FIT34" s="56"/>
      <c r="FIW34" s="53"/>
      <c r="FIX34" s="54"/>
      <c r="FIY34" s="55"/>
      <c r="FIZ34" s="56"/>
      <c r="FJC34" s="53"/>
      <c r="FJD34" s="54"/>
      <c r="FJE34" s="55"/>
      <c r="FJF34" s="56"/>
      <c r="FJI34" s="53"/>
      <c r="FJJ34" s="54"/>
      <c r="FJK34" s="55"/>
      <c r="FJL34" s="56"/>
      <c r="FJO34" s="53"/>
      <c r="FJP34" s="54"/>
      <c r="FJQ34" s="55"/>
      <c r="FJR34" s="56"/>
      <c r="FJU34" s="53"/>
      <c r="FJV34" s="54"/>
      <c r="FJW34" s="55"/>
      <c r="FJX34" s="56"/>
      <c r="FKA34" s="53"/>
      <c r="FKB34" s="54"/>
      <c r="FKC34" s="55"/>
      <c r="FKD34" s="56"/>
      <c r="FKG34" s="53"/>
      <c r="FKH34" s="54"/>
      <c r="FKI34" s="55"/>
      <c r="FKJ34" s="56"/>
      <c r="FKM34" s="53"/>
      <c r="FKN34" s="54"/>
      <c r="FKO34" s="55"/>
      <c r="FKP34" s="56"/>
      <c r="FKS34" s="53"/>
      <c r="FKT34" s="54"/>
      <c r="FKU34" s="55"/>
      <c r="FKV34" s="56"/>
      <c r="FKY34" s="53"/>
      <c r="FKZ34" s="54"/>
      <c r="FLA34" s="55"/>
      <c r="FLB34" s="56"/>
      <c r="FLE34" s="53"/>
      <c r="FLF34" s="54"/>
      <c r="FLG34" s="55"/>
      <c r="FLH34" s="56"/>
      <c r="FLK34" s="53"/>
      <c r="FLL34" s="54"/>
      <c r="FLM34" s="55"/>
      <c r="FLN34" s="56"/>
      <c r="FLQ34" s="53"/>
      <c r="FLR34" s="54"/>
      <c r="FLS34" s="55"/>
      <c r="FLT34" s="56"/>
      <c r="FLW34" s="53"/>
      <c r="FLX34" s="54"/>
      <c r="FLY34" s="55"/>
      <c r="FLZ34" s="56"/>
      <c r="FMC34" s="53"/>
      <c r="FMD34" s="54"/>
      <c r="FME34" s="55"/>
      <c r="FMF34" s="56"/>
      <c r="FMI34" s="53"/>
      <c r="FMJ34" s="54"/>
      <c r="FMK34" s="55"/>
      <c r="FML34" s="56"/>
      <c r="FMO34" s="53"/>
      <c r="FMP34" s="54"/>
      <c r="FMQ34" s="55"/>
      <c r="FMR34" s="56"/>
      <c r="FMU34" s="53"/>
      <c r="FMV34" s="54"/>
      <c r="FMW34" s="55"/>
      <c r="FMX34" s="56"/>
      <c r="FNA34" s="53"/>
      <c r="FNB34" s="54"/>
      <c r="FNC34" s="55"/>
      <c r="FND34" s="56"/>
      <c r="FNG34" s="53"/>
      <c r="FNH34" s="54"/>
      <c r="FNI34" s="55"/>
      <c r="FNJ34" s="56"/>
      <c r="FNM34" s="53"/>
      <c r="FNN34" s="54"/>
      <c r="FNO34" s="55"/>
      <c r="FNP34" s="56"/>
      <c r="FNS34" s="53"/>
      <c r="FNT34" s="54"/>
      <c r="FNU34" s="55"/>
      <c r="FNV34" s="56"/>
      <c r="FNY34" s="53"/>
      <c r="FNZ34" s="54"/>
      <c r="FOA34" s="55"/>
      <c r="FOB34" s="56"/>
      <c r="FOE34" s="53"/>
      <c r="FOF34" s="54"/>
      <c r="FOG34" s="55"/>
      <c r="FOH34" s="56"/>
      <c r="FOK34" s="53"/>
      <c r="FOL34" s="54"/>
      <c r="FOM34" s="55"/>
      <c r="FON34" s="56"/>
      <c r="FOQ34" s="53"/>
      <c r="FOR34" s="54"/>
      <c r="FOS34" s="55"/>
      <c r="FOT34" s="56"/>
      <c r="FOW34" s="53"/>
      <c r="FOX34" s="54"/>
      <c r="FOY34" s="55"/>
      <c r="FOZ34" s="56"/>
      <c r="FPC34" s="53"/>
      <c r="FPD34" s="54"/>
      <c r="FPE34" s="55"/>
      <c r="FPF34" s="56"/>
      <c r="FPI34" s="53"/>
      <c r="FPJ34" s="54"/>
      <c r="FPK34" s="55"/>
      <c r="FPL34" s="56"/>
      <c r="FPO34" s="53"/>
      <c r="FPP34" s="54"/>
      <c r="FPQ34" s="55"/>
      <c r="FPR34" s="56"/>
      <c r="FPU34" s="53"/>
      <c r="FPV34" s="54"/>
      <c r="FPW34" s="55"/>
      <c r="FPX34" s="56"/>
      <c r="FQA34" s="53"/>
      <c r="FQB34" s="54"/>
      <c r="FQC34" s="55"/>
      <c r="FQD34" s="56"/>
      <c r="FQG34" s="53"/>
      <c r="FQH34" s="54"/>
      <c r="FQI34" s="55"/>
      <c r="FQJ34" s="56"/>
      <c r="FQM34" s="53"/>
      <c r="FQN34" s="54"/>
      <c r="FQO34" s="55"/>
      <c r="FQP34" s="56"/>
      <c r="FQS34" s="53"/>
      <c r="FQT34" s="54"/>
      <c r="FQU34" s="55"/>
      <c r="FQV34" s="56"/>
      <c r="FQY34" s="53"/>
      <c r="FQZ34" s="54"/>
      <c r="FRA34" s="55"/>
      <c r="FRB34" s="56"/>
      <c r="FRE34" s="53"/>
      <c r="FRF34" s="54"/>
      <c r="FRG34" s="55"/>
      <c r="FRH34" s="56"/>
      <c r="FRK34" s="53"/>
      <c r="FRL34" s="54"/>
      <c r="FRM34" s="55"/>
      <c r="FRN34" s="56"/>
      <c r="FRQ34" s="53"/>
      <c r="FRR34" s="54"/>
      <c r="FRS34" s="55"/>
      <c r="FRT34" s="56"/>
      <c r="FRW34" s="53"/>
      <c r="FRX34" s="54"/>
      <c r="FRY34" s="55"/>
      <c r="FRZ34" s="56"/>
      <c r="FSC34" s="53"/>
      <c r="FSD34" s="54"/>
      <c r="FSE34" s="55"/>
      <c r="FSF34" s="56"/>
      <c r="FSI34" s="53"/>
      <c r="FSJ34" s="54"/>
      <c r="FSK34" s="55"/>
      <c r="FSL34" s="56"/>
      <c r="FSO34" s="53"/>
      <c r="FSP34" s="54"/>
      <c r="FSQ34" s="55"/>
      <c r="FSR34" s="56"/>
      <c r="FSU34" s="53"/>
      <c r="FSV34" s="54"/>
      <c r="FSW34" s="55"/>
      <c r="FSX34" s="56"/>
      <c r="FTA34" s="53"/>
      <c r="FTB34" s="54"/>
      <c r="FTC34" s="55"/>
      <c r="FTD34" s="56"/>
      <c r="FTG34" s="53"/>
      <c r="FTH34" s="54"/>
      <c r="FTI34" s="55"/>
      <c r="FTJ34" s="56"/>
      <c r="FTM34" s="53"/>
      <c r="FTN34" s="54"/>
      <c r="FTO34" s="55"/>
      <c r="FTP34" s="56"/>
      <c r="FTS34" s="53"/>
      <c r="FTT34" s="54"/>
      <c r="FTU34" s="55"/>
      <c r="FTV34" s="56"/>
      <c r="FTY34" s="53"/>
      <c r="FTZ34" s="54"/>
      <c r="FUA34" s="55"/>
      <c r="FUB34" s="56"/>
      <c r="FUE34" s="53"/>
      <c r="FUF34" s="54"/>
      <c r="FUG34" s="55"/>
      <c r="FUH34" s="56"/>
      <c r="FUK34" s="53"/>
      <c r="FUL34" s="54"/>
      <c r="FUM34" s="55"/>
      <c r="FUN34" s="56"/>
      <c r="FUQ34" s="53"/>
      <c r="FUR34" s="54"/>
      <c r="FUS34" s="55"/>
      <c r="FUT34" s="56"/>
      <c r="FUW34" s="53"/>
      <c r="FUX34" s="54"/>
      <c r="FUY34" s="55"/>
      <c r="FUZ34" s="56"/>
      <c r="FVC34" s="53"/>
      <c r="FVD34" s="54"/>
      <c r="FVE34" s="55"/>
      <c r="FVF34" s="56"/>
      <c r="FVI34" s="53"/>
      <c r="FVJ34" s="54"/>
      <c r="FVK34" s="55"/>
      <c r="FVL34" s="56"/>
      <c r="FVO34" s="53"/>
      <c r="FVP34" s="54"/>
      <c r="FVQ34" s="55"/>
      <c r="FVR34" s="56"/>
      <c r="FVU34" s="53"/>
      <c r="FVV34" s="54"/>
      <c r="FVW34" s="55"/>
      <c r="FVX34" s="56"/>
      <c r="FWA34" s="53"/>
      <c r="FWB34" s="54"/>
      <c r="FWC34" s="55"/>
      <c r="FWD34" s="56"/>
      <c r="FWG34" s="53"/>
      <c r="FWH34" s="54"/>
      <c r="FWI34" s="55"/>
      <c r="FWJ34" s="56"/>
      <c r="FWM34" s="53"/>
      <c r="FWN34" s="54"/>
      <c r="FWO34" s="55"/>
      <c r="FWP34" s="56"/>
      <c r="FWS34" s="53"/>
      <c r="FWT34" s="54"/>
      <c r="FWU34" s="55"/>
      <c r="FWV34" s="56"/>
      <c r="FWY34" s="53"/>
      <c r="FWZ34" s="54"/>
      <c r="FXA34" s="55"/>
      <c r="FXB34" s="56"/>
      <c r="FXE34" s="53"/>
      <c r="FXF34" s="54"/>
      <c r="FXG34" s="55"/>
      <c r="FXH34" s="56"/>
      <c r="FXK34" s="53"/>
      <c r="FXL34" s="54"/>
      <c r="FXM34" s="55"/>
      <c r="FXN34" s="56"/>
      <c r="FXQ34" s="53"/>
      <c r="FXR34" s="54"/>
      <c r="FXS34" s="55"/>
      <c r="FXT34" s="56"/>
      <c r="FXW34" s="53"/>
      <c r="FXX34" s="54"/>
      <c r="FXY34" s="55"/>
      <c r="FXZ34" s="56"/>
      <c r="FYC34" s="53"/>
      <c r="FYD34" s="54"/>
      <c r="FYE34" s="55"/>
      <c r="FYF34" s="56"/>
      <c r="FYI34" s="53"/>
      <c r="FYJ34" s="54"/>
      <c r="FYK34" s="55"/>
      <c r="FYL34" s="56"/>
      <c r="FYO34" s="53"/>
      <c r="FYP34" s="54"/>
      <c r="FYQ34" s="55"/>
      <c r="FYR34" s="56"/>
      <c r="FYU34" s="53"/>
      <c r="FYV34" s="54"/>
      <c r="FYW34" s="55"/>
      <c r="FYX34" s="56"/>
      <c r="FZA34" s="53"/>
      <c r="FZB34" s="54"/>
      <c r="FZC34" s="55"/>
      <c r="FZD34" s="56"/>
      <c r="FZG34" s="53"/>
      <c r="FZH34" s="54"/>
      <c r="FZI34" s="55"/>
      <c r="FZJ34" s="56"/>
      <c r="FZM34" s="53"/>
      <c r="FZN34" s="54"/>
      <c r="FZO34" s="55"/>
      <c r="FZP34" s="56"/>
      <c r="FZS34" s="53"/>
      <c r="FZT34" s="54"/>
      <c r="FZU34" s="55"/>
      <c r="FZV34" s="56"/>
      <c r="FZY34" s="53"/>
      <c r="FZZ34" s="54"/>
      <c r="GAA34" s="55"/>
      <c r="GAB34" s="56"/>
      <c r="GAE34" s="53"/>
      <c r="GAF34" s="54"/>
      <c r="GAG34" s="55"/>
      <c r="GAH34" s="56"/>
      <c r="GAK34" s="53"/>
      <c r="GAL34" s="54"/>
      <c r="GAM34" s="55"/>
      <c r="GAN34" s="56"/>
      <c r="GAQ34" s="53"/>
      <c r="GAR34" s="54"/>
      <c r="GAS34" s="55"/>
      <c r="GAT34" s="56"/>
      <c r="GAW34" s="53"/>
      <c r="GAX34" s="54"/>
      <c r="GAY34" s="55"/>
      <c r="GAZ34" s="56"/>
      <c r="GBC34" s="53"/>
      <c r="GBD34" s="54"/>
      <c r="GBE34" s="55"/>
      <c r="GBF34" s="56"/>
      <c r="GBI34" s="53"/>
      <c r="GBJ34" s="54"/>
      <c r="GBK34" s="55"/>
      <c r="GBL34" s="56"/>
      <c r="GBO34" s="53"/>
      <c r="GBP34" s="54"/>
      <c r="GBQ34" s="55"/>
      <c r="GBR34" s="56"/>
      <c r="GBU34" s="53"/>
      <c r="GBV34" s="54"/>
      <c r="GBW34" s="55"/>
      <c r="GBX34" s="56"/>
      <c r="GCA34" s="53"/>
      <c r="GCB34" s="54"/>
      <c r="GCC34" s="55"/>
      <c r="GCD34" s="56"/>
      <c r="GCG34" s="53"/>
      <c r="GCH34" s="54"/>
      <c r="GCI34" s="55"/>
      <c r="GCJ34" s="56"/>
      <c r="GCM34" s="53"/>
      <c r="GCN34" s="54"/>
      <c r="GCO34" s="55"/>
      <c r="GCP34" s="56"/>
      <c r="GCS34" s="53"/>
      <c r="GCT34" s="54"/>
      <c r="GCU34" s="55"/>
      <c r="GCV34" s="56"/>
      <c r="GCY34" s="53"/>
      <c r="GCZ34" s="54"/>
      <c r="GDA34" s="55"/>
      <c r="GDB34" s="56"/>
      <c r="GDE34" s="53"/>
      <c r="GDF34" s="54"/>
      <c r="GDG34" s="55"/>
      <c r="GDH34" s="56"/>
      <c r="GDK34" s="53"/>
      <c r="GDL34" s="54"/>
      <c r="GDM34" s="55"/>
      <c r="GDN34" s="56"/>
      <c r="GDQ34" s="53"/>
      <c r="GDR34" s="54"/>
      <c r="GDS34" s="55"/>
      <c r="GDT34" s="56"/>
      <c r="GDW34" s="53"/>
      <c r="GDX34" s="54"/>
      <c r="GDY34" s="55"/>
      <c r="GDZ34" s="56"/>
      <c r="GEC34" s="53"/>
      <c r="GED34" s="54"/>
      <c r="GEE34" s="55"/>
      <c r="GEF34" s="56"/>
      <c r="GEI34" s="53"/>
      <c r="GEJ34" s="54"/>
      <c r="GEK34" s="55"/>
      <c r="GEL34" s="56"/>
      <c r="GEO34" s="53"/>
      <c r="GEP34" s="54"/>
      <c r="GEQ34" s="55"/>
      <c r="GER34" s="56"/>
      <c r="GEU34" s="53"/>
      <c r="GEV34" s="54"/>
      <c r="GEW34" s="55"/>
      <c r="GEX34" s="56"/>
      <c r="GFA34" s="53"/>
      <c r="GFB34" s="54"/>
      <c r="GFC34" s="55"/>
      <c r="GFD34" s="56"/>
      <c r="GFG34" s="53"/>
      <c r="GFH34" s="54"/>
      <c r="GFI34" s="55"/>
      <c r="GFJ34" s="56"/>
      <c r="GFM34" s="53"/>
      <c r="GFN34" s="54"/>
      <c r="GFO34" s="55"/>
      <c r="GFP34" s="56"/>
      <c r="GFS34" s="53"/>
      <c r="GFT34" s="54"/>
      <c r="GFU34" s="55"/>
      <c r="GFV34" s="56"/>
      <c r="GFY34" s="53"/>
      <c r="GFZ34" s="54"/>
      <c r="GGA34" s="55"/>
      <c r="GGB34" s="56"/>
      <c r="GGE34" s="53"/>
      <c r="GGF34" s="54"/>
      <c r="GGG34" s="55"/>
      <c r="GGH34" s="56"/>
      <c r="GGK34" s="53"/>
      <c r="GGL34" s="54"/>
      <c r="GGM34" s="55"/>
      <c r="GGN34" s="56"/>
      <c r="GGQ34" s="53"/>
      <c r="GGR34" s="54"/>
      <c r="GGS34" s="55"/>
      <c r="GGT34" s="56"/>
      <c r="GGW34" s="53"/>
      <c r="GGX34" s="54"/>
      <c r="GGY34" s="55"/>
      <c r="GGZ34" s="56"/>
      <c r="GHC34" s="53"/>
      <c r="GHD34" s="54"/>
      <c r="GHE34" s="55"/>
      <c r="GHF34" s="56"/>
      <c r="GHI34" s="53"/>
      <c r="GHJ34" s="54"/>
      <c r="GHK34" s="55"/>
      <c r="GHL34" s="56"/>
      <c r="GHO34" s="53"/>
      <c r="GHP34" s="54"/>
      <c r="GHQ34" s="55"/>
      <c r="GHR34" s="56"/>
      <c r="GHU34" s="53"/>
      <c r="GHV34" s="54"/>
      <c r="GHW34" s="55"/>
      <c r="GHX34" s="56"/>
      <c r="GIA34" s="53"/>
      <c r="GIB34" s="54"/>
      <c r="GIC34" s="55"/>
      <c r="GID34" s="56"/>
      <c r="GIG34" s="53"/>
      <c r="GIH34" s="54"/>
      <c r="GII34" s="55"/>
      <c r="GIJ34" s="56"/>
      <c r="GIM34" s="53"/>
      <c r="GIN34" s="54"/>
      <c r="GIO34" s="55"/>
      <c r="GIP34" s="56"/>
      <c r="GIS34" s="53"/>
      <c r="GIT34" s="54"/>
      <c r="GIU34" s="55"/>
      <c r="GIV34" s="56"/>
      <c r="GIY34" s="53"/>
      <c r="GIZ34" s="54"/>
      <c r="GJA34" s="55"/>
      <c r="GJB34" s="56"/>
      <c r="GJE34" s="53"/>
      <c r="GJF34" s="54"/>
      <c r="GJG34" s="55"/>
      <c r="GJH34" s="56"/>
      <c r="GJK34" s="53"/>
      <c r="GJL34" s="54"/>
      <c r="GJM34" s="55"/>
      <c r="GJN34" s="56"/>
      <c r="GJQ34" s="53"/>
      <c r="GJR34" s="54"/>
      <c r="GJS34" s="55"/>
      <c r="GJT34" s="56"/>
      <c r="GJW34" s="53"/>
      <c r="GJX34" s="54"/>
      <c r="GJY34" s="55"/>
      <c r="GJZ34" s="56"/>
      <c r="GKC34" s="53"/>
      <c r="GKD34" s="54"/>
      <c r="GKE34" s="55"/>
      <c r="GKF34" s="56"/>
      <c r="GKI34" s="53"/>
      <c r="GKJ34" s="54"/>
      <c r="GKK34" s="55"/>
      <c r="GKL34" s="56"/>
      <c r="GKO34" s="53"/>
      <c r="GKP34" s="54"/>
      <c r="GKQ34" s="55"/>
      <c r="GKR34" s="56"/>
      <c r="GKU34" s="53"/>
      <c r="GKV34" s="54"/>
      <c r="GKW34" s="55"/>
      <c r="GKX34" s="56"/>
      <c r="GLA34" s="53"/>
      <c r="GLB34" s="54"/>
      <c r="GLC34" s="55"/>
      <c r="GLD34" s="56"/>
      <c r="GLG34" s="53"/>
      <c r="GLH34" s="54"/>
      <c r="GLI34" s="55"/>
      <c r="GLJ34" s="56"/>
      <c r="GLM34" s="53"/>
      <c r="GLN34" s="54"/>
      <c r="GLO34" s="55"/>
      <c r="GLP34" s="56"/>
      <c r="GLS34" s="53"/>
      <c r="GLT34" s="54"/>
      <c r="GLU34" s="55"/>
      <c r="GLV34" s="56"/>
      <c r="GLY34" s="53"/>
      <c r="GLZ34" s="54"/>
      <c r="GMA34" s="55"/>
      <c r="GMB34" s="56"/>
      <c r="GME34" s="53"/>
      <c r="GMF34" s="54"/>
      <c r="GMG34" s="55"/>
      <c r="GMH34" s="56"/>
      <c r="GMK34" s="53"/>
      <c r="GML34" s="54"/>
      <c r="GMM34" s="55"/>
      <c r="GMN34" s="56"/>
      <c r="GMQ34" s="53"/>
      <c r="GMR34" s="54"/>
      <c r="GMS34" s="55"/>
      <c r="GMT34" s="56"/>
      <c r="GMW34" s="53"/>
      <c r="GMX34" s="54"/>
      <c r="GMY34" s="55"/>
      <c r="GMZ34" s="56"/>
      <c r="GNC34" s="53"/>
      <c r="GND34" s="54"/>
      <c r="GNE34" s="55"/>
      <c r="GNF34" s="56"/>
      <c r="GNI34" s="53"/>
      <c r="GNJ34" s="54"/>
      <c r="GNK34" s="55"/>
      <c r="GNL34" s="56"/>
      <c r="GNO34" s="53"/>
      <c r="GNP34" s="54"/>
      <c r="GNQ34" s="55"/>
      <c r="GNR34" s="56"/>
      <c r="GNU34" s="53"/>
      <c r="GNV34" s="54"/>
      <c r="GNW34" s="55"/>
      <c r="GNX34" s="56"/>
      <c r="GOA34" s="53"/>
      <c r="GOB34" s="54"/>
      <c r="GOC34" s="55"/>
      <c r="GOD34" s="56"/>
      <c r="GOG34" s="53"/>
      <c r="GOH34" s="54"/>
      <c r="GOI34" s="55"/>
      <c r="GOJ34" s="56"/>
      <c r="GOM34" s="53"/>
      <c r="GON34" s="54"/>
      <c r="GOO34" s="55"/>
      <c r="GOP34" s="56"/>
      <c r="GOS34" s="53"/>
      <c r="GOT34" s="54"/>
      <c r="GOU34" s="55"/>
      <c r="GOV34" s="56"/>
      <c r="GOY34" s="53"/>
      <c r="GOZ34" s="54"/>
      <c r="GPA34" s="55"/>
      <c r="GPB34" s="56"/>
      <c r="GPE34" s="53"/>
      <c r="GPF34" s="54"/>
      <c r="GPG34" s="55"/>
      <c r="GPH34" s="56"/>
      <c r="GPK34" s="53"/>
      <c r="GPL34" s="54"/>
      <c r="GPM34" s="55"/>
      <c r="GPN34" s="56"/>
      <c r="GPQ34" s="53"/>
      <c r="GPR34" s="54"/>
      <c r="GPS34" s="55"/>
      <c r="GPT34" s="56"/>
      <c r="GPW34" s="53"/>
      <c r="GPX34" s="54"/>
      <c r="GPY34" s="55"/>
      <c r="GPZ34" s="56"/>
      <c r="GQC34" s="53"/>
      <c r="GQD34" s="54"/>
      <c r="GQE34" s="55"/>
      <c r="GQF34" s="56"/>
      <c r="GQI34" s="53"/>
      <c r="GQJ34" s="54"/>
      <c r="GQK34" s="55"/>
      <c r="GQL34" s="56"/>
      <c r="GQO34" s="53"/>
      <c r="GQP34" s="54"/>
      <c r="GQQ34" s="55"/>
      <c r="GQR34" s="56"/>
      <c r="GQU34" s="53"/>
      <c r="GQV34" s="54"/>
      <c r="GQW34" s="55"/>
      <c r="GQX34" s="56"/>
      <c r="GRA34" s="53"/>
      <c r="GRB34" s="54"/>
      <c r="GRC34" s="55"/>
      <c r="GRD34" s="56"/>
      <c r="GRG34" s="53"/>
      <c r="GRH34" s="54"/>
      <c r="GRI34" s="55"/>
      <c r="GRJ34" s="56"/>
      <c r="GRM34" s="53"/>
      <c r="GRN34" s="54"/>
      <c r="GRO34" s="55"/>
      <c r="GRP34" s="56"/>
      <c r="GRS34" s="53"/>
      <c r="GRT34" s="54"/>
      <c r="GRU34" s="55"/>
      <c r="GRV34" s="56"/>
      <c r="GRY34" s="53"/>
      <c r="GRZ34" s="54"/>
      <c r="GSA34" s="55"/>
      <c r="GSB34" s="56"/>
      <c r="GSE34" s="53"/>
      <c r="GSF34" s="54"/>
      <c r="GSG34" s="55"/>
      <c r="GSH34" s="56"/>
      <c r="GSK34" s="53"/>
      <c r="GSL34" s="54"/>
      <c r="GSM34" s="55"/>
      <c r="GSN34" s="56"/>
      <c r="GSQ34" s="53"/>
      <c r="GSR34" s="54"/>
      <c r="GSS34" s="55"/>
      <c r="GST34" s="56"/>
      <c r="GSW34" s="53"/>
      <c r="GSX34" s="54"/>
      <c r="GSY34" s="55"/>
      <c r="GSZ34" s="56"/>
      <c r="GTC34" s="53"/>
      <c r="GTD34" s="54"/>
      <c r="GTE34" s="55"/>
      <c r="GTF34" s="56"/>
      <c r="GTI34" s="53"/>
      <c r="GTJ34" s="54"/>
      <c r="GTK34" s="55"/>
      <c r="GTL34" s="56"/>
      <c r="GTO34" s="53"/>
      <c r="GTP34" s="54"/>
      <c r="GTQ34" s="55"/>
      <c r="GTR34" s="56"/>
      <c r="GTU34" s="53"/>
      <c r="GTV34" s="54"/>
      <c r="GTW34" s="55"/>
      <c r="GTX34" s="56"/>
      <c r="GUA34" s="53"/>
      <c r="GUB34" s="54"/>
      <c r="GUC34" s="55"/>
      <c r="GUD34" s="56"/>
      <c r="GUG34" s="53"/>
      <c r="GUH34" s="54"/>
      <c r="GUI34" s="55"/>
      <c r="GUJ34" s="56"/>
      <c r="GUM34" s="53"/>
      <c r="GUN34" s="54"/>
      <c r="GUO34" s="55"/>
      <c r="GUP34" s="56"/>
      <c r="GUS34" s="53"/>
      <c r="GUT34" s="54"/>
      <c r="GUU34" s="55"/>
      <c r="GUV34" s="56"/>
      <c r="GUY34" s="53"/>
      <c r="GUZ34" s="54"/>
      <c r="GVA34" s="55"/>
      <c r="GVB34" s="56"/>
      <c r="GVE34" s="53"/>
      <c r="GVF34" s="54"/>
      <c r="GVG34" s="55"/>
      <c r="GVH34" s="56"/>
      <c r="GVK34" s="53"/>
      <c r="GVL34" s="54"/>
      <c r="GVM34" s="55"/>
      <c r="GVN34" s="56"/>
      <c r="GVQ34" s="53"/>
      <c r="GVR34" s="54"/>
      <c r="GVS34" s="55"/>
      <c r="GVT34" s="56"/>
      <c r="GVW34" s="53"/>
      <c r="GVX34" s="54"/>
      <c r="GVY34" s="55"/>
      <c r="GVZ34" s="56"/>
      <c r="GWC34" s="53"/>
      <c r="GWD34" s="54"/>
      <c r="GWE34" s="55"/>
      <c r="GWF34" s="56"/>
      <c r="GWI34" s="53"/>
      <c r="GWJ34" s="54"/>
      <c r="GWK34" s="55"/>
      <c r="GWL34" s="56"/>
      <c r="GWO34" s="53"/>
      <c r="GWP34" s="54"/>
      <c r="GWQ34" s="55"/>
      <c r="GWR34" s="56"/>
      <c r="GWU34" s="53"/>
      <c r="GWV34" s="54"/>
      <c r="GWW34" s="55"/>
      <c r="GWX34" s="56"/>
      <c r="GXA34" s="53"/>
      <c r="GXB34" s="54"/>
      <c r="GXC34" s="55"/>
      <c r="GXD34" s="56"/>
      <c r="GXG34" s="53"/>
      <c r="GXH34" s="54"/>
      <c r="GXI34" s="55"/>
      <c r="GXJ34" s="56"/>
      <c r="GXM34" s="53"/>
      <c r="GXN34" s="54"/>
      <c r="GXO34" s="55"/>
      <c r="GXP34" s="56"/>
      <c r="GXS34" s="53"/>
      <c r="GXT34" s="54"/>
      <c r="GXU34" s="55"/>
      <c r="GXV34" s="56"/>
      <c r="GXY34" s="53"/>
      <c r="GXZ34" s="54"/>
      <c r="GYA34" s="55"/>
      <c r="GYB34" s="56"/>
      <c r="GYE34" s="53"/>
      <c r="GYF34" s="54"/>
      <c r="GYG34" s="55"/>
      <c r="GYH34" s="56"/>
      <c r="GYK34" s="53"/>
      <c r="GYL34" s="54"/>
      <c r="GYM34" s="55"/>
      <c r="GYN34" s="56"/>
      <c r="GYQ34" s="53"/>
      <c r="GYR34" s="54"/>
      <c r="GYS34" s="55"/>
      <c r="GYT34" s="56"/>
      <c r="GYW34" s="53"/>
      <c r="GYX34" s="54"/>
      <c r="GYY34" s="55"/>
      <c r="GYZ34" s="56"/>
      <c r="GZC34" s="53"/>
      <c r="GZD34" s="54"/>
      <c r="GZE34" s="55"/>
      <c r="GZF34" s="56"/>
      <c r="GZI34" s="53"/>
      <c r="GZJ34" s="54"/>
      <c r="GZK34" s="55"/>
      <c r="GZL34" s="56"/>
      <c r="GZO34" s="53"/>
      <c r="GZP34" s="54"/>
      <c r="GZQ34" s="55"/>
      <c r="GZR34" s="56"/>
      <c r="GZU34" s="53"/>
      <c r="GZV34" s="54"/>
      <c r="GZW34" s="55"/>
      <c r="GZX34" s="56"/>
      <c r="HAA34" s="53"/>
      <c r="HAB34" s="54"/>
      <c r="HAC34" s="55"/>
      <c r="HAD34" s="56"/>
      <c r="HAG34" s="53"/>
      <c r="HAH34" s="54"/>
      <c r="HAI34" s="55"/>
      <c r="HAJ34" s="56"/>
      <c r="HAM34" s="53"/>
      <c r="HAN34" s="54"/>
      <c r="HAO34" s="55"/>
      <c r="HAP34" s="56"/>
      <c r="HAS34" s="53"/>
      <c r="HAT34" s="54"/>
      <c r="HAU34" s="55"/>
      <c r="HAV34" s="56"/>
      <c r="HAY34" s="53"/>
      <c r="HAZ34" s="54"/>
      <c r="HBA34" s="55"/>
      <c r="HBB34" s="56"/>
      <c r="HBE34" s="53"/>
      <c r="HBF34" s="54"/>
      <c r="HBG34" s="55"/>
      <c r="HBH34" s="56"/>
      <c r="HBK34" s="53"/>
      <c r="HBL34" s="54"/>
      <c r="HBM34" s="55"/>
      <c r="HBN34" s="56"/>
      <c r="HBQ34" s="53"/>
      <c r="HBR34" s="54"/>
      <c r="HBS34" s="55"/>
      <c r="HBT34" s="56"/>
      <c r="HBW34" s="53"/>
      <c r="HBX34" s="54"/>
      <c r="HBY34" s="55"/>
      <c r="HBZ34" s="56"/>
      <c r="HCC34" s="53"/>
      <c r="HCD34" s="54"/>
      <c r="HCE34" s="55"/>
      <c r="HCF34" s="56"/>
      <c r="HCI34" s="53"/>
      <c r="HCJ34" s="54"/>
      <c r="HCK34" s="55"/>
      <c r="HCL34" s="56"/>
      <c r="HCO34" s="53"/>
      <c r="HCP34" s="54"/>
      <c r="HCQ34" s="55"/>
      <c r="HCR34" s="56"/>
      <c r="HCU34" s="53"/>
      <c r="HCV34" s="54"/>
      <c r="HCW34" s="55"/>
      <c r="HCX34" s="56"/>
      <c r="HDA34" s="53"/>
      <c r="HDB34" s="54"/>
      <c r="HDC34" s="55"/>
      <c r="HDD34" s="56"/>
      <c r="HDG34" s="53"/>
      <c r="HDH34" s="54"/>
      <c r="HDI34" s="55"/>
      <c r="HDJ34" s="56"/>
      <c r="HDM34" s="53"/>
      <c r="HDN34" s="54"/>
      <c r="HDO34" s="55"/>
      <c r="HDP34" s="56"/>
      <c r="HDS34" s="53"/>
      <c r="HDT34" s="54"/>
      <c r="HDU34" s="55"/>
      <c r="HDV34" s="56"/>
      <c r="HDY34" s="53"/>
      <c r="HDZ34" s="54"/>
      <c r="HEA34" s="55"/>
      <c r="HEB34" s="56"/>
      <c r="HEE34" s="53"/>
      <c r="HEF34" s="54"/>
      <c r="HEG34" s="55"/>
      <c r="HEH34" s="56"/>
      <c r="HEK34" s="53"/>
      <c r="HEL34" s="54"/>
      <c r="HEM34" s="55"/>
      <c r="HEN34" s="56"/>
      <c r="HEQ34" s="53"/>
      <c r="HER34" s="54"/>
      <c r="HES34" s="55"/>
      <c r="HET34" s="56"/>
      <c r="HEW34" s="53"/>
      <c r="HEX34" s="54"/>
      <c r="HEY34" s="55"/>
      <c r="HEZ34" s="56"/>
      <c r="HFC34" s="53"/>
      <c r="HFD34" s="54"/>
      <c r="HFE34" s="55"/>
      <c r="HFF34" s="56"/>
      <c r="HFI34" s="53"/>
      <c r="HFJ34" s="54"/>
      <c r="HFK34" s="55"/>
      <c r="HFL34" s="56"/>
      <c r="HFO34" s="53"/>
      <c r="HFP34" s="54"/>
      <c r="HFQ34" s="55"/>
      <c r="HFR34" s="56"/>
      <c r="HFU34" s="53"/>
      <c r="HFV34" s="54"/>
      <c r="HFW34" s="55"/>
      <c r="HFX34" s="56"/>
      <c r="HGA34" s="53"/>
      <c r="HGB34" s="54"/>
      <c r="HGC34" s="55"/>
      <c r="HGD34" s="56"/>
      <c r="HGG34" s="53"/>
      <c r="HGH34" s="54"/>
      <c r="HGI34" s="55"/>
      <c r="HGJ34" s="56"/>
      <c r="HGM34" s="53"/>
      <c r="HGN34" s="54"/>
      <c r="HGO34" s="55"/>
      <c r="HGP34" s="56"/>
      <c r="HGS34" s="53"/>
      <c r="HGT34" s="54"/>
      <c r="HGU34" s="55"/>
      <c r="HGV34" s="56"/>
      <c r="HGY34" s="53"/>
      <c r="HGZ34" s="54"/>
      <c r="HHA34" s="55"/>
      <c r="HHB34" s="56"/>
      <c r="HHE34" s="53"/>
      <c r="HHF34" s="54"/>
      <c r="HHG34" s="55"/>
      <c r="HHH34" s="56"/>
      <c r="HHK34" s="53"/>
      <c r="HHL34" s="54"/>
      <c r="HHM34" s="55"/>
      <c r="HHN34" s="56"/>
      <c r="HHQ34" s="53"/>
      <c r="HHR34" s="54"/>
      <c r="HHS34" s="55"/>
      <c r="HHT34" s="56"/>
      <c r="HHW34" s="53"/>
      <c r="HHX34" s="54"/>
      <c r="HHY34" s="55"/>
      <c r="HHZ34" s="56"/>
      <c r="HIC34" s="53"/>
      <c r="HID34" s="54"/>
      <c r="HIE34" s="55"/>
      <c r="HIF34" s="56"/>
      <c r="HII34" s="53"/>
      <c r="HIJ34" s="54"/>
      <c r="HIK34" s="55"/>
      <c r="HIL34" s="56"/>
      <c r="HIO34" s="53"/>
      <c r="HIP34" s="54"/>
      <c r="HIQ34" s="55"/>
      <c r="HIR34" s="56"/>
      <c r="HIU34" s="53"/>
      <c r="HIV34" s="54"/>
      <c r="HIW34" s="55"/>
      <c r="HIX34" s="56"/>
      <c r="HJA34" s="53"/>
      <c r="HJB34" s="54"/>
      <c r="HJC34" s="55"/>
      <c r="HJD34" s="56"/>
      <c r="HJG34" s="53"/>
      <c r="HJH34" s="54"/>
      <c r="HJI34" s="55"/>
      <c r="HJJ34" s="56"/>
      <c r="HJM34" s="53"/>
      <c r="HJN34" s="54"/>
      <c r="HJO34" s="55"/>
      <c r="HJP34" s="56"/>
      <c r="HJS34" s="53"/>
      <c r="HJT34" s="54"/>
      <c r="HJU34" s="55"/>
      <c r="HJV34" s="56"/>
      <c r="HJY34" s="53"/>
      <c r="HJZ34" s="54"/>
      <c r="HKA34" s="55"/>
      <c r="HKB34" s="56"/>
      <c r="HKE34" s="53"/>
      <c r="HKF34" s="54"/>
      <c r="HKG34" s="55"/>
      <c r="HKH34" s="56"/>
      <c r="HKK34" s="53"/>
      <c r="HKL34" s="54"/>
      <c r="HKM34" s="55"/>
      <c r="HKN34" s="56"/>
      <c r="HKQ34" s="53"/>
      <c r="HKR34" s="54"/>
      <c r="HKS34" s="55"/>
      <c r="HKT34" s="56"/>
      <c r="HKW34" s="53"/>
      <c r="HKX34" s="54"/>
      <c r="HKY34" s="55"/>
      <c r="HKZ34" s="56"/>
      <c r="HLC34" s="53"/>
      <c r="HLD34" s="54"/>
      <c r="HLE34" s="55"/>
      <c r="HLF34" s="56"/>
      <c r="HLI34" s="53"/>
      <c r="HLJ34" s="54"/>
      <c r="HLK34" s="55"/>
      <c r="HLL34" s="56"/>
      <c r="HLO34" s="53"/>
      <c r="HLP34" s="54"/>
      <c r="HLQ34" s="55"/>
      <c r="HLR34" s="56"/>
      <c r="HLU34" s="53"/>
      <c r="HLV34" s="54"/>
      <c r="HLW34" s="55"/>
      <c r="HLX34" s="56"/>
      <c r="HMA34" s="53"/>
      <c r="HMB34" s="54"/>
      <c r="HMC34" s="55"/>
      <c r="HMD34" s="56"/>
      <c r="HMG34" s="53"/>
      <c r="HMH34" s="54"/>
      <c r="HMI34" s="55"/>
      <c r="HMJ34" s="56"/>
      <c r="HMM34" s="53"/>
      <c r="HMN34" s="54"/>
      <c r="HMO34" s="55"/>
      <c r="HMP34" s="56"/>
      <c r="HMS34" s="53"/>
      <c r="HMT34" s="54"/>
      <c r="HMU34" s="55"/>
      <c r="HMV34" s="56"/>
      <c r="HMY34" s="53"/>
      <c r="HMZ34" s="54"/>
      <c r="HNA34" s="55"/>
      <c r="HNB34" s="56"/>
      <c r="HNE34" s="53"/>
      <c r="HNF34" s="54"/>
      <c r="HNG34" s="55"/>
      <c r="HNH34" s="56"/>
      <c r="HNK34" s="53"/>
      <c r="HNL34" s="54"/>
      <c r="HNM34" s="55"/>
      <c r="HNN34" s="56"/>
      <c r="HNQ34" s="53"/>
      <c r="HNR34" s="54"/>
      <c r="HNS34" s="55"/>
      <c r="HNT34" s="56"/>
      <c r="HNW34" s="53"/>
      <c r="HNX34" s="54"/>
      <c r="HNY34" s="55"/>
      <c r="HNZ34" s="56"/>
      <c r="HOC34" s="53"/>
      <c r="HOD34" s="54"/>
      <c r="HOE34" s="55"/>
      <c r="HOF34" s="56"/>
      <c r="HOI34" s="53"/>
      <c r="HOJ34" s="54"/>
      <c r="HOK34" s="55"/>
      <c r="HOL34" s="56"/>
      <c r="HOO34" s="53"/>
      <c r="HOP34" s="54"/>
      <c r="HOQ34" s="55"/>
      <c r="HOR34" s="56"/>
      <c r="HOU34" s="53"/>
      <c r="HOV34" s="54"/>
      <c r="HOW34" s="55"/>
      <c r="HOX34" s="56"/>
      <c r="HPA34" s="53"/>
      <c r="HPB34" s="54"/>
      <c r="HPC34" s="55"/>
      <c r="HPD34" s="56"/>
      <c r="HPG34" s="53"/>
      <c r="HPH34" s="54"/>
      <c r="HPI34" s="55"/>
      <c r="HPJ34" s="56"/>
      <c r="HPM34" s="53"/>
      <c r="HPN34" s="54"/>
      <c r="HPO34" s="55"/>
      <c r="HPP34" s="56"/>
      <c r="HPS34" s="53"/>
      <c r="HPT34" s="54"/>
      <c r="HPU34" s="55"/>
      <c r="HPV34" s="56"/>
      <c r="HPY34" s="53"/>
      <c r="HPZ34" s="54"/>
      <c r="HQA34" s="55"/>
      <c r="HQB34" s="56"/>
      <c r="HQE34" s="53"/>
      <c r="HQF34" s="54"/>
      <c r="HQG34" s="55"/>
      <c r="HQH34" s="56"/>
      <c r="HQK34" s="53"/>
      <c r="HQL34" s="54"/>
      <c r="HQM34" s="55"/>
      <c r="HQN34" s="56"/>
      <c r="HQQ34" s="53"/>
      <c r="HQR34" s="54"/>
      <c r="HQS34" s="55"/>
      <c r="HQT34" s="56"/>
      <c r="HQW34" s="53"/>
      <c r="HQX34" s="54"/>
      <c r="HQY34" s="55"/>
      <c r="HQZ34" s="56"/>
      <c r="HRC34" s="53"/>
      <c r="HRD34" s="54"/>
      <c r="HRE34" s="55"/>
      <c r="HRF34" s="56"/>
      <c r="HRI34" s="53"/>
      <c r="HRJ34" s="54"/>
      <c r="HRK34" s="55"/>
      <c r="HRL34" s="56"/>
      <c r="HRO34" s="53"/>
      <c r="HRP34" s="54"/>
      <c r="HRQ34" s="55"/>
      <c r="HRR34" s="56"/>
      <c r="HRU34" s="53"/>
      <c r="HRV34" s="54"/>
      <c r="HRW34" s="55"/>
      <c r="HRX34" s="56"/>
      <c r="HSA34" s="53"/>
      <c r="HSB34" s="54"/>
      <c r="HSC34" s="55"/>
      <c r="HSD34" s="56"/>
      <c r="HSG34" s="53"/>
      <c r="HSH34" s="54"/>
      <c r="HSI34" s="55"/>
      <c r="HSJ34" s="56"/>
      <c r="HSM34" s="53"/>
      <c r="HSN34" s="54"/>
      <c r="HSO34" s="55"/>
      <c r="HSP34" s="56"/>
      <c r="HSS34" s="53"/>
      <c r="HST34" s="54"/>
      <c r="HSU34" s="55"/>
      <c r="HSV34" s="56"/>
      <c r="HSY34" s="53"/>
      <c r="HSZ34" s="54"/>
      <c r="HTA34" s="55"/>
      <c r="HTB34" s="56"/>
      <c r="HTE34" s="53"/>
      <c r="HTF34" s="54"/>
      <c r="HTG34" s="55"/>
      <c r="HTH34" s="56"/>
      <c r="HTK34" s="53"/>
      <c r="HTL34" s="54"/>
      <c r="HTM34" s="55"/>
      <c r="HTN34" s="56"/>
      <c r="HTQ34" s="53"/>
      <c r="HTR34" s="54"/>
      <c r="HTS34" s="55"/>
      <c r="HTT34" s="56"/>
      <c r="HTW34" s="53"/>
      <c r="HTX34" s="54"/>
      <c r="HTY34" s="55"/>
      <c r="HTZ34" s="56"/>
      <c r="HUC34" s="53"/>
      <c r="HUD34" s="54"/>
      <c r="HUE34" s="55"/>
      <c r="HUF34" s="56"/>
      <c r="HUI34" s="53"/>
      <c r="HUJ34" s="54"/>
      <c r="HUK34" s="55"/>
      <c r="HUL34" s="56"/>
      <c r="HUO34" s="53"/>
      <c r="HUP34" s="54"/>
      <c r="HUQ34" s="55"/>
      <c r="HUR34" s="56"/>
      <c r="HUU34" s="53"/>
      <c r="HUV34" s="54"/>
      <c r="HUW34" s="55"/>
      <c r="HUX34" s="56"/>
      <c r="HVA34" s="53"/>
      <c r="HVB34" s="54"/>
      <c r="HVC34" s="55"/>
      <c r="HVD34" s="56"/>
      <c r="HVG34" s="53"/>
      <c r="HVH34" s="54"/>
      <c r="HVI34" s="55"/>
      <c r="HVJ34" s="56"/>
      <c r="HVM34" s="53"/>
      <c r="HVN34" s="54"/>
      <c r="HVO34" s="55"/>
      <c r="HVP34" s="56"/>
      <c r="HVS34" s="53"/>
      <c r="HVT34" s="54"/>
      <c r="HVU34" s="55"/>
      <c r="HVV34" s="56"/>
      <c r="HVY34" s="53"/>
      <c r="HVZ34" s="54"/>
      <c r="HWA34" s="55"/>
      <c r="HWB34" s="56"/>
      <c r="HWE34" s="53"/>
      <c r="HWF34" s="54"/>
      <c r="HWG34" s="55"/>
      <c r="HWH34" s="56"/>
      <c r="HWK34" s="53"/>
      <c r="HWL34" s="54"/>
      <c r="HWM34" s="55"/>
      <c r="HWN34" s="56"/>
      <c r="HWQ34" s="53"/>
      <c r="HWR34" s="54"/>
      <c r="HWS34" s="55"/>
      <c r="HWT34" s="56"/>
      <c r="HWW34" s="53"/>
      <c r="HWX34" s="54"/>
      <c r="HWY34" s="55"/>
      <c r="HWZ34" s="56"/>
      <c r="HXC34" s="53"/>
      <c r="HXD34" s="54"/>
      <c r="HXE34" s="55"/>
      <c r="HXF34" s="56"/>
      <c r="HXI34" s="53"/>
      <c r="HXJ34" s="54"/>
      <c r="HXK34" s="55"/>
      <c r="HXL34" s="56"/>
      <c r="HXO34" s="53"/>
      <c r="HXP34" s="54"/>
      <c r="HXQ34" s="55"/>
      <c r="HXR34" s="56"/>
      <c r="HXU34" s="53"/>
      <c r="HXV34" s="54"/>
      <c r="HXW34" s="55"/>
      <c r="HXX34" s="56"/>
      <c r="HYA34" s="53"/>
      <c r="HYB34" s="54"/>
      <c r="HYC34" s="55"/>
      <c r="HYD34" s="56"/>
      <c r="HYG34" s="53"/>
      <c r="HYH34" s="54"/>
      <c r="HYI34" s="55"/>
      <c r="HYJ34" s="56"/>
      <c r="HYM34" s="53"/>
      <c r="HYN34" s="54"/>
      <c r="HYO34" s="55"/>
      <c r="HYP34" s="56"/>
      <c r="HYS34" s="53"/>
      <c r="HYT34" s="54"/>
      <c r="HYU34" s="55"/>
      <c r="HYV34" s="56"/>
      <c r="HYY34" s="53"/>
      <c r="HYZ34" s="54"/>
      <c r="HZA34" s="55"/>
      <c r="HZB34" s="56"/>
      <c r="HZE34" s="53"/>
      <c r="HZF34" s="54"/>
      <c r="HZG34" s="55"/>
      <c r="HZH34" s="56"/>
      <c r="HZK34" s="53"/>
      <c r="HZL34" s="54"/>
      <c r="HZM34" s="55"/>
      <c r="HZN34" s="56"/>
      <c r="HZQ34" s="53"/>
      <c r="HZR34" s="54"/>
      <c r="HZS34" s="55"/>
      <c r="HZT34" s="56"/>
      <c r="HZW34" s="53"/>
      <c r="HZX34" s="54"/>
      <c r="HZY34" s="55"/>
      <c r="HZZ34" s="56"/>
      <c r="IAC34" s="53"/>
      <c r="IAD34" s="54"/>
      <c r="IAE34" s="55"/>
      <c r="IAF34" s="56"/>
      <c r="IAI34" s="53"/>
      <c r="IAJ34" s="54"/>
      <c r="IAK34" s="55"/>
      <c r="IAL34" s="56"/>
      <c r="IAO34" s="53"/>
      <c r="IAP34" s="54"/>
      <c r="IAQ34" s="55"/>
      <c r="IAR34" s="56"/>
      <c r="IAU34" s="53"/>
      <c r="IAV34" s="54"/>
      <c r="IAW34" s="55"/>
      <c r="IAX34" s="56"/>
      <c r="IBA34" s="53"/>
      <c r="IBB34" s="54"/>
      <c r="IBC34" s="55"/>
      <c r="IBD34" s="56"/>
      <c r="IBG34" s="53"/>
      <c r="IBH34" s="54"/>
      <c r="IBI34" s="55"/>
      <c r="IBJ34" s="56"/>
      <c r="IBM34" s="53"/>
      <c r="IBN34" s="54"/>
      <c r="IBO34" s="55"/>
      <c r="IBP34" s="56"/>
      <c r="IBS34" s="53"/>
      <c r="IBT34" s="54"/>
      <c r="IBU34" s="55"/>
      <c r="IBV34" s="56"/>
      <c r="IBY34" s="53"/>
      <c r="IBZ34" s="54"/>
      <c r="ICA34" s="55"/>
      <c r="ICB34" s="56"/>
      <c r="ICE34" s="53"/>
      <c r="ICF34" s="54"/>
      <c r="ICG34" s="55"/>
      <c r="ICH34" s="56"/>
      <c r="ICK34" s="53"/>
      <c r="ICL34" s="54"/>
      <c r="ICM34" s="55"/>
      <c r="ICN34" s="56"/>
      <c r="ICQ34" s="53"/>
      <c r="ICR34" s="54"/>
      <c r="ICS34" s="55"/>
      <c r="ICT34" s="56"/>
      <c r="ICW34" s="53"/>
      <c r="ICX34" s="54"/>
      <c r="ICY34" s="55"/>
      <c r="ICZ34" s="56"/>
      <c r="IDC34" s="53"/>
      <c r="IDD34" s="54"/>
      <c r="IDE34" s="55"/>
      <c r="IDF34" s="56"/>
      <c r="IDI34" s="53"/>
      <c r="IDJ34" s="54"/>
      <c r="IDK34" s="55"/>
      <c r="IDL34" s="56"/>
      <c r="IDO34" s="53"/>
      <c r="IDP34" s="54"/>
      <c r="IDQ34" s="55"/>
      <c r="IDR34" s="56"/>
      <c r="IDU34" s="53"/>
      <c r="IDV34" s="54"/>
      <c r="IDW34" s="55"/>
      <c r="IDX34" s="56"/>
      <c r="IEA34" s="53"/>
      <c r="IEB34" s="54"/>
      <c r="IEC34" s="55"/>
      <c r="IED34" s="56"/>
      <c r="IEG34" s="53"/>
      <c r="IEH34" s="54"/>
      <c r="IEI34" s="55"/>
      <c r="IEJ34" s="56"/>
      <c r="IEM34" s="53"/>
      <c r="IEN34" s="54"/>
      <c r="IEO34" s="55"/>
      <c r="IEP34" s="56"/>
      <c r="IES34" s="53"/>
      <c r="IET34" s="54"/>
      <c r="IEU34" s="55"/>
      <c r="IEV34" s="56"/>
      <c r="IEY34" s="53"/>
      <c r="IEZ34" s="54"/>
      <c r="IFA34" s="55"/>
      <c r="IFB34" s="56"/>
      <c r="IFE34" s="53"/>
      <c r="IFF34" s="54"/>
      <c r="IFG34" s="55"/>
      <c r="IFH34" s="56"/>
      <c r="IFK34" s="53"/>
      <c r="IFL34" s="54"/>
      <c r="IFM34" s="55"/>
      <c r="IFN34" s="56"/>
      <c r="IFQ34" s="53"/>
      <c r="IFR34" s="54"/>
      <c r="IFS34" s="55"/>
      <c r="IFT34" s="56"/>
      <c r="IFW34" s="53"/>
      <c r="IFX34" s="54"/>
      <c r="IFY34" s="55"/>
      <c r="IFZ34" s="56"/>
      <c r="IGC34" s="53"/>
      <c r="IGD34" s="54"/>
      <c r="IGE34" s="55"/>
      <c r="IGF34" s="56"/>
      <c r="IGI34" s="53"/>
      <c r="IGJ34" s="54"/>
      <c r="IGK34" s="55"/>
      <c r="IGL34" s="56"/>
      <c r="IGO34" s="53"/>
      <c r="IGP34" s="54"/>
      <c r="IGQ34" s="55"/>
      <c r="IGR34" s="56"/>
      <c r="IGU34" s="53"/>
      <c r="IGV34" s="54"/>
      <c r="IGW34" s="55"/>
      <c r="IGX34" s="56"/>
      <c r="IHA34" s="53"/>
      <c r="IHB34" s="54"/>
      <c r="IHC34" s="55"/>
      <c r="IHD34" s="56"/>
      <c r="IHG34" s="53"/>
      <c r="IHH34" s="54"/>
      <c r="IHI34" s="55"/>
      <c r="IHJ34" s="56"/>
      <c r="IHM34" s="53"/>
      <c r="IHN34" s="54"/>
      <c r="IHO34" s="55"/>
      <c r="IHP34" s="56"/>
      <c r="IHS34" s="53"/>
      <c r="IHT34" s="54"/>
      <c r="IHU34" s="55"/>
      <c r="IHV34" s="56"/>
      <c r="IHY34" s="53"/>
      <c r="IHZ34" s="54"/>
      <c r="IIA34" s="55"/>
      <c r="IIB34" s="56"/>
      <c r="IIE34" s="53"/>
      <c r="IIF34" s="54"/>
      <c r="IIG34" s="55"/>
      <c r="IIH34" s="56"/>
      <c r="IIK34" s="53"/>
      <c r="IIL34" s="54"/>
      <c r="IIM34" s="55"/>
      <c r="IIN34" s="56"/>
      <c r="IIQ34" s="53"/>
      <c r="IIR34" s="54"/>
      <c r="IIS34" s="55"/>
      <c r="IIT34" s="56"/>
      <c r="IIW34" s="53"/>
      <c r="IIX34" s="54"/>
      <c r="IIY34" s="55"/>
      <c r="IIZ34" s="56"/>
      <c r="IJC34" s="53"/>
      <c r="IJD34" s="54"/>
      <c r="IJE34" s="55"/>
      <c r="IJF34" s="56"/>
      <c r="IJI34" s="53"/>
      <c r="IJJ34" s="54"/>
      <c r="IJK34" s="55"/>
      <c r="IJL34" s="56"/>
      <c r="IJO34" s="53"/>
      <c r="IJP34" s="54"/>
      <c r="IJQ34" s="55"/>
      <c r="IJR34" s="56"/>
      <c r="IJU34" s="53"/>
      <c r="IJV34" s="54"/>
      <c r="IJW34" s="55"/>
      <c r="IJX34" s="56"/>
      <c r="IKA34" s="53"/>
      <c r="IKB34" s="54"/>
      <c r="IKC34" s="55"/>
      <c r="IKD34" s="56"/>
      <c r="IKG34" s="53"/>
      <c r="IKH34" s="54"/>
      <c r="IKI34" s="55"/>
      <c r="IKJ34" s="56"/>
      <c r="IKM34" s="53"/>
      <c r="IKN34" s="54"/>
      <c r="IKO34" s="55"/>
      <c r="IKP34" s="56"/>
      <c r="IKS34" s="53"/>
      <c r="IKT34" s="54"/>
      <c r="IKU34" s="55"/>
      <c r="IKV34" s="56"/>
      <c r="IKY34" s="53"/>
      <c r="IKZ34" s="54"/>
      <c r="ILA34" s="55"/>
      <c r="ILB34" s="56"/>
      <c r="ILE34" s="53"/>
      <c r="ILF34" s="54"/>
      <c r="ILG34" s="55"/>
      <c r="ILH34" s="56"/>
      <c r="ILK34" s="53"/>
      <c r="ILL34" s="54"/>
      <c r="ILM34" s="55"/>
      <c r="ILN34" s="56"/>
      <c r="ILQ34" s="53"/>
      <c r="ILR34" s="54"/>
      <c r="ILS34" s="55"/>
      <c r="ILT34" s="56"/>
      <c r="ILW34" s="53"/>
      <c r="ILX34" s="54"/>
      <c r="ILY34" s="55"/>
      <c r="ILZ34" s="56"/>
      <c r="IMC34" s="53"/>
      <c r="IMD34" s="54"/>
      <c r="IME34" s="55"/>
      <c r="IMF34" s="56"/>
      <c r="IMI34" s="53"/>
      <c r="IMJ34" s="54"/>
      <c r="IMK34" s="55"/>
      <c r="IML34" s="56"/>
      <c r="IMO34" s="53"/>
      <c r="IMP34" s="54"/>
      <c r="IMQ34" s="55"/>
      <c r="IMR34" s="56"/>
      <c r="IMU34" s="53"/>
      <c r="IMV34" s="54"/>
      <c r="IMW34" s="55"/>
      <c r="IMX34" s="56"/>
      <c r="INA34" s="53"/>
      <c r="INB34" s="54"/>
      <c r="INC34" s="55"/>
      <c r="IND34" s="56"/>
      <c r="ING34" s="53"/>
      <c r="INH34" s="54"/>
      <c r="INI34" s="55"/>
      <c r="INJ34" s="56"/>
      <c r="INM34" s="53"/>
      <c r="INN34" s="54"/>
      <c r="INO34" s="55"/>
      <c r="INP34" s="56"/>
      <c r="INS34" s="53"/>
      <c r="INT34" s="54"/>
      <c r="INU34" s="55"/>
      <c r="INV34" s="56"/>
      <c r="INY34" s="53"/>
      <c r="INZ34" s="54"/>
      <c r="IOA34" s="55"/>
      <c r="IOB34" s="56"/>
      <c r="IOE34" s="53"/>
      <c r="IOF34" s="54"/>
      <c r="IOG34" s="55"/>
      <c r="IOH34" s="56"/>
      <c r="IOK34" s="53"/>
      <c r="IOL34" s="54"/>
      <c r="IOM34" s="55"/>
      <c r="ION34" s="56"/>
      <c r="IOQ34" s="53"/>
      <c r="IOR34" s="54"/>
      <c r="IOS34" s="55"/>
      <c r="IOT34" s="56"/>
      <c r="IOW34" s="53"/>
      <c r="IOX34" s="54"/>
      <c r="IOY34" s="55"/>
      <c r="IOZ34" s="56"/>
      <c r="IPC34" s="53"/>
      <c r="IPD34" s="54"/>
      <c r="IPE34" s="55"/>
      <c r="IPF34" s="56"/>
      <c r="IPI34" s="53"/>
      <c r="IPJ34" s="54"/>
      <c r="IPK34" s="55"/>
      <c r="IPL34" s="56"/>
      <c r="IPO34" s="53"/>
      <c r="IPP34" s="54"/>
      <c r="IPQ34" s="55"/>
      <c r="IPR34" s="56"/>
      <c r="IPU34" s="53"/>
      <c r="IPV34" s="54"/>
      <c r="IPW34" s="55"/>
      <c r="IPX34" s="56"/>
      <c r="IQA34" s="53"/>
      <c r="IQB34" s="54"/>
      <c r="IQC34" s="55"/>
      <c r="IQD34" s="56"/>
      <c r="IQG34" s="53"/>
      <c r="IQH34" s="54"/>
      <c r="IQI34" s="55"/>
      <c r="IQJ34" s="56"/>
      <c r="IQM34" s="53"/>
      <c r="IQN34" s="54"/>
      <c r="IQO34" s="55"/>
      <c r="IQP34" s="56"/>
      <c r="IQS34" s="53"/>
      <c r="IQT34" s="54"/>
      <c r="IQU34" s="55"/>
      <c r="IQV34" s="56"/>
      <c r="IQY34" s="53"/>
      <c r="IQZ34" s="54"/>
      <c r="IRA34" s="55"/>
      <c r="IRB34" s="56"/>
      <c r="IRE34" s="53"/>
      <c r="IRF34" s="54"/>
      <c r="IRG34" s="55"/>
      <c r="IRH34" s="56"/>
      <c r="IRK34" s="53"/>
      <c r="IRL34" s="54"/>
      <c r="IRM34" s="55"/>
      <c r="IRN34" s="56"/>
      <c r="IRQ34" s="53"/>
      <c r="IRR34" s="54"/>
      <c r="IRS34" s="55"/>
      <c r="IRT34" s="56"/>
      <c r="IRW34" s="53"/>
      <c r="IRX34" s="54"/>
      <c r="IRY34" s="55"/>
      <c r="IRZ34" s="56"/>
      <c r="ISC34" s="53"/>
      <c r="ISD34" s="54"/>
      <c r="ISE34" s="55"/>
      <c r="ISF34" s="56"/>
      <c r="ISI34" s="53"/>
      <c r="ISJ34" s="54"/>
      <c r="ISK34" s="55"/>
      <c r="ISL34" s="56"/>
      <c r="ISO34" s="53"/>
      <c r="ISP34" s="54"/>
      <c r="ISQ34" s="55"/>
      <c r="ISR34" s="56"/>
      <c r="ISU34" s="53"/>
      <c r="ISV34" s="54"/>
      <c r="ISW34" s="55"/>
      <c r="ISX34" s="56"/>
      <c r="ITA34" s="53"/>
      <c r="ITB34" s="54"/>
      <c r="ITC34" s="55"/>
      <c r="ITD34" s="56"/>
      <c r="ITG34" s="53"/>
      <c r="ITH34" s="54"/>
      <c r="ITI34" s="55"/>
      <c r="ITJ34" s="56"/>
      <c r="ITM34" s="53"/>
      <c r="ITN34" s="54"/>
      <c r="ITO34" s="55"/>
      <c r="ITP34" s="56"/>
      <c r="ITS34" s="53"/>
      <c r="ITT34" s="54"/>
      <c r="ITU34" s="55"/>
      <c r="ITV34" s="56"/>
      <c r="ITY34" s="53"/>
      <c r="ITZ34" s="54"/>
      <c r="IUA34" s="55"/>
      <c r="IUB34" s="56"/>
      <c r="IUE34" s="53"/>
      <c r="IUF34" s="54"/>
      <c r="IUG34" s="55"/>
      <c r="IUH34" s="56"/>
      <c r="IUK34" s="53"/>
      <c r="IUL34" s="54"/>
      <c r="IUM34" s="55"/>
      <c r="IUN34" s="56"/>
      <c r="IUQ34" s="53"/>
      <c r="IUR34" s="54"/>
      <c r="IUS34" s="55"/>
      <c r="IUT34" s="56"/>
      <c r="IUW34" s="53"/>
      <c r="IUX34" s="54"/>
      <c r="IUY34" s="55"/>
      <c r="IUZ34" s="56"/>
      <c r="IVC34" s="53"/>
      <c r="IVD34" s="54"/>
      <c r="IVE34" s="55"/>
      <c r="IVF34" s="56"/>
      <c r="IVI34" s="53"/>
      <c r="IVJ34" s="54"/>
      <c r="IVK34" s="55"/>
      <c r="IVL34" s="56"/>
      <c r="IVO34" s="53"/>
      <c r="IVP34" s="54"/>
      <c r="IVQ34" s="55"/>
      <c r="IVR34" s="56"/>
      <c r="IVU34" s="53"/>
      <c r="IVV34" s="54"/>
      <c r="IVW34" s="55"/>
      <c r="IVX34" s="56"/>
      <c r="IWA34" s="53"/>
      <c r="IWB34" s="54"/>
      <c r="IWC34" s="55"/>
      <c r="IWD34" s="56"/>
      <c r="IWG34" s="53"/>
      <c r="IWH34" s="54"/>
      <c r="IWI34" s="55"/>
      <c r="IWJ34" s="56"/>
      <c r="IWM34" s="53"/>
      <c r="IWN34" s="54"/>
      <c r="IWO34" s="55"/>
      <c r="IWP34" s="56"/>
      <c r="IWS34" s="53"/>
      <c r="IWT34" s="54"/>
      <c r="IWU34" s="55"/>
      <c r="IWV34" s="56"/>
      <c r="IWY34" s="53"/>
      <c r="IWZ34" s="54"/>
      <c r="IXA34" s="55"/>
      <c r="IXB34" s="56"/>
      <c r="IXE34" s="53"/>
      <c r="IXF34" s="54"/>
      <c r="IXG34" s="55"/>
      <c r="IXH34" s="56"/>
      <c r="IXK34" s="53"/>
      <c r="IXL34" s="54"/>
      <c r="IXM34" s="55"/>
      <c r="IXN34" s="56"/>
      <c r="IXQ34" s="53"/>
      <c r="IXR34" s="54"/>
      <c r="IXS34" s="55"/>
      <c r="IXT34" s="56"/>
      <c r="IXW34" s="53"/>
      <c r="IXX34" s="54"/>
      <c r="IXY34" s="55"/>
      <c r="IXZ34" s="56"/>
      <c r="IYC34" s="53"/>
      <c r="IYD34" s="54"/>
      <c r="IYE34" s="55"/>
      <c r="IYF34" s="56"/>
      <c r="IYI34" s="53"/>
      <c r="IYJ34" s="54"/>
      <c r="IYK34" s="55"/>
      <c r="IYL34" s="56"/>
      <c r="IYO34" s="53"/>
      <c r="IYP34" s="54"/>
      <c r="IYQ34" s="55"/>
      <c r="IYR34" s="56"/>
      <c r="IYU34" s="53"/>
      <c r="IYV34" s="54"/>
      <c r="IYW34" s="55"/>
      <c r="IYX34" s="56"/>
      <c r="IZA34" s="53"/>
      <c r="IZB34" s="54"/>
      <c r="IZC34" s="55"/>
      <c r="IZD34" s="56"/>
      <c r="IZG34" s="53"/>
      <c r="IZH34" s="54"/>
      <c r="IZI34" s="55"/>
      <c r="IZJ34" s="56"/>
      <c r="IZM34" s="53"/>
      <c r="IZN34" s="54"/>
      <c r="IZO34" s="55"/>
      <c r="IZP34" s="56"/>
      <c r="IZS34" s="53"/>
      <c r="IZT34" s="54"/>
      <c r="IZU34" s="55"/>
      <c r="IZV34" s="56"/>
      <c r="IZY34" s="53"/>
      <c r="IZZ34" s="54"/>
      <c r="JAA34" s="55"/>
      <c r="JAB34" s="56"/>
      <c r="JAE34" s="53"/>
      <c r="JAF34" s="54"/>
      <c r="JAG34" s="55"/>
      <c r="JAH34" s="56"/>
      <c r="JAK34" s="53"/>
      <c r="JAL34" s="54"/>
      <c r="JAM34" s="55"/>
      <c r="JAN34" s="56"/>
      <c r="JAQ34" s="53"/>
      <c r="JAR34" s="54"/>
      <c r="JAS34" s="55"/>
      <c r="JAT34" s="56"/>
      <c r="JAW34" s="53"/>
      <c r="JAX34" s="54"/>
      <c r="JAY34" s="55"/>
      <c r="JAZ34" s="56"/>
      <c r="JBC34" s="53"/>
      <c r="JBD34" s="54"/>
      <c r="JBE34" s="55"/>
      <c r="JBF34" s="56"/>
      <c r="JBI34" s="53"/>
      <c r="JBJ34" s="54"/>
      <c r="JBK34" s="55"/>
      <c r="JBL34" s="56"/>
      <c r="JBO34" s="53"/>
      <c r="JBP34" s="54"/>
      <c r="JBQ34" s="55"/>
      <c r="JBR34" s="56"/>
      <c r="JBU34" s="53"/>
      <c r="JBV34" s="54"/>
      <c r="JBW34" s="55"/>
      <c r="JBX34" s="56"/>
      <c r="JCA34" s="53"/>
      <c r="JCB34" s="54"/>
      <c r="JCC34" s="55"/>
      <c r="JCD34" s="56"/>
      <c r="JCG34" s="53"/>
      <c r="JCH34" s="54"/>
      <c r="JCI34" s="55"/>
      <c r="JCJ34" s="56"/>
      <c r="JCM34" s="53"/>
      <c r="JCN34" s="54"/>
      <c r="JCO34" s="55"/>
      <c r="JCP34" s="56"/>
      <c r="JCS34" s="53"/>
      <c r="JCT34" s="54"/>
      <c r="JCU34" s="55"/>
      <c r="JCV34" s="56"/>
      <c r="JCY34" s="53"/>
      <c r="JCZ34" s="54"/>
      <c r="JDA34" s="55"/>
      <c r="JDB34" s="56"/>
      <c r="JDE34" s="53"/>
      <c r="JDF34" s="54"/>
      <c r="JDG34" s="55"/>
      <c r="JDH34" s="56"/>
      <c r="JDK34" s="53"/>
      <c r="JDL34" s="54"/>
      <c r="JDM34" s="55"/>
      <c r="JDN34" s="56"/>
      <c r="JDQ34" s="53"/>
      <c r="JDR34" s="54"/>
      <c r="JDS34" s="55"/>
      <c r="JDT34" s="56"/>
      <c r="JDW34" s="53"/>
      <c r="JDX34" s="54"/>
      <c r="JDY34" s="55"/>
      <c r="JDZ34" s="56"/>
      <c r="JEC34" s="53"/>
      <c r="JED34" s="54"/>
      <c r="JEE34" s="55"/>
      <c r="JEF34" s="56"/>
      <c r="JEI34" s="53"/>
      <c r="JEJ34" s="54"/>
      <c r="JEK34" s="55"/>
      <c r="JEL34" s="56"/>
      <c r="JEO34" s="53"/>
      <c r="JEP34" s="54"/>
      <c r="JEQ34" s="55"/>
      <c r="JER34" s="56"/>
      <c r="JEU34" s="53"/>
      <c r="JEV34" s="54"/>
      <c r="JEW34" s="55"/>
      <c r="JEX34" s="56"/>
      <c r="JFA34" s="53"/>
      <c r="JFB34" s="54"/>
      <c r="JFC34" s="55"/>
      <c r="JFD34" s="56"/>
      <c r="JFG34" s="53"/>
      <c r="JFH34" s="54"/>
      <c r="JFI34" s="55"/>
      <c r="JFJ34" s="56"/>
      <c r="JFM34" s="53"/>
      <c r="JFN34" s="54"/>
      <c r="JFO34" s="55"/>
      <c r="JFP34" s="56"/>
      <c r="JFS34" s="53"/>
      <c r="JFT34" s="54"/>
      <c r="JFU34" s="55"/>
      <c r="JFV34" s="56"/>
      <c r="JFY34" s="53"/>
      <c r="JFZ34" s="54"/>
      <c r="JGA34" s="55"/>
      <c r="JGB34" s="56"/>
      <c r="JGE34" s="53"/>
      <c r="JGF34" s="54"/>
      <c r="JGG34" s="55"/>
      <c r="JGH34" s="56"/>
      <c r="JGK34" s="53"/>
      <c r="JGL34" s="54"/>
      <c r="JGM34" s="55"/>
      <c r="JGN34" s="56"/>
      <c r="JGQ34" s="53"/>
      <c r="JGR34" s="54"/>
      <c r="JGS34" s="55"/>
      <c r="JGT34" s="56"/>
      <c r="JGW34" s="53"/>
      <c r="JGX34" s="54"/>
      <c r="JGY34" s="55"/>
      <c r="JGZ34" s="56"/>
      <c r="JHC34" s="53"/>
      <c r="JHD34" s="54"/>
      <c r="JHE34" s="55"/>
      <c r="JHF34" s="56"/>
      <c r="JHI34" s="53"/>
      <c r="JHJ34" s="54"/>
      <c r="JHK34" s="55"/>
      <c r="JHL34" s="56"/>
      <c r="JHO34" s="53"/>
      <c r="JHP34" s="54"/>
      <c r="JHQ34" s="55"/>
      <c r="JHR34" s="56"/>
      <c r="JHU34" s="53"/>
      <c r="JHV34" s="54"/>
      <c r="JHW34" s="55"/>
      <c r="JHX34" s="56"/>
      <c r="JIA34" s="53"/>
      <c r="JIB34" s="54"/>
      <c r="JIC34" s="55"/>
      <c r="JID34" s="56"/>
      <c r="JIG34" s="53"/>
      <c r="JIH34" s="54"/>
      <c r="JII34" s="55"/>
      <c r="JIJ34" s="56"/>
      <c r="JIM34" s="53"/>
      <c r="JIN34" s="54"/>
      <c r="JIO34" s="55"/>
      <c r="JIP34" s="56"/>
      <c r="JIS34" s="53"/>
      <c r="JIT34" s="54"/>
      <c r="JIU34" s="55"/>
      <c r="JIV34" s="56"/>
      <c r="JIY34" s="53"/>
      <c r="JIZ34" s="54"/>
      <c r="JJA34" s="55"/>
      <c r="JJB34" s="56"/>
      <c r="JJE34" s="53"/>
      <c r="JJF34" s="54"/>
      <c r="JJG34" s="55"/>
      <c r="JJH34" s="56"/>
      <c r="JJK34" s="53"/>
      <c r="JJL34" s="54"/>
      <c r="JJM34" s="55"/>
      <c r="JJN34" s="56"/>
      <c r="JJQ34" s="53"/>
      <c r="JJR34" s="54"/>
      <c r="JJS34" s="55"/>
      <c r="JJT34" s="56"/>
      <c r="JJW34" s="53"/>
      <c r="JJX34" s="54"/>
      <c r="JJY34" s="55"/>
      <c r="JJZ34" s="56"/>
      <c r="JKC34" s="53"/>
      <c r="JKD34" s="54"/>
      <c r="JKE34" s="55"/>
      <c r="JKF34" s="56"/>
      <c r="JKI34" s="53"/>
      <c r="JKJ34" s="54"/>
      <c r="JKK34" s="55"/>
      <c r="JKL34" s="56"/>
      <c r="JKO34" s="53"/>
      <c r="JKP34" s="54"/>
      <c r="JKQ34" s="55"/>
      <c r="JKR34" s="56"/>
      <c r="JKU34" s="53"/>
      <c r="JKV34" s="54"/>
      <c r="JKW34" s="55"/>
      <c r="JKX34" s="56"/>
      <c r="JLA34" s="53"/>
      <c r="JLB34" s="54"/>
      <c r="JLC34" s="55"/>
      <c r="JLD34" s="56"/>
      <c r="JLG34" s="53"/>
      <c r="JLH34" s="54"/>
      <c r="JLI34" s="55"/>
      <c r="JLJ34" s="56"/>
      <c r="JLM34" s="53"/>
      <c r="JLN34" s="54"/>
      <c r="JLO34" s="55"/>
      <c r="JLP34" s="56"/>
      <c r="JLS34" s="53"/>
      <c r="JLT34" s="54"/>
      <c r="JLU34" s="55"/>
      <c r="JLV34" s="56"/>
      <c r="JLY34" s="53"/>
      <c r="JLZ34" s="54"/>
      <c r="JMA34" s="55"/>
      <c r="JMB34" s="56"/>
      <c r="JME34" s="53"/>
      <c r="JMF34" s="54"/>
      <c r="JMG34" s="55"/>
      <c r="JMH34" s="56"/>
      <c r="JMK34" s="53"/>
      <c r="JML34" s="54"/>
      <c r="JMM34" s="55"/>
      <c r="JMN34" s="56"/>
      <c r="JMQ34" s="53"/>
      <c r="JMR34" s="54"/>
      <c r="JMS34" s="55"/>
      <c r="JMT34" s="56"/>
      <c r="JMW34" s="53"/>
      <c r="JMX34" s="54"/>
      <c r="JMY34" s="55"/>
      <c r="JMZ34" s="56"/>
      <c r="JNC34" s="53"/>
      <c r="JND34" s="54"/>
      <c r="JNE34" s="55"/>
      <c r="JNF34" s="56"/>
      <c r="JNI34" s="53"/>
      <c r="JNJ34" s="54"/>
      <c r="JNK34" s="55"/>
      <c r="JNL34" s="56"/>
      <c r="JNO34" s="53"/>
      <c r="JNP34" s="54"/>
      <c r="JNQ34" s="55"/>
      <c r="JNR34" s="56"/>
      <c r="JNU34" s="53"/>
      <c r="JNV34" s="54"/>
      <c r="JNW34" s="55"/>
      <c r="JNX34" s="56"/>
      <c r="JOA34" s="53"/>
      <c r="JOB34" s="54"/>
      <c r="JOC34" s="55"/>
      <c r="JOD34" s="56"/>
      <c r="JOG34" s="53"/>
      <c r="JOH34" s="54"/>
      <c r="JOI34" s="55"/>
      <c r="JOJ34" s="56"/>
      <c r="JOM34" s="53"/>
      <c r="JON34" s="54"/>
      <c r="JOO34" s="55"/>
      <c r="JOP34" s="56"/>
      <c r="JOS34" s="53"/>
      <c r="JOT34" s="54"/>
      <c r="JOU34" s="55"/>
      <c r="JOV34" s="56"/>
      <c r="JOY34" s="53"/>
      <c r="JOZ34" s="54"/>
      <c r="JPA34" s="55"/>
      <c r="JPB34" s="56"/>
      <c r="JPE34" s="53"/>
      <c r="JPF34" s="54"/>
      <c r="JPG34" s="55"/>
      <c r="JPH34" s="56"/>
      <c r="JPK34" s="53"/>
      <c r="JPL34" s="54"/>
      <c r="JPM34" s="55"/>
      <c r="JPN34" s="56"/>
      <c r="JPQ34" s="53"/>
      <c r="JPR34" s="54"/>
      <c r="JPS34" s="55"/>
      <c r="JPT34" s="56"/>
      <c r="JPW34" s="53"/>
      <c r="JPX34" s="54"/>
      <c r="JPY34" s="55"/>
      <c r="JPZ34" s="56"/>
      <c r="JQC34" s="53"/>
      <c r="JQD34" s="54"/>
      <c r="JQE34" s="55"/>
      <c r="JQF34" s="56"/>
      <c r="JQI34" s="53"/>
      <c r="JQJ34" s="54"/>
      <c r="JQK34" s="55"/>
      <c r="JQL34" s="56"/>
      <c r="JQO34" s="53"/>
      <c r="JQP34" s="54"/>
      <c r="JQQ34" s="55"/>
      <c r="JQR34" s="56"/>
      <c r="JQU34" s="53"/>
      <c r="JQV34" s="54"/>
      <c r="JQW34" s="55"/>
      <c r="JQX34" s="56"/>
      <c r="JRA34" s="53"/>
      <c r="JRB34" s="54"/>
      <c r="JRC34" s="55"/>
      <c r="JRD34" s="56"/>
      <c r="JRG34" s="53"/>
      <c r="JRH34" s="54"/>
      <c r="JRI34" s="55"/>
      <c r="JRJ34" s="56"/>
      <c r="JRM34" s="53"/>
      <c r="JRN34" s="54"/>
      <c r="JRO34" s="55"/>
      <c r="JRP34" s="56"/>
      <c r="JRS34" s="53"/>
      <c r="JRT34" s="54"/>
      <c r="JRU34" s="55"/>
      <c r="JRV34" s="56"/>
      <c r="JRY34" s="53"/>
      <c r="JRZ34" s="54"/>
      <c r="JSA34" s="55"/>
      <c r="JSB34" s="56"/>
      <c r="JSE34" s="53"/>
      <c r="JSF34" s="54"/>
      <c r="JSG34" s="55"/>
      <c r="JSH34" s="56"/>
      <c r="JSK34" s="53"/>
      <c r="JSL34" s="54"/>
      <c r="JSM34" s="55"/>
      <c r="JSN34" s="56"/>
      <c r="JSQ34" s="53"/>
      <c r="JSR34" s="54"/>
      <c r="JSS34" s="55"/>
      <c r="JST34" s="56"/>
      <c r="JSW34" s="53"/>
      <c r="JSX34" s="54"/>
      <c r="JSY34" s="55"/>
      <c r="JSZ34" s="56"/>
      <c r="JTC34" s="53"/>
      <c r="JTD34" s="54"/>
      <c r="JTE34" s="55"/>
      <c r="JTF34" s="56"/>
      <c r="JTI34" s="53"/>
      <c r="JTJ34" s="54"/>
      <c r="JTK34" s="55"/>
      <c r="JTL34" s="56"/>
      <c r="JTO34" s="53"/>
      <c r="JTP34" s="54"/>
      <c r="JTQ34" s="55"/>
      <c r="JTR34" s="56"/>
      <c r="JTU34" s="53"/>
      <c r="JTV34" s="54"/>
      <c r="JTW34" s="55"/>
      <c r="JTX34" s="56"/>
      <c r="JUA34" s="53"/>
      <c r="JUB34" s="54"/>
      <c r="JUC34" s="55"/>
      <c r="JUD34" s="56"/>
      <c r="JUG34" s="53"/>
      <c r="JUH34" s="54"/>
      <c r="JUI34" s="55"/>
      <c r="JUJ34" s="56"/>
      <c r="JUM34" s="53"/>
      <c r="JUN34" s="54"/>
      <c r="JUO34" s="55"/>
      <c r="JUP34" s="56"/>
      <c r="JUS34" s="53"/>
      <c r="JUT34" s="54"/>
      <c r="JUU34" s="55"/>
      <c r="JUV34" s="56"/>
      <c r="JUY34" s="53"/>
      <c r="JUZ34" s="54"/>
      <c r="JVA34" s="55"/>
      <c r="JVB34" s="56"/>
      <c r="JVE34" s="53"/>
      <c r="JVF34" s="54"/>
      <c r="JVG34" s="55"/>
      <c r="JVH34" s="56"/>
      <c r="JVK34" s="53"/>
      <c r="JVL34" s="54"/>
      <c r="JVM34" s="55"/>
      <c r="JVN34" s="56"/>
      <c r="JVQ34" s="53"/>
      <c r="JVR34" s="54"/>
      <c r="JVS34" s="55"/>
      <c r="JVT34" s="56"/>
      <c r="JVW34" s="53"/>
      <c r="JVX34" s="54"/>
      <c r="JVY34" s="55"/>
      <c r="JVZ34" s="56"/>
      <c r="JWC34" s="53"/>
      <c r="JWD34" s="54"/>
      <c r="JWE34" s="55"/>
      <c r="JWF34" s="56"/>
      <c r="JWI34" s="53"/>
      <c r="JWJ34" s="54"/>
      <c r="JWK34" s="55"/>
      <c r="JWL34" s="56"/>
      <c r="JWO34" s="53"/>
      <c r="JWP34" s="54"/>
      <c r="JWQ34" s="55"/>
      <c r="JWR34" s="56"/>
      <c r="JWU34" s="53"/>
      <c r="JWV34" s="54"/>
      <c r="JWW34" s="55"/>
      <c r="JWX34" s="56"/>
      <c r="JXA34" s="53"/>
      <c r="JXB34" s="54"/>
      <c r="JXC34" s="55"/>
      <c r="JXD34" s="56"/>
      <c r="JXG34" s="53"/>
      <c r="JXH34" s="54"/>
      <c r="JXI34" s="55"/>
      <c r="JXJ34" s="56"/>
      <c r="JXM34" s="53"/>
      <c r="JXN34" s="54"/>
      <c r="JXO34" s="55"/>
      <c r="JXP34" s="56"/>
      <c r="JXS34" s="53"/>
      <c r="JXT34" s="54"/>
      <c r="JXU34" s="55"/>
      <c r="JXV34" s="56"/>
      <c r="JXY34" s="53"/>
      <c r="JXZ34" s="54"/>
      <c r="JYA34" s="55"/>
      <c r="JYB34" s="56"/>
      <c r="JYE34" s="53"/>
      <c r="JYF34" s="54"/>
      <c r="JYG34" s="55"/>
      <c r="JYH34" s="56"/>
      <c r="JYK34" s="53"/>
      <c r="JYL34" s="54"/>
      <c r="JYM34" s="55"/>
      <c r="JYN34" s="56"/>
      <c r="JYQ34" s="53"/>
      <c r="JYR34" s="54"/>
      <c r="JYS34" s="55"/>
      <c r="JYT34" s="56"/>
      <c r="JYW34" s="53"/>
      <c r="JYX34" s="54"/>
      <c r="JYY34" s="55"/>
      <c r="JYZ34" s="56"/>
      <c r="JZC34" s="53"/>
      <c r="JZD34" s="54"/>
      <c r="JZE34" s="55"/>
      <c r="JZF34" s="56"/>
      <c r="JZI34" s="53"/>
      <c r="JZJ34" s="54"/>
      <c r="JZK34" s="55"/>
      <c r="JZL34" s="56"/>
      <c r="JZO34" s="53"/>
      <c r="JZP34" s="54"/>
      <c r="JZQ34" s="55"/>
      <c r="JZR34" s="56"/>
      <c r="JZU34" s="53"/>
      <c r="JZV34" s="54"/>
      <c r="JZW34" s="55"/>
      <c r="JZX34" s="56"/>
      <c r="KAA34" s="53"/>
      <c r="KAB34" s="54"/>
      <c r="KAC34" s="55"/>
      <c r="KAD34" s="56"/>
      <c r="KAG34" s="53"/>
      <c r="KAH34" s="54"/>
      <c r="KAI34" s="55"/>
      <c r="KAJ34" s="56"/>
      <c r="KAM34" s="53"/>
      <c r="KAN34" s="54"/>
      <c r="KAO34" s="55"/>
      <c r="KAP34" s="56"/>
      <c r="KAS34" s="53"/>
      <c r="KAT34" s="54"/>
      <c r="KAU34" s="55"/>
      <c r="KAV34" s="56"/>
      <c r="KAY34" s="53"/>
      <c r="KAZ34" s="54"/>
      <c r="KBA34" s="55"/>
      <c r="KBB34" s="56"/>
      <c r="KBE34" s="53"/>
      <c r="KBF34" s="54"/>
      <c r="KBG34" s="55"/>
      <c r="KBH34" s="56"/>
      <c r="KBK34" s="53"/>
      <c r="KBL34" s="54"/>
      <c r="KBM34" s="55"/>
      <c r="KBN34" s="56"/>
      <c r="KBQ34" s="53"/>
      <c r="KBR34" s="54"/>
      <c r="KBS34" s="55"/>
      <c r="KBT34" s="56"/>
      <c r="KBW34" s="53"/>
      <c r="KBX34" s="54"/>
      <c r="KBY34" s="55"/>
      <c r="KBZ34" s="56"/>
      <c r="KCC34" s="53"/>
      <c r="KCD34" s="54"/>
      <c r="KCE34" s="55"/>
      <c r="KCF34" s="56"/>
      <c r="KCI34" s="53"/>
      <c r="KCJ34" s="54"/>
      <c r="KCK34" s="55"/>
      <c r="KCL34" s="56"/>
      <c r="KCO34" s="53"/>
      <c r="KCP34" s="54"/>
      <c r="KCQ34" s="55"/>
      <c r="KCR34" s="56"/>
      <c r="KCU34" s="53"/>
      <c r="KCV34" s="54"/>
      <c r="KCW34" s="55"/>
      <c r="KCX34" s="56"/>
      <c r="KDA34" s="53"/>
      <c r="KDB34" s="54"/>
      <c r="KDC34" s="55"/>
      <c r="KDD34" s="56"/>
      <c r="KDG34" s="53"/>
      <c r="KDH34" s="54"/>
      <c r="KDI34" s="55"/>
      <c r="KDJ34" s="56"/>
      <c r="KDM34" s="53"/>
      <c r="KDN34" s="54"/>
      <c r="KDO34" s="55"/>
      <c r="KDP34" s="56"/>
      <c r="KDS34" s="53"/>
      <c r="KDT34" s="54"/>
      <c r="KDU34" s="55"/>
      <c r="KDV34" s="56"/>
      <c r="KDY34" s="53"/>
      <c r="KDZ34" s="54"/>
      <c r="KEA34" s="55"/>
      <c r="KEB34" s="56"/>
      <c r="KEE34" s="53"/>
      <c r="KEF34" s="54"/>
      <c r="KEG34" s="55"/>
      <c r="KEH34" s="56"/>
      <c r="KEK34" s="53"/>
      <c r="KEL34" s="54"/>
      <c r="KEM34" s="55"/>
      <c r="KEN34" s="56"/>
      <c r="KEQ34" s="53"/>
      <c r="KER34" s="54"/>
      <c r="KES34" s="55"/>
      <c r="KET34" s="56"/>
      <c r="KEW34" s="53"/>
      <c r="KEX34" s="54"/>
      <c r="KEY34" s="55"/>
      <c r="KEZ34" s="56"/>
      <c r="KFC34" s="53"/>
      <c r="KFD34" s="54"/>
      <c r="KFE34" s="55"/>
      <c r="KFF34" s="56"/>
      <c r="KFI34" s="53"/>
      <c r="KFJ34" s="54"/>
      <c r="KFK34" s="55"/>
      <c r="KFL34" s="56"/>
      <c r="KFO34" s="53"/>
      <c r="KFP34" s="54"/>
      <c r="KFQ34" s="55"/>
      <c r="KFR34" s="56"/>
      <c r="KFU34" s="53"/>
      <c r="KFV34" s="54"/>
      <c r="KFW34" s="55"/>
      <c r="KFX34" s="56"/>
      <c r="KGA34" s="53"/>
      <c r="KGB34" s="54"/>
      <c r="KGC34" s="55"/>
      <c r="KGD34" s="56"/>
      <c r="KGG34" s="53"/>
      <c r="KGH34" s="54"/>
      <c r="KGI34" s="55"/>
      <c r="KGJ34" s="56"/>
      <c r="KGM34" s="53"/>
      <c r="KGN34" s="54"/>
      <c r="KGO34" s="55"/>
      <c r="KGP34" s="56"/>
      <c r="KGS34" s="53"/>
      <c r="KGT34" s="54"/>
      <c r="KGU34" s="55"/>
      <c r="KGV34" s="56"/>
      <c r="KGY34" s="53"/>
      <c r="KGZ34" s="54"/>
      <c r="KHA34" s="55"/>
      <c r="KHB34" s="56"/>
      <c r="KHE34" s="53"/>
      <c r="KHF34" s="54"/>
      <c r="KHG34" s="55"/>
      <c r="KHH34" s="56"/>
      <c r="KHK34" s="53"/>
      <c r="KHL34" s="54"/>
      <c r="KHM34" s="55"/>
      <c r="KHN34" s="56"/>
      <c r="KHQ34" s="53"/>
      <c r="KHR34" s="54"/>
      <c r="KHS34" s="55"/>
      <c r="KHT34" s="56"/>
      <c r="KHW34" s="53"/>
      <c r="KHX34" s="54"/>
      <c r="KHY34" s="55"/>
      <c r="KHZ34" s="56"/>
      <c r="KIC34" s="53"/>
      <c r="KID34" s="54"/>
      <c r="KIE34" s="55"/>
      <c r="KIF34" s="56"/>
      <c r="KII34" s="53"/>
      <c r="KIJ34" s="54"/>
      <c r="KIK34" s="55"/>
      <c r="KIL34" s="56"/>
      <c r="KIO34" s="53"/>
      <c r="KIP34" s="54"/>
      <c r="KIQ34" s="55"/>
      <c r="KIR34" s="56"/>
      <c r="KIU34" s="53"/>
      <c r="KIV34" s="54"/>
      <c r="KIW34" s="55"/>
      <c r="KIX34" s="56"/>
      <c r="KJA34" s="53"/>
      <c r="KJB34" s="54"/>
      <c r="KJC34" s="55"/>
      <c r="KJD34" s="56"/>
      <c r="KJG34" s="53"/>
      <c r="KJH34" s="54"/>
      <c r="KJI34" s="55"/>
      <c r="KJJ34" s="56"/>
      <c r="KJM34" s="53"/>
      <c r="KJN34" s="54"/>
      <c r="KJO34" s="55"/>
      <c r="KJP34" s="56"/>
      <c r="KJS34" s="53"/>
      <c r="KJT34" s="54"/>
      <c r="KJU34" s="55"/>
      <c r="KJV34" s="56"/>
      <c r="KJY34" s="53"/>
      <c r="KJZ34" s="54"/>
      <c r="KKA34" s="55"/>
      <c r="KKB34" s="56"/>
      <c r="KKE34" s="53"/>
      <c r="KKF34" s="54"/>
      <c r="KKG34" s="55"/>
      <c r="KKH34" s="56"/>
      <c r="KKK34" s="53"/>
      <c r="KKL34" s="54"/>
      <c r="KKM34" s="55"/>
      <c r="KKN34" s="56"/>
      <c r="KKQ34" s="53"/>
      <c r="KKR34" s="54"/>
      <c r="KKS34" s="55"/>
      <c r="KKT34" s="56"/>
      <c r="KKW34" s="53"/>
      <c r="KKX34" s="54"/>
      <c r="KKY34" s="55"/>
      <c r="KKZ34" s="56"/>
      <c r="KLC34" s="53"/>
      <c r="KLD34" s="54"/>
      <c r="KLE34" s="55"/>
      <c r="KLF34" s="56"/>
      <c r="KLI34" s="53"/>
      <c r="KLJ34" s="54"/>
      <c r="KLK34" s="55"/>
      <c r="KLL34" s="56"/>
      <c r="KLO34" s="53"/>
      <c r="KLP34" s="54"/>
      <c r="KLQ34" s="55"/>
      <c r="KLR34" s="56"/>
      <c r="KLU34" s="53"/>
      <c r="KLV34" s="54"/>
      <c r="KLW34" s="55"/>
      <c r="KLX34" s="56"/>
      <c r="KMA34" s="53"/>
      <c r="KMB34" s="54"/>
      <c r="KMC34" s="55"/>
      <c r="KMD34" s="56"/>
      <c r="KMG34" s="53"/>
      <c r="KMH34" s="54"/>
      <c r="KMI34" s="55"/>
      <c r="KMJ34" s="56"/>
      <c r="KMM34" s="53"/>
      <c r="KMN34" s="54"/>
      <c r="KMO34" s="55"/>
      <c r="KMP34" s="56"/>
      <c r="KMS34" s="53"/>
      <c r="KMT34" s="54"/>
      <c r="KMU34" s="55"/>
      <c r="KMV34" s="56"/>
      <c r="KMY34" s="53"/>
      <c r="KMZ34" s="54"/>
      <c r="KNA34" s="55"/>
      <c r="KNB34" s="56"/>
      <c r="KNE34" s="53"/>
      <c r="KNF34" s="54"/>
      <c r="KNG34" s="55"/>
      <c r="KNH34" s="56"/>
      <c r="KNK34" s="53"/>
      <c r="KNL34" s="54"/>
      <c r="KNM34" s="55"/>
      <c r="KNN34" s="56"/>
      <c r="KNQ34" s="53"/>
      <c r="KNR34" s="54"/>
      <c r="KNS34" s="55"/>
      <c r="KNT34" s="56"/>
      <c r="KNW34" s="53"/>
      <c r="KNX34" s="54"/>
      <c r="KNY34" s="55"/>
      <c r="KNZ34" s="56"/>
      <c r="KOC34" s="53"/>
      <c r="KOD34" s="54"/>
      <c r="KOE34" s="55"/>
      <c r="KOF34" s="56"/>
      <c r="KOI34" s="53"/>
      <c r="KOJ34" s="54"/>
      <c r="KOK34" s="55"/>
      <c r="KOL34" s="56"/>
      <c r="KOO34" s="53"/>
      <c r="KOP34" s="54"/>
      <c r="KOQ34" s="55"/>
      <c r="KOR34" s="56"/>
      <c r="KOU34" s="53"/>
      <c r="KOV34" s="54"/>
      <c r="KOW34" s="55"/>
      <c r="KOX34" s="56"/>
      <c r="KPA34" s="53"/>
      <c r="KPB34" s="54"/>
      <c r="KPC34" s="55"/>
      <c r="KPD34" s="56"/>
      <c r="KPG34" s="53"/>
      <c r="KPH34" s="54"/>
      <c r="KPI34" s="55"/>
      <c r="KPJ34" s="56"/>
      <c r="KPM34" s="53"/>
      <c r="KPN34" s="54"/>
      <c r="KPO34" s="55"/>
      <c r="KPP34" s="56"/>
      <c r="KPS34" s="53"/>
      <c r="KPT34" s="54"/>
      <c r="KPU34" s="55"/>
      <c r="KPV34" s="56"/>
      <c r="KPY34" s="53"/>
      <c r="KPZ34" s="54"/>
      <c r="KQA34" s="55"/>
      <c r="KQB34" s="56"/>
      <c r="KQE34" s="53"/>
      <c r="KQF34" s="54"/>
      <c r="KQG34" s="55"/>
      <c r="KQH34" s="56"/>
      <c r="KQK34" s="53"/>
      <c r="KQL34" s="54"/>
      <c r="KQM34" s="55"/>
      <c r="KQN34" s="56"/>
      <c r="KQQ34" s="53"/>
      <c r="KQR34" s="54"/>
      <c r="KQS34" s="55"/>
      <c r="KQT34" s="56"/>
      <c r="KQW34" s="53"/>
      <c r="KQX34" s="54"/>
      <c r="KQY34" s="55"/>
      <c r="KQZ34" s="56"/>
      <c r="KRC34" s="53"/>
      <c r="KRD34" s="54"/>
      <c r="KRE34" s="55"/>
      <c r="KRF34" s="56"/>
      <c r="KRI34" s="53"/>
      <c r="KRJ34" s="54"/>
      <c r="KRK34" s="55"/>
      <c r="KRL34" s="56"/>
      <c r="KRO34" s="53"/>
      <c r="KRP34" s="54"/>
      <c r="KRQ34" s="55"/>
      <c r="KRR34" s="56"/>
      <c r="KRU34" s="53"/>
      <c r="KRV34" s="54"/>
      <c r="KRW34" s="55"/>
      <c r="KRX34" s="56"/>
      <c r="KSA34" s="53"/>
      <c r="KSB34" s="54"/>
      <c r="KSC34" s="55"/>
      <c r="KSD34" s="56"/>
      <c r="KSG34" s="53"/>
      <c r="KSH34" s="54"/>
      <c r="KSI34" s="55"/>
      <c r="KSJ34" s="56"/>
      <c r="KSM34" s="53"/>
      <c r="KSN34" s="54"/>
      <c r="KSO34" s="55"/>
      <c r="KSP34" s="56"/>
      <c r="KSS34" s="53"/>
      <c r="KST34" s="54"/>
      <c r="KSU34" s="55"/>
      <c r="KSV34" s="56"/>
      <c r="KSY34" s="53"/>
      <c r="KSZ34" s="54"/>
      <c r="KTA34" s="55"/>
      <c r="KTB34" s="56"/>
      <c r="KTE34" s="53"/>
      <c r="KTF34" s="54"/>
      <c r="KTG34" s="55"/>
      <c r="KTH34" s="56"/>
      <c r="KTK34" s="53"/>
      <c r="KTL34" s="54"/>
      <c r="KTM34" s="55"/>
      <c r="KTN34" s="56"/>
      <c r="KTQ34" s="53"/>
      <c r="KTR34" s="54"/>
      <c r="KTS34" s="55"/>
      <c r="KTT34" s="56"/>
      <c r="KTW34" s="53"/>
      <c r="KTX34" s="54"/>
      <c r="KTY34" s="55"/>
      <c r="KTZ34" s="56"/>
      <c r="KUC34" s="53"/>
      <c r="KUD34" s="54"/>
      <c r="KUE34" s="55"/>
      <c r="KUF34" s="56"/>
      <c r="KUI34" s="53"/>
      <c r="KUJ34" s="54"/>
      <c r="KUK34" s="55"/>
      <c r="KUL34" s="56"/>
      <c r="KUO34" s="53"/>
      <c r="KUP34" s="54"/>
      <c r="KUQ34" s="55"/>
      <c r="KUR34" s="56"/>
      <c r="KUU34" s="53"/>
      <c r="KUV34" s="54"/>
      <c r="KUW34" s="55"/>
      <c r="KUX34" s="56"/>
      <c r="KVA34" s="53"/>
      <c r="KVB34" s="54"/>
      <c r="KVC34" s="55"/>
      <c r="KVD34" s="56"/>
      <c r="KVG34" s="53"/>
      <c r="KVH34" s="54"/>
      <c r="KVI34" s="55"/>
      <c r="KVJ34" s="56"/>
      <c r="KVM34" s="53"/>
      <c r="KVN34" s="54"/>
      <c r="KVO34" s="55"/>
      <c r="KVP34" s="56"/>
      <c r="KVS34" s="53"/>
      <c r="KVT34" s="54"/>
      <c r="KVU34" s="55"/>
      <c r="KVV34" s="56"/>
      <c r="KVY34" s="53"/>
      <c r="KVZ34" s="54"/>
      <c r="KWA34" s="55"/>
      <c r="KWB34" s="56"/>
      <c r="KWE34" s="53"/>
      <c r="KWF34" s="54"/>
      <c r="KWG34" s="55"/>
      <c r="KWH34" s="56"/>
      <c r="KWK34" s="53"/>
      <c r="KWL34" s="54"/>
      <c r="KWM34" s="55"/>
      <c r="KWN34" s="56"/>
      <c r="KWQ34" s="53"/>
      <c r="KWR34" s="54"/>
      <c r="KWS34" s="55"/>
      <c r="KWT34" s="56"/>
      <c r="KWW34" s="53"/>
      <c r="KWX34" s="54"/>
      <c r="KWY34" s="55"/>
      <c r="KWZ34" s="56"/>
      <c r="KXC34" s="53"/>
      <c r="KXD34" s="54"/>
      <c r="KXE34" s="55"/>
      <c r="KXF34" s="56"/>
      <c r="KXI34" s="53"/>
      <c r="KXJ34" s="54"/>
      <c r="KXK34" s="55"/>
      <c r="KXL34" s="56"/>
      <c r="KXO34" s="53"/>
      <c r="KXP34" s="54"/>
      <c r="KXQ34" s="55"/>
      <c r="KXR34" s="56"/>
      <c r="KXU34" s="53"/>
      <c r="KXV34" s="54"/>
      <c r="KXW34" s="55"/>
      <c r="KXX34" s="56"/>
      <c r="KYA34" s="53"/>
      <c r="KYB34" s="54"/>
      <c r="KYC34" s="55"/>
      <c r="KYD34" s="56"/>
      <c r="KYG34" s="53"/>
      <c r="KYH34" s="54"/>
      <c r="KYI34" s="55"/>
      <c r="KYJ34" s="56"/>
      <c r="KYM34" s="53"/>
      <c r="KYN34" s="54"/>
      <c r="KYO34" s="55"/>
      <c r="KYP34" s="56"/>
      <c r="KYS34" s="53"/>
      <c r="KYT34" s="54"/>
      <c r="KYU34" s="55"/>
      <c r="KYV34" s="56"/>
      <c r="KYY34" s="53"/>
      <c r="KYZ34" s="54"/>
      <c r="KZA34" s="55"/>
      <c r="KZB34" s="56"/>
      <c r="KZE34" s="53"/>
      <c r="KZF34" s="54"/>
      <c r="KZG34" s="55"/>
      <c r="KZH34" s="56"/>
      <c r="KZK34" s="53"/>
      <c r="KZL34" s="54"/>
      <c r="KZM34" s="55"/>
      <c r="KZN34" s="56"/>
      <c r="KZQ34" s="53"/>
      <c r="KZR34" s="54"/>
      <c r="KZS34" s="55"/>
      <c r="KZT34" s="56"/>
      <c r="KZW34" s="53"/>
      <c r="KZX34" s="54"/>
      <c r="KZY34" s="55"/>
      <c r="KZZ34" s="56"/>
      <c r="LAC34" s="53"/>
      <c r="LAD34" s="54"/>
      <c r="LAE34" s="55"/>
      <c r="LAF34" s="56"/>
      <c r="LAI34" s="53"/>
      <c r="LAJ34" s="54"/>
      <c r="LAK34" s="55"/>
      <c r="LAL34" s="56"/>
      <c r="LAO34" s="53"/>
      <c r="LAP34" s="54"/>
      <c r="LAQ34" s="55"/>
      <c r="LAR34" s="56"/>
      <c r="LAU34" s="53"/>
      <c r="LAV34" s="54"/>
      <c r="LAW34" s="55"/>
      <c r="LAX34" s="56"/>
      <c r="LBA34" s="53"/>
      <c r="LBB34" s="54"/>
      <c r="LBC34" s="55"/>
      <c r="LBD34" s="56"/>
      <c r="LBG34" s="53"/>
      <c r="LBH34" s="54"/>
      <c r="LBI34" s="55"/>
      <c r="LBJ34" s="56"/>
      <c r="LBM34" s="53"/>
      <c r="LBN34" s="54"/>
      <c r="LBO34" s="55"/>
      <c r="LBP34" s="56"/>
      <c r="LBS34" s="53"/>
      <c r="LBT34" s="54"/>
      <c r="LBU34" s="55"/>
      <c r="LBV34" s="56"/>
      <c r="LBY34" s="53"/>
      <c r="LBZ34" s="54"/>
      <c r="LCA34" s="55"/>
      <c r="LCB34" s="56"/>
      <c r="LCE34" s="53"/>
      <c r="LCF34" s="54"/>
      <c r="LCG34" s="55"/>
      <c r="LCH34" s="56"/>
      <c r="LCK34" s="53"/>
      <c r="LCL34" s="54"/>
      <c r="LCM34" s="55"/>
      <c r="LCN34" s="56"/>
      <c r="LCQ34" s="53"/>
      <c r="LCR34" s="54"/>
      <c r="LCS34" s="55"/>
      <c r="LCT34" s="56"/>
      <c r="LCW34" s="53"/>
      <c r="LCX34" s="54"/>
      <c r="LCY34" s="55"/>
      <c r="LCZ34" s="56"/>
      <c r="LDC34" s="53"/>
      <c r="LDD34" s="54"/>
      <c r="LDE34" s="55"/>
      <c r="LDF34" s="56"/>
      <c r="LDI34" s="53"/>
      <c r="LDJ34" s="54"/>
      <c r="LDK34" s="55"/>
      <c r="LDL34" s="56"/>
      <c r="LDO34" s="53"/>
      <c r="LDP34" s="54"/>
      <c r="LDQ34" s="55"/>
      <c r="LDR34" s="56"/>
      <c r="LDU34" s="53"/>
      <c r="LDV34" s="54"/>
      <c r="LDW34" s="55"/>
      <c r="LDX34" s="56"/>
      <c r="LEA34" s="53"/>
      <c r="LEB34" s="54"/>
      <c r="LEC34" s="55"/>
      <c r="LED34" s="56"/>
      <c r="LEG34" s="53"/>
      <c r="LEH34" s="54"/>
      <c r="LEI34" s="55"/>
      <c r="LEJ34" s="56"/>
      <c r="LEM34" s="53"/>
      <c r="LEN34" s="54"/>
      <c r="LEO34" s="55"/>
      <c r="LEP34" s="56"/>
      <c r="LES34" s="53"/>
      <c r="LET34" s="54"/>
      <c r="LEU34" s="55"/>
      <c r="LEV34" s="56"/>
      <c r="LEY34" s="53"/>
      <c r="LEZ34" s="54"/>
      <c r="LFA34" s="55"/>
      <c r="LFB34" s="56"/>
      <c r="LFE34" s="53"/>
      <c r="LFF34" s="54"/>
      <c r="LFG34" s="55"/>
      <c r="LFH34" s="56"/>
      <c r="LFK34" s="53"/>
      <c r="LFL34" s="54"/>
      <c r="LFM34" s="55"/>
      <c r="LFN34" s="56"/>
      <c r="LFQ34" s="53"/>
      <c r="LFR34" s="54"/>
      <c r="LFS34" s="55"/>
      <c r="LFT34" s="56"/>
      <c r="LFW34" s="53"/>
      <c r="LFX34" s="54"/>
      <c r="LFY34" s="55"/>
      <c r="LFZ34" s="56"/>
      <c r="LGC34" s="53"/>
      <c r="LGD34" s="54"/>
      <c r="LGE34" s="55"/>
      <c r="LGF34" s="56"/>
      <c r="LGI34" s="53"/>
      <c r="LGJ34" s="54"/>
      <c r="LGK34" s="55"/>
      <c r="LGL34" s="56"/>
      <c r="LGO34" s="53"/>
      <c r="LGP34" s="54"/>
      <c r="LGQ34" s="55"/>
      <c r="LGR34" s="56"/>
      <c r="LGU34" s="53"/>
      <c r="LGV34" s="54"/>
      <c r="LGW34" s="55"/>
      <c r="LGX34" s="56"/>
      <c r="LHA34" s="53"/>
      <c r="LHB34" s="54"/>
      <c r="LHC34" s="55"/>
      <c r="LHD34" s="56"/>
      <c r="LHG34" s="53"/>
      <c r="LHH34" s="54"/>
      <c r="LHI34" s="55"/>
      <c r="LHJ34" s="56"/>
      <c r="LHM34" s="53"/>
      <c r="LHN34" s="54"/>
      <c r="LHO34" s="55"/>
      <c r="LHP34" s="56"/>
      <c r="LHS34" s="53"/>
      <c r="LHT34" s="54"/>
      <c r="LHU34" s="55"/>
      <c r="LHV34" s="56"/>
      <c r="LHY34" s="53"/>
      <c r="LHZ34" s="54"/>
      <c r="LIA34" s="55"/>
      <c r="LIB34" s="56"/>
      <c r="LIE34" s="53"/>
      <c r="LIF34" s="54"/>
      <c r="LIG34" s="55"/>
      <c r="LIH34" s="56"/>
      <c r="LIK34" s="53"/>
      <c r="LIL34" s="54"/>
      <c r="LIM34" s="55"/>
      <c r="LIN34" s="56"/>
      <c r="LIQ34" s="53"/>
      <c r="LIR34" s="54"/>
      <c r="LIS34" s="55"/>
      <c r="LIT34" s="56"/>
      <c r="LIW34" s="53"/>
      <c r="LIX34" s="54"/>
      <c r="LIY34" s="55"/>
      <c r="LIZ34" s="56"/>
      <c r="LJC34" s="53"/>
      <c r="LJD34" s="54"/>
      <c r="LJE34" s="55"/>
      <c r="LJF34" s="56"/>
      <c r="LJI34" s="53"/>
      <c r="LJJ34" s="54"/>
      <c r="LJK34" s="55"/>
      <c r="LJL34" s="56"/>
      <c r="LJO34" s="53"/>
      <c r="LJP34" s="54"/>
      <c r="LJQ34" s="55"/>
      <c r="LJR34" s="56"/>
      <c r="LJU34" s="53"/>
      <c r="LJV34" s="54"/>
      <c r="LJW34" s="55"/>
      <c r="LJX34" s="56"/>
      <c r="LKA34" s="53"/>
      <c r="LKB34" s="54"/>
      <c r="LKC34" s="55"/>
      <c r="LKD34" s="56"/>
      <c r="LKG34" s="53"/>
      <c r="LKH34" s="54"/>
      <c r="LKI34" s="55"/>
      <c r="LKJ34" s="56"/>
      <c r="LKM34" s="53"/>
      <c r="LKN34" s="54"/>
      <c r="LKO34" s="55"/>
      <c r="LKP34" s="56"/>
      <c r="LKS34" s="53"/>
      <c r="LKT34" s="54"/>
      <c r="LKU34" s="55"/>
      <c r="LKV34" s="56"/>
      <c r="LKY34" s="53"/>
      <c r="LKZ34" s="54"/>
      <c r="LLA34" s="55"/>
      <c r="LLB34" s="56"/>
      <c r="LLE34" s="53"/>
      <c r="LLF34" s="54"/>
      <c r="LLG34" s="55"/>
      <c r="LLH34" s="56"/>
      <c r="LLK34" s="53"/>
      <c r="LLL34" s="54"/>
      <c r="LLM34" s="55"/>
      <c r="LLN34" s="56"/>
      <c r="LLQ34" s="53"/>
      <c r="LLR34" s="54"/>
      <c r="LLS34" s="55"/>
      <c r="LLT34" s="56"/>
      <c r="LLW34" s="53"/>
      <c r="LLX34" s="54"/>
      <c r="LLY34" s="55"/>
      <c r="LLZ34" s="56"/>
      <c r="LMC34" s="53"/>
      <c r="LMD34" s="54"/>
      <c r="LME34" s="55"/>
      <c r="LMF34" s="56"/>
      <c r="LMI34" s="53"/>
      <c r="LMJ34" s="54"/>
      <c r="LMK34" s="55"/>
      <c r="LML34" s="56"/>
      <c r="LMO34" s="53"/>
      <c r="LMP34" s="54"/>
      <c r="LMQ34" s="55"/>
      <c r="LMR34" s="56"/>
      <c r="LMU34" s="53"/>
      <c r="LMV34" s="54"/>
      <c r="LMW34" s="55"/>
      <c r="LMX34" s="56"/>
      <c r="LNA34" s="53"/>
      <c r="LNB34" s="54"/>
      <c r="LNC34" s="55"/>
      <c r="LND34" s="56"/>
      <c r="LNG34" s="53"/>
      <c r="LNH34" s="54"/>
      <c r="LNI34" s="55"/>
      <c r="LNJ34" s="56"/>
      <c r="LNM34" s="53"/>
      <c r="LNN34" s="54"/>
      <c r="LNO34" s="55"/>
      <c r="LNP34" s="56"/>
      <c r="LNS34" s="53"/>
      <c r="LNT34" s="54"/>
      <c r="LNU34" s="55"/>
      <c r="LNV34" s="56"/>
      <c r="LNY34" s="53"/>
      <c r="LNZ34" s="54"/>
      <c r="LOA34" s="55"/>
      <c r="LOB34" s="56"/>
      <c r="LOE34" s="53"/>
      <c r="LOF34" s="54"/>
      <c r="LOG34" s="55"/>
      <c r="LOH34" s="56"/>
      <c r="LOK34" s="53"/>
      <c r="LOL34" s="54"/>
      <c r="LOM34" s="55"/>
      <c r="LON34" s="56"/>
      <c r="LOQ34" s="53"/>
      <c r="LOR34" s="54"/>
      <c r="LOS34" s="55"/>
      <c r="LOT34" s="56"/>
      <c r="LOW34" s="53"/>
      <c r="LOX34" s="54"/>
      <c r="LOY34" s="55"/>
      <c r="LOZ34" s="56"/>
      <c r="LPC34" s="53"/>
      <c r="LPD34" s="54"/>
      <c r="LPE34" s="55"/>
      <c r="LPF34" s="56"/>
      <c r="LPI34" s="53"/>
      <c r="LPJ34" s="54"/>
      <c r="LPK34" s="55"/>
      <c r="LPL34" s="56"/>
      <c r="LPO34" s="53"/>
      <c r="LPP34" s="54"/>
      <c r="LPQ34" s="55"/>
      <c r="LPR34" s="56"/>
      <c r="LPU34" s="53"/>
      <c r="LPV34" s="54"/>
      <c r="LPW34" s="55"/>
      <c r="LPX34" s="56"/>
      <c r="LQA34" s="53"/>
      <c r="LQB34" s="54"/>
      <c r="LQC34" s="55"/>
      <c r="LQD34" s="56"/>
      <c r="LQG34" s="53"/>
      <c r="LQH34" s="54"/>
      <c r="LQI34" s="55"/>
      <c r="LQJ34" s="56"/>
      <c r="LQM34" s="53"/>
      <c r="LQN34" s="54"/>
      <c r="LQO34" s="55"/>
      <c r="LQP34" s="56"/>
      <c r="LQS34" s="53"/>
      <c r="LQT34" s="54"/>
      <c r="LQU34" s="55"/>
      <c r="LQV34" s="56"/>
      <c r="LQY34" s="53"/>
      <c r="LQZ34" s="54"/>
      <c r="LRA34" s="55"/>
      <c r="LRB34" s="56"/>
      <c r="LRE34" s="53"/>
      <c r="LRF34" s="54"/>
      <c r="LRG34" s="55"/>
      <c r="LRH34" s="56"/>
      <c r="LRK34" s="53"/>
      <c r="LRL34" s="54"/>
      <c r="LRM34" s="55"/>
      <c r="LRN34" s="56"/>
      <c r="LRQ34" s="53"/>
      <c r="LRR34" s="54"/>
      <c r="LRS34" s="55"/>
      <c r="LRT34" s="56"/>
      <c r="LRW34" s="53"/>
      <c r="LRX34" s="54"/>
      <c r="LRY34" s="55"/>
      <c r="LRZ34" s="56"/>
      <c r="LSC34" s="53"/>
      <c r="LSD34" s="54"/>
      <c r="LSE34" s="55"/>
      <c r="LSF34" s="56"/>
      <c r="LSI34" s="53"/>
      <c r="LSJ34" s="54"/>
      <c r="LSK34" s="55"/>
      <c r="LSL34" s="56"/>
      <c r="LSO34" s="53"/>
      <c r="LSP34" s="54"/>
      <c r="LSQ34" s="55"/>
      <c r="LSR34" s="56"/>
      <c r="LSU34" s="53"/>
      <c r="LSV34" s="54"/>
      <c r="LSW34" s="55"/>
      <c r="LSX34" s="56"/>
      <c r="LTA34" s="53"/>
      <c r="LTB34" s="54"/>
      <c r="LTC34" s="55"/>
      <c r="LTD34" s="56"/>
      <c r="LTG34" s="53"/>
      <c r="LTH34" s="54"/>
      <c r="LTI34" s="55"/>
      <c r="LTJ34" s="56"/>
      <c r="LTM34" s="53"/>
      <c r="LTN34" s="54"/>
      <c r="LTO34" s="55"/>
      <c r="LTP34" s="56"/>
      <c r="LTS34" s="53"/>
      <c r="LTT34" s="54"/>
      <c r="LTU34" s="55"/>
      <c r="LTV34" s="56"/>
      <c r="LTY34" s="53"/>
      <c r="LTZ34" s="54"/>
      <c r="LUA34" s="55"/>
      <c r="LUB34" s="56"/>
      <c r="LUE34" s="53"/>
      <c r="LUF34" s="54"/>
      <c r="LUG34" s="55"/>
      <c r="LUH34" s="56"/>
      <c r="LUK34" s="53"/>
      <c r="LUL34" s="54"/>
      <c r="LUM34" s="55"/>
      <c r="LUN34" s="56"/>
      <c r="LUQ34" s="53"/>
      <c r="LUR34" s="54"/>
      <c r="LUS34" s="55"/>
      <c r="LUT34" s="56"/>
      <c r="LUW34" s="53"/>
      <c r="LUX34" s="54"/>
      <c r="LUY34" s="55"/>
      <c r="LUZ34" s="56"/>
      <c r="LVC34" s="53"/>
      <c r="LVD34" s="54"/>
      <c r="LVE34" s="55"/>
      <c r="LVF34" s="56"/>
      <c r="LVI34" s="53"/>
      <c r="LVJ34" s="54"/>
      <c r="LVK34" s="55"/>
      <c r="LVL34" s="56"/>
      <c r="LVO34" s="53"/>
      <c r="LVP34" s="54"/>
      <c r="LVQ34" s="55"/>
      <c r="LVR34" s="56"/>
      <c r="LVU34" s="53"/>
      <c r="LVV34" s="54"/>
      <c r="LVW34" s="55"/>
      <c r="LVX34" s="56"/>
      <c r="LWA34" s="53"/>
      <c r="LWB34" s="54"/>
      <c r="LWC34" s="55"/>
      <c r="LWD34" s="56"/>
      <c r="LWG34" s="53"/>
      <c r="LWH34" s="54"/>
      <c r="LWI34" s="55"/>
      <c r="LWJ34" s="56"/>
      <c r="LWM34" s="53"/>
      <c r="LWN34" s="54"/>
      <c r="LWO34" s="55"/>
      <c r="LWP34" s="56"/>
      <c r="LWS34" s="53"/>
      <c r="LWT34" s="54"/>
      <c r="LWU34" s="55"/>
      <c r="LWV34" s="56"/>
      <c r="LWY34" s="53"/>
      <c r="LWZ34" s="54"/>
      <c r="LXA34" s="55"/>
      <c r="LXB34" s="56"/>
      <c r="LXE34" s="53"/>
      <c r="LXF34" s="54"/>
      <c r="LXG34" s="55"/>
      <c r="LXH34" s="56"/>
      <c r="LXK34" s="53"/>
      <c r="LXL34" s="54"/>
      <c r="LXM34" s="55"/>
      <c r="LXN34" s="56"/>
      <c r="LXQ34" s="53"/>
      <c r="LXR34" s="54"/>
      <c r="LXS34" s="55"/>
      <c r="LXT34" s="56"/>
      <c r="LXW34" s="53"/>
      <c r="LXX34" s="54"/>
      <c r="LXY34" s="55"/>
      <c r="LXZ34" s="56"/>
      <c r="LYC34" s="53"/>
      <c r="LYD34" s="54"/>
      <c r="LYE34" s="55"/>
      <c r="LYF34" s="56"/>
      <c r="LYI34" s="53"/>
      <c r="LYJ34" s="54"/>
      <c r="LYK34" s="55"/>
      <c r="LYL34" s="56"/>
      <c r="LYO34" s="53"/>
      <c r="LYP34" s="54"/>
      <c r="LYQ34" s="55"/>
      <c r="LYR34" s="56"/>
      <c r="LYU34" s="53"/>
      <c r="LYV34" s="54"/>
      <c r="LYW34" s="55"/>
      <c r="LYX34" s="56"/>
      <c r="LZA34" s="53"/>
      <c r="LZB34" s="54"/>
      <c r="LZC34" s="55"/>
      <c r="LZD34" s="56"/>
      <c r="LZG34" s="53"/>
      <c r="LZH34" s="54"/>
      <c r="LZI34" s="55"/>
      <c r="LZJ34" s="56"/>
      <c r="LZM34" s="53"/>
      <c r="LZN34" s="54"/>
      <c r="LZO34" s="55"/>
      <c r="LZP34" s="56"/>
      <c r="LZS34" s="53"/>
      <c r="LZT34" s="54"/>
      <c r="LZU34" s="55"/>
      <c r="LZV34" s="56"/>
      <c r="LZY34" s="53"/>
      <c r="LZZ34" s="54"/>
      <c r="MAA34" s="55"/>
      <c r="MAB34" s="56"/>
      <c r="MAE34" s="53"/>
      <c r="MAF34" s="54"/>
      <c r="MAG34" s="55"/>
      <c r="MAH34" s="56"/>
      <c r="MAK34" s="53"/>
      <c r="MAL34" s="54"/>
      <c r="MAM34" s="55"/>
      <c r="MAN34" s="56"/>
      <c r="MAQ34" s="53"/>
      <c r="MAR34" s="54"/>
      <c r="MAS34" s="55"/>
      <c r="MAT34" s="56"/>
      <c r="MAW34" s="53"/>
      <c r="MAX34" s="54"/>
      <c r="MAY34" s="55"/>
      <c r="MAZ34" s="56"/>
      <c r="MBC34" s="53"/>
      <c r="MBD34" s="54"/>
      <c r="MBE34" s="55"/>
      <c r="MBF34" s="56"/>
      <c r="MBI34" s="53"/>
      <c r="MBJ34" s="54"/>
      <c r="MBK34" s="55"/>
      <c r="MBL34" s="56"/>
      <c r="MBO34" s="53"/>
      <c r="MBP34" s="54"/>
      <c r="MBQ34" s="55"/>
      <c r="MBR34" s="56"/>
      <c r="MBU34" s="53"/>
      <c r="MBV34" s="54"/>
      <c r="MBW34" s="55"/>
      <c r="MBX34" s="56"/>
      <c r="MCA34" s="53"/>
      <c r="MCB34" s="54"/>
      <c r="MCC34" s="55"/>
      <c r="MCD34" s="56"/>
      <c r="MCG34" s="53"/>
      <c r="MCH34" s="54"/>
      <c r="MCI34" s="55"/>
      <c r="MCJ34" s="56"/>
      <c r="MCM34" s="53"/>
      <c r="MCN34" s="54"/>
      <c r="MCO34" s="55"/>
      <c r="MCP34" s="56"/>
      <c r="MCS34" s="53"/>
      <c r="MCT34" s="54"/>
      <c r="MCU34" s="55"/>
      <c r="MCV34" s="56"/>
      <c r="MCY34" s="53"/>
      <c r="MCZ34" s="54"/>
      <c r="MDA34" s="55"/>
      <c r="MDB34" s="56"/>
      <c r="MDE34" s="53"/>
      <c r="MDF34" s="54"/>
      <c r="MDG34" s="55"/>
      <c r="MDH34" s="56"/>
      <c r="MDK34" s="53"/>
      <c r="MDL34" s="54"/>
      <c r="MDM34" s="55"/>
      <c r="MDN34" s="56"/>
      <c r="MDQ34" s="53"/>
      <c r="MDR34" s="54"/>
      <c r="MDS34" s="55"/>
      <c r="MDT34" s="56"/>
      <c r="MDW34" s="53"/>
      <c r="MDX34" s="54"/>
      <c r="MDY34" s="55"/>
      <c r="MDZ34" s="56"/>
      <c r="MEC34" s="53"/>
      <c r="MED34" s="54"/>
      <c r="MEE34" s="55"/>
      <c r="MEF34" s="56"/>
      <c r="MEI34" s="53"/>
      <c r="MEJ34" s="54"/>
      <c r="MEK34" s="55"/>
      <c r="MEL34" s="56"/>
      <c r="MEO34" s="53"/>
      <c r="MEP34" s="54"/>
      <c r="MEQ34" s="55"/>
      <c r="MER34" s="56"/>
      <c r="MEU34" s="53"/>
      <c r="MEV34" s="54"/>
      <c r="MEW34" s="55"/>
      <c r="MEX34" s="56"/>
      <c r="MFA34" s="53"/>
      <c r="MFB34" s="54"/>
      <c r="MFC34" s="55"/>
      <c r="MFD34" s="56"/>
      <c r="MFG34" s="53"/>
      <c r="MFH34" s="54"/>
      <c r="MFI34" s="55"/>
      <c r="MFJ34" s="56"/>
      <c r="MFM34" s="53"/>
      <c r="MFN34" s="54"/>
      <c r="MFO34" s="55"/>
      <c r="MFP34" s="56"/>
      <c r="MFS34" s="53"/>
      <c r="MFT34" s="54"/>
      <c r="MFU34" s="55"/>
      <c r="MFV34" s="56"/>
      <c r="MFY34" s="53"/>
      <c r="MFZ34" s="54"/>
      <c r="MGA34" s="55"/>
      <c r="MGB34" s="56"/>
      <c r="MGE34" s="53"/>
      <c r="MGF34" s="54"/>
      <c r="MGG34" s="55"/>
      <c r="MGH34" s="56"/>
      <c r="MGK34" s="53"/>
      <c r="MGL34" s="54"/>
      <c r="MGM34" s="55"/>
      <c r="MGN34" s="56"/>
      <c r="MGQ34" s="53"/>
      <c r="MGR34" s="54"/>
      <c r="MGS34" s="55"/>
      <c r="MGT34" s="56"/>
      <c r="MGW34" s="53"/>
      <c r="MGX34" s="54"/>
      <c r="MGY34" s="55"/>
      <c r="MGZ34" s="56"/>
      <c r="MHC34" s="53"/>
      <c r="MHD34" s="54"/>
      <c r="MHE34" s="55"/>
      <c r="MHF34" s="56"/>
      <c r="MHI34" s="53"/>
      <c r="MHJ34" s="54"/>
      <c r="MHK34" s="55"/>
      <c r="MHL34" s="56"/>
      <c r="MHO34" s="53"/>
      <c r="MHP34" s="54"/>
      <c r="MHQ34" s="55"/>
      <c r="MHR34" s="56"/>
      <c r="MHU34" s="53"/>
      <c r="MHV34" s="54"/>
      <c r="MHW34" s="55"/>
      <c r="MHX34" s="56"/>
      <c r="MIA34" s="53"/>
      <c r="MIB34" s="54"/>
      <c r="MIC34" s="55"/>
      <c r="MID34" s="56"/>
      <c r="MIG34" s="53"/>
      <c r="MIH34" s="54"/>
      <c r="MII34" s="55"/>
      <c r="MIJ34" s="56"/>
      <c r="MIM34" s="53"/>
      <c r="MIN34" s="54"/>
      <c r="MIO34" s="55"/>
      <c r="MIP34" s="56"/>
      <c r="MIS34" s="53"/>
      <c r="MIT34" s="54"/>
      <c r="MIU34" s="55"/>
      <c r="MIV34" s="56"/>
      <c r="MIY34" s="53"/>
      <c r="MIZ34" s="54"/>
      <c r="MJA34" s="55"/>
      <c r="MJB34" s="56"/>
      <c r="MJE34" s="53"/>
      <c r="MJF34" s="54"/>
      <c r="MJG34" s="55"/>
      <c r="MJH34" s="56"/>
      <c r="MJK34" s="53"/>
      <c r="MJL34" s="54"/>
      <c r="MJM34" s="55"/>
      <c r="MJN34" s="56"/>
      <c r="MJQ34" s="53"/>
      <c r="MJR34" s="54"/>
      <c r="MJS34" s="55"/>
      <c r="MJT34" s="56"/>
      <c r="MJW34" s="53"/>
      <c r="MJX34" s="54"/>
      <c r="MJY34" s="55"/>
      <c r="MJZ34" s="56"/>
      <c r="MKC34" s="53"/>
      <c r="MKD34" s="54"/>
      <c r="MKE34" s="55"/>
      <c r="MKF34" s="56"/>
      <c r="MKI34" s="53"/>
      <c r="MKJ34" s="54"/>
      <c r="MKK34" s="55"/>
      <c r="MKL34" s="56"/>
      <c r="MKO34" s="53"/>
      <c r="MKP34" s="54"/>
      <c r="MKQ34" s="55"/>
      <c r="MKR34" s="56"/>
      <c r="MKU34" s="53"/>
      <c r="MKV34" s="54"/>
      <c r="MKW34" s="55"/>
      <c r="MKX34" s="56"/>
      <c r="MLA34" s="53"/>
      <c r="MLB34" s="54"/>
      <c r="MLC34" s="55"/>
      <c r="MLD34" s="56"/>
      <c r="MLG34" s="53"/>
      <c r="MLH34" s="54"/>
      <c r="MLI34" s="55"/>
      <c r="MLJ34" s="56"/>
      <c r="MLM34" s="53"/>
      <c r="MLN34" s="54"/>
      <c r="MLO34" s="55"/>
      <c r="MLP34" s="56"/>
      <c r="MLS34" s="53"/>
      <c r="MLT34" s="54"/>
      <c r="MLU34" s="55"/>
      <c r="MLV34" s="56"/>
      <c r="MLY34" s="53"/>
      <c r="MLZ34" s="54"/>
      <c r="MMA34" s="55"/>
      <c r="MMB34" s="56"/>
      <c r="MME34" s="53"/>
      <c r="MMF34" s="54"/>
      <c r="MMG34" s="55"/>
      <c r="MMH34" s="56"/>
      <c r="MMK34" s="53"/>
      <c r="MML34" s="54"/>
      <c r="MMM34" s="55"/>
      <c r="MMN34" s="56"/>
      <c r="MMQ34" s="53"/>
      <c r="MMR34" s="54"/>
      <c r="MMS34" s="55"/>
      <c r="MMT34" s="56"/>
      <c r="MMW34" s="53"/>
      <c r="MMX34" s="54"/>
      <c r="MMY34" s="55"/>
      <c r="MMZ34" s="56"/>
      <c r="MNC34" s="53"/>
      <c r="MND34" s="54"/>
      <c r="MNE34" s="55"/>
      <c r="MNF34" s="56"/>
      <c r="MNI34" s="53"/>
      <c r="MNJ34" s="54"/>
      <c r="MNK34" s="55"/>
      <c r="MNL34" s="56"/>
      <c r="MNO34" s="53"/>
      <c r="MNP34" s="54"/>
      <c r="MNQ34" s="55"/>
      <c r="MNR34" s="56"/>
      <c r="MNU34" s="53"/>
      <c r="MNV34" s="54"/>
      <c r="MNW34" s="55"/>
      <c r="MNX34" s="56"/>
      <c r="MOA34" s="53"/>
      <c r="MOB34" s="54"/>
      <c r="MOC34" s="55"/>
      <c r="MOD34" s="56"/>
      <c r="MOG34" s="53"/>
      <c r="MOH34" s="54"/>
      <c r="MOI34" s="55"/>
      <c r="MOJ34" s="56"/>
      <c r="MOM34" s="53"/>
      <c r="MON34" s="54"/>
      <c r="MOO34" s="55"/>
      <c r="MOP34" s="56"/>
      <c r="MOS34" s="53"/>
      <c r="MOT34" s="54"/>
      <c r="MOU34" s="55"/>
      <c r="MOV34" s="56"/>
      <c r="MOY34" s="53"/>
      <c r="MOZ34" s="54"/>
      <c r="MPA34" s="55"/>
      <c r="MPB34" s="56"/>
      <c r="MPE34" s="53"/>
      <c r="MPF34" s="54"/>
      <c r="MPG34" s="55"/>
      <c r="MPH34" s="56"/>
      <c r="MPK34" s="53"/>
      <c r="MPL34" s="54"/>
      <c r="MPM34" s="55"/>
      <c r="MPN34" s="56"/>
      <c r="MPQ34" s="53"/>
      <c r="MPR34" s="54"/>
      <c r="MPS34" s="55"/>
      <c r="MPT34" s="56"/>
      <c r="MPW34" s="53"/>
      <c r="MPX34" s="54"/>
      <c r="MPY34" s="55"/>
      <c r="MPZ34" s="56"/>
      <c r="MQC34" s="53"/>
      <c r="MQD34" s="54"/>
      <c r="MQE34" s="55"/>
      <c r="MQF34" s="56"/>
      <c r="MQI34" s="53"/>
      <c r="MQJ34" s="54"/>
      <c r="MQK34" s="55"/>
      <c r="MQL34" s="56"/>
      <c r="MQO34" s="53"/>
      <c r="MQP34" s="54"/>
      <c r="MQQ34" s="55"/>
      <c r="MQR34" s="56"/>
      <c r="MQU34" s="53"/>
      <c r="MQV34" s="54"/>
      <c r="MQW34" s="55"/>
      <c r="MQX34" s="56"/>
      <c r="MRA34" s="53"/>
      <c r="MRB34" s="54"/>
      <c r="MRC34" s="55"/>
      <c r="MRD34" s="56"/>
      <c r="MRG34" s="53"/>
      <c r="MRH34" s="54"/>
      <c r="MRI34" s="55"/>
      <c r="MRJ34" s="56"/>
      <c r="MRM34" s="53"/>
      <c r="MRN34" s="54"/>
      <c r="MRO34" s="55"/>
      <c r="MRP34" s="56"/>
      <c r="MRS34" s="53"/>
      <c r="MRT34" s="54"/>
      <c r="MRU34" s="55"/>
      <c r="MRV34" s="56"/>
      <c r="MRY34" s="53"/>
      <c r="MRZ34" s="54"/>
      <c r="MSA34" s="55"/>
      <c r="MSB34" s="56"/>
      <c r="MSE34" s="53"/>
      <c r="MSF34" s="54"/>
      <c r="MSG34" s="55"/>
      <c r="MSH34" s="56"/>
      <c r="MSK34" s="53"/>
      <c r="MSL34" s="54"/>
      <c r="MSM34" s="55"/>
      <c r="MSN34" s="56"/>
      <c r="MSQ34" s="53"/>
      <c r="MSR34" s="54"/>
      <c r="MSS34" s="55"/>
      <c r="MST34" s="56"/>
      <c r="MSW34" s="53"/>
      <c r="MSX34" s="54"/>
      <c r="MSY34" s="55"/>
      <c r="MSZ34" s="56"/>
      <c r="MTC34" s="53"/>
      <c r="MTD34" s="54"/>
      <c r="MTE34" s="55"/>
      <c r="MTF34" s="56"/>
      <c r="MTI34" s="53"/>
      <c r="MTJ34" s="54"/>
      <c r="MTK34" s="55"/>
      <c r="MTL34" s="56"/>
      <c r="MTO34" s="53"/>
      <c r="MTP34" s="54"/>
      <c r="MTQ34" s="55"/>
      <c r="MTR34" s="56"/>
      <c r="MTU34" s="53"/>
      <c r="MTV34" s="54"/>
      <c r="MTW34" s="55"/>
      <c r="MTX34" s="56"/>
      <c r="MUA34" s="53"/>
      <c r="MUB34" s="54"/>
      <c r="MUC34" s="55"/>
      <c r="MUD34" s="56"/>
      <c r="MUG34" s="53"/>
      <c r="MUH34" s="54"/>
      <c r="MUI34" s="55"/>
      <c r="MUJ34" s="56"/>
      <c r="MUM34" s="53"/>
      <c r="MUN34" s="54"/>
      <c r="MUO34" s="55"/>
      <c r="MUP34" s="56"/>
      <c r="MUS34" s="53"/>
      <c r="MUT34" s="54"/>
      <c r="MUU34" s="55"/>
      <c r="MUV34" s="56"/>
      <c r="MUY34" s="53"/>
      <c r="MUZ34" s="54"/>
      <c r="MVA34" s="55"/>
      <c r="MVB34" s="56"/>
      <c r="MVE34" s="53"/>
      <c r="MVF34" s="54"/>
      <c r="MVG34" s="55"/>
      <c r="MVH34" s="56"/>
      <c r="MVK34" s="53"/>
      <c r="MVL34" s="54"/>
      <c r="MVM34" s="55"/>
      <c r="MVN34" s="56"/>
      <c r="MVQ34" s="53"/>
      <c r="MVR34" s="54"/>
      <c r="MVS34" s="55"/>
      <c r="MVT34" s="56"/>
      <c r="MVW34" s="53"/>
      <c r="MVX34" s="54"/>
      <c r="MVY34" s="55"/>
      <c r="MVZ34" s="56"/>
      <c r="MWC34" s="53"/>
      <c r="MWD34" s="54"/>
      <c r="MWE34" s="55"/>
      <c r="MWF34" s="56"/>
      <c r="MWI34" s="53"/>
      <c r="MWJ34" s="54"/>
      <c r="MWK34" s="55"/>
      <c r="MWL34" s="56"/>
      <c r="MWO34" s="53"/>
      <c r="MWP34" s="54"/>
      <c r="MWQ34" s="55"/>
      <c r="MWR34" s="56"/>
      <c r="MWU34" s="53"/>
      <c r="MWV34" s="54"/>
      <c r="MWW34" s="55"/>
      <c r="MWX34" s="56"/>
      <c r="MXA34" s="53"/>
      <c r="MXB34" s="54"/>
      <c r="MXC34" s="55"/>
      <c r="MXD34" s="56"/>
      <c r="MXG34" s="53"/>
      <c r="MXH34" s="54"/>
      <c r="MXI34" s="55"/>
      <c r="MXJ34" s="56"/>
      <c r="MXM34" s="53"/>
      <c r="MXN34" s="54"/>
      <c r="MXO34" s="55"/>
      <c r="MXP34" s="56"/>
      <c r="MXS34" s="53"/>
      <c r="MXT34" s="54"/>
      <c r="MXU34" s="55"/>
      <c r="MXV34" s="56"/>
      <c r="MXY34" s="53"/>
      <c r="MXZ34" s="54"/>
      <c r="MYA34" s="55"/>
      <c r="MYB34" s="56"/>
      <c r="MYE34" s="53"/>
      <c r="MYF34" s="54"/>
      <c r="MYG34" s="55"/>
      <c r="MYH34" s="56"/>
      <c r="MYK34" s="53"/>
      <c r="MYL34" s="54"/>
      <c r="MYM34" s="55"/>
      <c r="MYN34" s="56"/>
      <c r="MYQ34" s="53"/>
      <c r="MYR34" s="54"/>
      <c r="MYS34" s="55"/>
      <c r="MYT34" s="56"/>
      <c r="MYW34" s="53"/>
      <c r="MYX34" s="54"/>
      <c r="MYY34" s="55"/>
      <c r="MYZ34" s="56"/>
      <c r="MZC34" s="53"/>
      <c r="MZD34" s="54"/>
      <c r="MZE34" s="55"/>
      <c r="MZF34" s="56"/>
      <c r="MZI34" s="53"/>
      <c r="MZJ34" s="54"/>
      <c r="MZK34" s="55"/>
      <c r="MZL34" s="56"/>
      <c r="MZO34" s="53"/>
      <c r="MZP34" s="54"/>
      <c r="MZQ34" s="55"/>
      <c r="MZR34" s="56"/>
      <c r="MZU34" s="53"/>
      <c r="MZV34" s="54"/>
      <c r="MZW34" s="55"/>
      <c r="MZX34" s="56"/>
      <c r="NAA34" s="53"/>
      <c r="NAB34" s="54"/>
      <c r="NAC34" s="55"/>
      <c r="NAD34" s="56"/>
      <c r="NAG34" s="53"/>
      <c r="NAH34" s="54"/>
      <c r="NAI34" s="55"/>
      <c r="NAJ34" s="56"/>
      <c r="NAM34" s="53"/>
      <c r="NAN34" s="54"/>
      <c r="NAO34" s="55"/>
      <c r="NAP34" s="56"/>
      <c r="NAS34" s="53"/>
      <c r="NAT34" s="54"/>
      <c r="NAU34" s="55"/>
      <c r="NAV34" s="56"/>
      <c r="NAY34" s="53"/>
      <c r="NAZ34" s="54"/>
      <c r="NBA34" s="55"/>
      <c r="NBB34" s="56"/>
      <c r="NBE34" s="53"/>
      <c r="NBF34" s="54"/>
      <c r="NBG34" s="55"/>
      <c r="NBH34" s="56"/>
      <c r="NBK34" s="53"/>
      <c r="NBL34" s="54"/>
      <c r="NBM34" s="55"/>
      <c r="NBN34" s="56"/>
      <c r="NBQ34" s="53"/>
      <c r="NBR34" s="54"/>
      <c r="NBS34" s="55"/>
      <c r="NBT34" s="56"/>
      <c r="NBW34" s="53"/>
      <c r="NBX34" s="54"/>
      <c r="NBY34" s="55"/>
      <c r="NBZ34" s="56"/>
      <c r="NCC34" s="53"/>
      <c r="NCD34" s="54"/>
      <c r="NCE34" s="55"/>
      <c r="NCF34" s="56"/>
      <c r="NCI34" s="53"/>
      <c r="NCJ34" s="54"/>
      <c r="NCK34" s="55"/>
      <c r="NCL34" s="56"/>
      <c r="NCO34" s="53"/>
      <c r="NCP34" s="54"/>
      <c r="NCQ34" s="55"/>
      <c r="NCR34" s="56"/>
      <c r="NCU34" s="53"/>
      <c r="NCV34" s="54"/>
      <c r="NCW34" s="55"/>
      <c r="NCX34" s="56"/>
      <c r="NDA34" s="53"/>
      <c r="NDB34" s="54"/>
      <c r="NDC34" s="55"/>
      <c r="NDD34" s="56"/>
      <c r="NDG34" s="53"/>
      <c r="NDH34" s="54"/>
      <c r="NDI34" s="55"/>
      <c r="NDJ34" s="56"/>
      <c r="NDM34" s="53"/>
      <c r="NDN34" s="54"/>
      <c r="NDO34" s="55"/>
      <c r="NDP34" s="56"/>
      <c r="NDS34" s="53"/>
      <c r="NDT34" s="54"/>
      <c r="NDU34" s="55"/>
      <c r="NDV34" s="56"/>
      <c r="NDY34" s="53"/>
      <c r="NDZ34" s="54"/>
      <c r="NEA34" s="55"/>
      <c r="NEB34" s="56"/>
      <c r="NEE34" s="53"/>
      <c r="NEF34" s="54"/>
      <c r="NEG34" s="55"/>
      <c r="NEH34" s="56"/>
      <c r="NEK34" s="53"/>
      <c r="NEL34" s="54"/>
      <c r="NEM34" s="55"/>
      <c r="NEN34" s="56"/>
      <c r="NEQ34" s="53"/>
      <c r="NER34" s="54"/>
      <c r="NES34" s="55"/>
      <c r="NET34" s="56"/>
      <c r="NEW34" s="53"/>
      <c r="NEX34" s="54"/>
      <c r="NEY34" s="55"/>
      <c r="NEZ34" s="56"/>
      <c r="NFC34" s="53"/>
      <c r="NFD34" s="54"/>
      <c r="NFE34" s="55"/>
      <c r="NFF34" s="56"/>
      <c r="NFI34" s="53"/>
      <c r="NFJ34" s="54"/>
      <c r="NFK34" s="55"/>
      <c r="NFL34" s="56"/>
      <c r="NFO34" s="53"/>
      <c r="NFP34" s="54"/>
      <c r="NFQ34" s="55"/>
      <c r="NFR34" s="56"/>
      <c r="NFU34" s="53"/>
      <c r="NFV34" s="54"/>
      <c r="NFW34" s="55"/>
      <c r="NFX34" s="56"/>
      <c r="NGA34" s="53"/>
      <c r="NGB34" s="54"/>
      <c r="NGC34" s="55"/>
      <c r="NGD34" s="56"/>
      <c r="NGG34" s="53"/>
      <c r="NGH34" s="54"/>
      <c r="NGI34" s="55"/>
      <c r="NGJ34" s="56"/>
      <c r="NGM34" s="53"/>
      <c r="NGN34" s="54"/>
      <c r="NGO34" s="55"/>
      <c r="NGP34" s="56"/>
      <c r="NGS34" s="53"/>
      <c r="NGT34" s="54"/>
      <c r="NGU34" s="55"/>
      <c r="NGV34" s="56"/>
      <c r="NGY34" s="53"/>
      <c r="NGZ34" s="54"/>
      <c r="NHA34" s="55"/>
      <c r="NHB34" s="56"/>
      <c r="NHE34" s="53"/>
      <c r="NHF34" s="54"/>
      <c r="NHG34" s="55"/>
      <c r="NHH34" s="56"/>
      <c r="NHK34" s="53"/>
      <c r="NHL34" s="54"/>
      <c r="NHM34" s="55"/>
      <c r="NHN34" s="56"/>
      <c r="NHQ34" s="53"/>
      <c r="NHR34" s="54"/>
      <c r="NHS34" s="55"/>
      <c r="NHT34" s="56"/>
      <c r="NHW34" s="53"/>
      <c r="NHX34" s="54"/>
      <c r="NHY34" s="55"/>
      <c r="NHZ34" s="56"/>
      <c r="NIC34" s="53"/>
      <c r="NID34" s="54"/>
      <c r="NIE34" s="55"/>
      <c r="NIF34" s="56"/>
      <c r="NII34" s="53"/>
      <c r="NIJ34" s="54"/>
      <c r="NIK34" s="55"/>
      <c r="NIL34" s="56"/>
      <c r="NIO34" s="53"/>
      <c r="NIP34" s="54"/>
      <c r="NIQ34" s="55"/>
      <c r="NIR34" s="56"/>
      <c r="NIU34" s="53"/>
      <c r="NIV34" s="54"/>
      <c r="NIW34" s="55"/>
      <c r="NIX34" s="56"/>
      <c r="NJA34" s="53"/>
      <c r="NJB34" s="54"/>
      <c r="NJC34" s="55"/>
      <c r="NJD34" s="56"/>
      <c r="NJG34" s="53"/>
      <c r="NJH34" s="54"/>
      <c r="NJI34" s="55"/>
      <c r="NJJ34" s="56"/>
      <c r="NJM34" s="53"/>
      <c r="NJN34" s="54"/>
      <c r="NJO34" s="55"/>
      <c r="NJP34" s="56"/>
      <c r="NJS34" s="53"/>
      <c r="NJT34" s="54"/>
      <c r="NJU34" s="55"/>
      <c r="NJV34" s="56"/>
      <c r="NJY34" s="53"/>
      <c r="NJZ34" s="54"/>
      <c r="NKA34" s="55"/>
      <c r="NKB34" s="56"/>
      <c r="NKE34" s="53"/>
      <c r="NKF34" s="54"/>
      <c r="NKG34" s="55"/>
      <c r="NKH34" s="56"/>
      <c r="NKK34" s="53"/>
      <c r="NKL34" s="54"/>
      <c r="NKM34" s="55"/>
      <c r="NKN34" s="56"/>
      <c r="NKQ34" s="53"/>
      <c r="NKR34" s="54"/>
      <c r="NKS34" s="55"/>
      <c r="NKT34" s="56"/>
      <c r="NKW34" s="53"/>
      <c r="NKX34" s="54"/>
      <c r="NKY34" s="55"/>
      <c r="NKZ34" s="56"/>
      <c r="NLC34" s="53"/>
      <c r="NLD34" s="54"/>
      <c r="NLE34" s="55"/>
      <c r="NLF34" s="56"/>
      <c r="NLI34" s="53"/>
      <c r="NLJ34" s="54"/>
      <c r="NLK34" s="55"/>
      <c r="NLL34" s="56"/>
      <c r="NLO34" s="53"/>
      <c r="NLP34" s="54"/>
      <c r="NLQ34" s="55"/>
      <c r="NLR34" s="56"/>
      <c r="NLU34" s="53"/>
      <c r="NLV34" s="54"/>
      <c r="NLW34" s="55"/>
      <c r="NLX34" s="56"/>
      <c r="NMA34" s="53"/>
      <c r="NMB34" s="54"/>
      <c r="NMC34" s="55"/>
      <c r="NMD34" s="56"/>
      <c r="NMG34" s="53"/>
      <c r="NMH34" s="54"/>
      <c r="NMI34" s="55"/>
      <c r="NMJ34" s="56"/>
      <c r="NMM34" s="53"/>
      <c r="NMN34" s="54"/>
      <c r="NMO34" s="55"/>
      <c r="NMP34" s="56"/>
      <c r="NMS34" s="53"/>
      <c r="NMT34" s="54"/>
      <c r="NMU34" s="55"/>
      <c r="NMV34" s="56"/>
      <c r="NMY34" s="53"/>
      <c r="NMZ34" s="54"/>
      <c r="NNA34" s="55"/>
      <c r="NNB34" s="56"/>
      <c r="NNE34" s="53"/>
      <c r="NNF34" s="54"/>
      <c r="NNG34" s="55"/>
      <c r="NNH34" s="56"/>
      <c r="NNK34" s="53"/>
      <c r="NNL34" s="54"/>
      <c r="NNM34" s="55"/>
      <c r="NNN34" s="56"/>
      <c r="NNQ34" s="53"/>
      <c r="NNR34" s="54"/>
      <c r="NNS34" s="55"/>
      <c r="NNT34" s="56"/>
      <c r="NNW34" s="53"/>
      <c r="NNX34" s="54"/>
      <c r="NNY34" s="55"/>
      <c r="NNZ34" s="56"/>
      <c r="NOC34" s="53"/>
      <c r="NOD34" s="54"/>
      <c r="NOE34" s="55"/>
      <c r="NOF34" s="56"/>
      <c r="NOI34" s="53"/>
      <c r="NOJ34" s="54"/>
      <c r="NOK34" s="55"/>
      <c r="NOL34" s="56"/>
      <c r="NOO34" s="53"/>
      <c r="NOP34" s="54"/>
      <c r="NOQ34" s="55"/>
      <c r="NOR34" s="56"/>
      <c r="NOU34" s="53"/>
      <c r="NOV34" s="54"/>
      <c r="NOW34" s="55"/>
      <c r="NOX34" s="56"/>
      <c r="NPA34" s="53"/>
      <c r="NPB34" s="54"/>
      <c r="NPC34" s="55"/>
      <c r="NPD34" s="56"/>
      <c r="NPG34" s="53"/>
      <c r="NPH34" s="54"/>
      <c r="NPI34" s="55"/>
      <c r="NPJ34" s="56"/>
      <c r="NPM34" s="53"/>
      <c r="NPN34" s="54"/>
      <c r="NPO34" s="55"/>
      <c r="NPP34" s="56"/>
      <c r="NPS34" s="53"/>
      <c r="NPT34" s="54"/>
      <c r="NPU34" s="55"/>
      <c r="NPV34" s="56"/>
      <c r="NPY34" s="53"/>
      <c r="NPZ34" s="54"/>
      <c r="NQA34" s="55"/>
      <c r="NQB34" s="56"/>
      <c r="NQE34" s="53"/>
      <c r="NQF34" s="54"/>
      <c r="NQG34" s="55"/>
      <c r="NQH34" s="56"/>
      <c r="NQK34" s="53"/>
      <c r="NQL34" s="54"/>
      <c r="NQM34" s="55"/>
      <c r="NQN34" s="56"/>
      <c r="NQQ34" s="53"/>
      <c r="NQR34" s="54"/>
      <c r="NQS34" s="55"/>
      <c r="NQT34" s="56"/>
      <c r="NQW34" s="53"/>
      <c r="NQX34" s="54"/>
      <c r="NQY34" s="55"/>
      <c r="NQZ34" s="56"/>
      <c r="NRC34" s="53"/>
      <c r="NRD34" s="54"/>
      <c r="NRE34" s="55"/>
      <c r="NRF34" s="56"/>
      <c r="NRI34" s="53"/>
      <c r="NRJ34" s="54"/>
      <c r="NRK34" s="55"/>
      <c r="NRL34" s="56"/>
      <c r="NRO34" s="53"/>
      <c r="NRP34" s="54"/>
      <c r="NRQ34" s="55"/>
      <c r="NRR34" s="56"/>
      <c r="NRU34" s="53"/>
      <c r="NRV34" s="54"/>
      <c r="NRW34" s="55"/>
      <c r="NRX34" s="56"/>
      <c r="NSA34" s="53"/>
      <c r="NSB34" s="54"/>
      <c r="NSC34" s="55"/>
      <c r="NSD34" s="56"/>
      <c r="NSG34" s="53"/>
      <c r="NSH34" s="54"/>
      <c r="NSI34" s="55"/>
      <c r="NSJ34" s="56"/>
      <c r="NSM34" s="53"/>
      <c r="NSN34" s="54"/>
      <c r="NSO34" s="55"/>
      <c r="NSP34" s="56"/>
      <c r="NSS34" s="53"/>
      <c r="NST34" s="54"/>
      <c r="NSU34" s="55"/>
      <c r="NSV34" s="56"/>
      <c r="NSY34" s="53"/>
      <c r="NSZ34" s="54"/>
      <c r="NTA34" s="55"/>
      <c r="NTB34" s="56"/>
      <c r="NTE34" s="53"/>
      <c r="NTF34" s="54"/>
      <c r="NTG34" s="55"/>
      <c r="NTH34" s="56"/>
      <c r="NTK34" s="53"/>
      <c r="NTL34" s="54"/>
      <c r="NTM34" s="55"/>
      <c r="NTN34" s="56"/>
      <c r="NTQ34" s="53"/>
      <c r="NTR34" s="54"/>
      <c r="NTS34" s="55"/>
      <c r="NTT34" s="56"/>
      <c r="NTW34" s="53"/>
      <c r="NTX34" s="54"/>
      <c r="NTY34" s="55"/>
      <c r="NTZ34" s="56"/>
      <c r="NUC34" s="53"/>
      <c r="NUD34" s="54"/>
      <c r="NUE34" s="55"/>
      <c r="NUF34" s="56"/>
      <c r="NUI34" s="53"/>
      <c r="NUJ34" s="54"/>
      <c r="NUK34" s="55"/>
      <c r="NUL34" s="56"/>
      <c r="NUO34" s="53"/>
      <c r="NUP34" s="54"/>
      <c r="NUQ34" s="55"/>
      <c r="NUR34" s="56"/>
      <c r="NUU34" s="53"/>
      <c r="NUV34" s="54"/>
      <c r="NUW34" s="55"/>
      <c r="NUX34" s="56"/>
      <c r="NVA34" s="53"/>
      <c r="NVB34" s="54"/>
      <c r="NVC34" s="55"/>
      <c r="NVD34" s="56"/>
      <c r="NVG34" s="53"/>
      <c r="NVH34" s="54"/>
      <c r="NVI34" s="55"/>
      <c r="NVJ34" s="56"/>
      <c r="NVM34" s="53"/>
      <c r="NVN34" s="54"/>
      <c r="NVO34" s="55"/>
      <c r="NVP34" s="56"/>
      <c r="NVS34" s="53"/>
      <c r="NVT34" s="54"/>
      <c r="NVU34" s="55"/>
      <c r="NVV34" s="56"/>
      <c r="NVY34" s="53"/>
      <c r="NVZ34" s="54"/>
      <c r="NWA34" s="55"/>
      <c r="NWB34" s="56"/>
      <c r="NWE34" s="53"/>
      <c r="NWF34" s="54"/>
      <c r="NWG34" s="55"/>
      <c r="NWH34" s="56"/>
      <c r="NWK34" s="53"/>
      <c r="NWL34" s="54"/>
      <c r="NWM34" s="55"/>
      <c r="NWN34" s="56"/>
      <c r="NWQ34" s="53"/>
      <c r="NWR34" s="54"/>
      <c r="NWS34" s="55"/>
      <c r="NWT34" s="56"/>
      <c r="NWW34" s="53"/>
      <c r="NWX34" s="54"/>
      <c r="NWY34" s="55"/>
      <c r="NWZ34" s="56"/>
      <c r="NXC34" s="53"/>
      <c r="NXD34" s="54"/>
      <c r="NXE34" s="55"/>
      <c r="NXF34" s="56"/>
      <c r="NXI34" s="53"/>
      <c r="NXJ34" s="54"/>
      <c r="NXK34" s="55"/>
      <c r="NXL34" s="56"/>
      <c r="NXO34" s="53"/>
      <c r="NXP34" s="54"/>
      <c r="NXQ34" s="55"/>
      <c r="NXR34" s="56"/>
      <c r="NXU34" s="53"/>
      <c r="NXV34" s="54"/>
      <c r="NXW34" s="55"/>
      <c r="NXX34" s="56"/>
      <c r="NYA34" s="53"/>
      <c r="NYB34" s="54"/>
      <c r="NYC34" s="55"/>
      <c r="NYD34" s="56"/>
      <c r="NYG34" s="53"/>
      <c r="NYH34" s="54"/>
      <c r="NYI34" s="55"/>
      <c r="NYJ34" s="56"/>
      <c r="NYM34" s="53"/>
      <c r="NYN34" s="54"/>
      <c r="NYO34" s="55"/>
      <c r="NYP34" s="56"/>
      <c r="NYS34" s="53"/>
      <c r="NYT34" s="54"/>
      <c r="NYU34" s="55"/>
      <c r="NYV34" s="56"/>
      <c r="NYY34" s="53"/>
      <c r="NYZ34" s="54"/>
      <c r="NZA34" s="55"/>
      <c r="NZB34" s="56"/>
      <c r="NZE34" s="53"/>
      <c r="NZF34" s="54"/>
      <c r="NZG34" s="55"/>
      <c r="NZH34" s="56"/>
      <c r="NZK34" s="53"/>
      <c r="NZL34" s="54"/>
      <c r="NZM34" s="55"/>
      <c r="NZN34" s="56"/>
      <c r="NZQ34" s="53"/>
      <c r="NZR34" s="54"/>
      <c r="NZS34" s="55"/>
      <c r="NZT34" s="56"/>
      <c r="NZW34" s="53"/>
      <c r="NZX34" s="54"/>
      <c r="NZY34" s="55"/>
      <c r="NZZ34" s="56"/>
      <c r="OAC34" s="53"/>
      <c r="OAD34" s="54"/>
      <c r="OAE34" s="55"/>
      <c r="OAF34" s="56"/>
      <c r="OAI34" s="53"/>
      <c r="OAJ34" s="54"/>
      <c r="OAK34" s="55"/>
      <c r="OAL34" s="56"/>
      <c r="OAO34" s="53"/>
      <c r="OAP34" s="54"/>
      <c r="OAQ34" s="55"/>
      <c r="OAR34" s="56"/>
      <c r="OAU34" s="53"/>
      <c r="OAV34" s="54"/>
      <c r="OAW34" s="55"/>
      <c r="OAX34" s="56"/>
      <c r="OBA34" s="53"/>
      <c r="OBB34" s="54"/>
      <c r="OBC34" s="55"/>
      <c r="OBD34" s="56"/>
      <c r="OBG34" s="53"/>
      <c r="OBH34" s="54"/>
      <c r="OBI34" s="55"/>
      <c r="OBJ34" s="56"/>
      <c r="OBM34" s="53"/>
      <c r="OBN34" s="54"/>
      <c r="OBO34" s="55"/>
      <c r="OBP34" s="56"/>
      <c r="OBS34" s="53"/>
      <c r="OBT34" s="54"/>
      <c r="OBU34" s="55"/>
      <c r="OBV34" s="56"/>
      <c r="OBY34" s="53"/>
      <c r="OBZ34" s="54"/>
      <c r="OCA34" s="55"/>
      <c r="OCB34" s="56"/>
      <c r="OCE34" s="53"/>
      <c r="OCF34" s="54"/>
      <c r="OCG34" s="55"/>
      <c r="OCH34" s="56"/>
      <c r="OCK34" s="53"/>
      <c r="OCL34" s="54"/>
      <c r="OCM34" s="55"/>
      <c r="OCN34" s="56"/>
      <c r="OCQ34" s="53"/>
      <c r="OCR34" s="54"/>
      <c r="OCS34" s="55"/>
      <c r="OCT34" s="56"/>
      <c r="OCW34" s="53"/>
      <c r="OCX34" s="54"/>
      <c r="OCY34" s="55"/>
      <c r="OCZ34" s="56"/>
      <c r="ODC34" s="53"/>
      <c r="ODD34" s="54"/>
      <c r="ODE34" s="55"/>
      <c r="ODF34" s="56"/>
      <c r="ODI34" s="53"/>
      <c r="ODJ34" s="54"/>
      <c r="ODK34" s="55"/>
      <c r="ODL34" s="56"/>
      <c r="ODO34" s="53"/>
      <c r="ODP34" s="54"/>
      <c r="ODQ34" s="55"/>
      <c r="ODR34" s="56"/>
      <c r="ODU34" s="53"/>
      <c r="ODV34" s="54"/>
      <c r="ODW34" s="55"/>
      <c r="ODX34" s="56"/>
      <c r="OEA34" s="53"/>
      <c r="OEB34" s="54"/>
      <c r="OEC34" s="55"/>
      <c r="OED34" s="56"/>
      <c r="OEG34" s="53"/>
      <c r="OEH34" s="54"/>
      <c r="OEI34" s="55"/>
      <c r="OEJ34" s="56"/>
      <c r="OEM34" s="53"/>
      <c r="OEN34" s="54"/>
      <c r="OEO34" s="55"/>
      <c r="OEP34" s="56"/>
      <c r="OES34" s="53"/>
      <c r="OET34" s="54"/>
      <c r="OEU34" s="55"/>
      <c r="OEV34" s="56"/>
      <c r="OEY34" s="53"/>
      <c r="OEZ34" s="54"/>
      <c r="OFA34" s="55"/>
      <c r="OFB34" s="56"/>
      <c r="OFE34" s="53"/>
      <c r="OFF34" s="54"/>
      <c r="OFG34" s="55"/>
      <c r="OFH34" s="56"/>
      <c r="OFK34" s="53"/>
      <c r="OFL34" s="54"/>
      <c r="OFM34" s="55"/>
      <c r="OFN34" s="56"/>
      <c r="OFQ34" s="53"/>
      <c r="OFR34" s="54"/>
      <c r="OFS34" s="55"/>
      <c r="OFT34" s="56"/>
      <c r="OFW34" s="53"/>
      <c r="OFX34" s="54"/>
      <c r="OFY34" s="55"/>
      <c r="OFZ34" s="56"/>
      <c r="OGC34" s="53"/>
      <c r="OGD34" s="54"/>
      <c r="OGE34" s="55"/>
      <c r="OGF34" s="56"/>
      <c r="OGI34" s="53"/>
      <c r="OGJ34" s="54"/>
      <c r="OGK34" s="55"/>
      <c r="OGL34" s="56"/>
      <c r="OGO34" s="53"/>
      <c r="OGP34" s="54"/>
      <c r="OGQ34" s="55"/>
      <c r="OGR34" s="56"/>
      <c r="OGU34" s="53"/>
      <c r="OGV34" s="54"/>
      <c r="OGW34" s="55"/>
      <c r="OGX34" s="56"/>
      <c r="OHA34" s="53"/>
      <c r="OHB34" s="54"/>
      <c r="OHC34" s="55"/>
      <c r="OHD34" s="56"/>
      <c r="OHG34" s="53"/>
      <c r="OHH34" s="54"/>
      <c r="OHI34" s="55"/>
      <c r="OHJ34" s="56"/>
      <c r="OHM34" s="53"/>
      <c r="OHN34" s="54"/>
      <c r="OHO34" s="55"/>
      <c r="OHP34" s="56"/>
      <c r="OHS34" s="53"/>
      <c r="OHT34" s="54"/>
      <c r="OHU34" s="55"/>
      <c r="OHV34" s="56"/>
      <c r="OHY34" s="53"/>
      <c r="OHZ34" s="54"/>
      <c r="OIA34" s="55"/>
      <c r="OIB34" s="56"/>
      <c r="OIE34" s="53"/>
      <c r="OIF34" s="54"/>
      <c r="OIG34" s="55"/>
      <c r="OIH34" s="56"/>
      <c r="OIK34" s="53"/>
      <c r="OIL34" s="54"/>
      <c r="OIM34" s="55"/>
      <c r="OIN34" s="56"/>
      <c r="OIQ34" s="53"/>
      <c r="OIR34" s="54"/>
      <c r="OIS34" s="55"/>
      <c r="OIT34" s="56"/>
      <c r="OIW34" s="53"/>
      <c r="OIX34" s="54"/>
      <c r="OIY34" s="55"/>
      <c r="OIZ34" s="56"/>
      <c r="OJC34" s="53"/>
      <c r="OJD34" s="54"/>
      <c r="OJE34" s="55"/>
      <c r="OJF34" s="56"/>
      <c r="OJI34" s="53"/>
      <c r="OJJ34" s="54"/>
      <c r="OJK34" s="55"/>
      <c r="OJL34" s="56"/>
      <c r="OJO34" s="53"/>
      <c r="OJP34" s="54"/>
      <c r="OJQ34" s="55"/>
      <c r="OJR34" s="56"/>
      <c r="OJU34" s="53"/>
      <c r="OJV34" s="54"/>
      <c r="OJW34" s="55"/>
      <c r="OJX34" s="56"/>
      <c r="OKA34" s="53"/>
      <c r="OKB34" s="54"/>
      <c r="OKC34" s="55"/>
      <c r="OKD34" s="56"/>
      <c r="OKG34" s="53"/>
      <c r="OKH34" s="54"/>
      <c r="OKI34" s="55"/>
      <c r="OKJ34" s="56"/>
      <c r="OKM34" s="53"/>
      <c r="OKN34" s="54"/>
      <c r="OKO34" s="55"/>
      <c r="OKP34" s="56"/>
      <c r="OKS34" s="53"/>
      <c r="OKT34" s="54"/>
      <c r="OKU34" s="55"/>
      <c r="OKV34" s="56"/>
      <c r="OKY34" s="53"/>
      <c r="OKZ34" s="54"/>
      <c r="OLA34" s="55"/>
      <c r="OLB34" s="56"/>
      <c r="OLE34" s="53"/>
      <c r="OLF34" s="54"/>
      <c r="OLG34" s="55"/>
      <c r="OLH34" s="56"/>
      <c r="OLK34" s="53"/>
      <c r="OLL34" s="54"/>
      <c r="OLM34" s="55"/>
      <c r="OLN34" s="56"/>
      <c r="OLQ34" s="53"/>
      <c r="OLR34" s="54"/>
      <c r="OLS34" s="55"/>
      <c r="OLT34" s="56"/>
      <c r="OLW34" s="53"/>
      <c r="OLX34" s="54"/>
      <c r="OLY34" s="55"/>
      <c r="OLZ34" s="56"/>
      <c r="OMC34" s="53"/>
      <c r="OMD34" s="54"/>
      <c r="OME34" s="55"/>
      <c r="OMF34" s="56"/>
      <c r="OMI34" s="53"/>
      <c r="OMJ34" s="54"/>
      <c r="OMK34" s="55"/>
      <c r="OML34" s="56"/>
      <c r="OMO34" s="53"/>
      <c r="OMP34" s="54"/>
      <c r="OMQ34" s="55"/>
      <c r="OMR34" s="56"/>
      <c r="OMU34" s="53"/>
      <c r="OMV34" s="54"/>
      <c r="OMW34" s="55"/>
      <c r="OMX34" s="56"/>
      <c r="ONA34" s="53"/>
      <c r="ONB34" s="54"/>
      <c r="ONC34" s="55"/>
      <c r="OND34" s="56"/>
      <c r="ONG34" s="53"/>
      <c r="ONH34" s="54"/>
      <c r="ONI34" s="55"/>
      <c r="ONJ34" s="56"/>
      <c r="ONM34" s="53"/>
      <c r="ONN34" s="54"/>
      <c r="ONO34" s="55"/>
      <c r="ONP34" s="56"/>
      <c r="ONS34" s="53"/>
      <c r="ONT34" s="54"/>
      <c r="ONU34" s="55"/>
      <c r="ONV34" s="56"/>
      <c r="ONY34" s="53"/>
      <c r="ONZ34" s="54"/>
      <c r="OOA34" s="55"/>
      <c r="OOB34" s="56"/>
      <c r="OOE34" s="53"/>
      <c r="OOF34" s="54"/>
      <c r="OOG34" s="55"/>
      <c r="OOH34" s="56"/>
      <c r="OOK34" s="53"/>
      <c r="OOL34" s="54"/>
      <c r="OOM34" s="55"/>
      <c r="OON34" s="56"/>
      <c r="OOQ34" s="53"/>
      <c r="OOR34" s="54"/>
      <c r="OOS34" s="55"/>
      <c r="OOT34" s="56"/>
      <c r="OOW34" s="53"/>
      <c r="OOX34" s="54"/>
      <c r="OOY34" s="55"/>
      <c r="OOZ34" s="56"/>
      <c r="OPC34" s="53"/>
      <c r="OPD34" s="54"/>
      <c r="OPE34" s="55"/>
      <c r="OPF34" s="56"/>
      <c r="OPI34" s="53"/>
      <c r="OPJ34" s="54"/>
      <c r="OPK34" s="55"/>
      <c r="OPL34" s="56"/>
      <c r="OPO34" s="53"/>
      <c r="OPP34" s="54"/>
      <c r="OPQ34" s="55"/>
      <c r="OPR34" s="56"/>
      <c r="OPU34" s="53"/>
      <c r="OPV34" s="54"/>
      <c r="OPW34" s="55"/>
      <c r="OPX34" s="56"/>
      <c r="OQA34" s="53"/>
      <c r="OQB34" s="54"/>
      <c r="OQC34" s="55"/>
      <c r="OQD34" s="56"/>
      <c r="OQG34" s="53"/>
      <c r="OQH34" s="54"/>
      <c r="OQI34" s="55"/>
      <c r="OQJ34" s="56"/>
      <c r="OQM34" s="53"/>
      <c r="OQN34" s="54"/>
      <c r="OQO34" s="55"/>
      <c r="OQP34" s="56"/>
      <c r="OQS34" s="53"/>
      <c r="OQT34" s="54"/>
      <c r="OQU34" s="55"/>
      <c r="OQV34" s="56"/>
      <c r="OQY34" s="53"/>
      <c r="OQZ34" s="54"/>
      <c r="ORA34" s="55"/>
      <c r="ORB34" s="56"/>
      <c r="ORE34" s="53"/>
      <c r="ORF34" s="54"/>
      <c r="ORG34" s="55"/>
      <c r="ORH34" s="56"/>
      <c r="ORK34" s="53"/>
      <c r="ORL34" s="54"/>
      <c r="ORM34" s="55"/>
      <c r="ORN34" s="56"/>
      <c r="ORQ34" s="53"/>
      <c r="ORR34" s="54"/>
      <c r="ORS34" s="55"/>
      <c r="ORT34" s="56"/>
      <c r="ORW34" s="53"/>
      <c r="ORX34" s="54"/>
      <c r="ORY34" s="55"/>
      <c r="ORZ34" s="56"/>
      <c r="OSC34" s="53"/>
      <c r="OSD34" s="54"/>
      <c r="OSE34" s="55"/>
      <c r="OSF34" s="56"/>
      <c r="OSI34" s="53"/>
      <c r="OSJ34" s="54"/>
      <c r="OSK34" s="55"/>
      <c r="OSL34" s="56"/>
      <c r="OSO34" s="53"/>
      <c r="OSP34" s="54"/>
      <c r="OSQ34" s="55"/>
      <c r="OSR34" s="56"/>
      <c r="OSU34" s="53"/>
      <c r="OSV34" s="54"/>
      <c r="OSW34" s="55"/>
      <c r="OSX34" s="56"/>
      <c r="OTA34" s="53"/>
      <c r="OTB34" s="54"/>
      <c r="OTC34" s="55"/>
      <c r="OTD34" s="56"/>
      <c r="OTG34" s="53"/>
      <c r="OTH34" s="54"/>
      <c r="OTI34" s="55"/>
      <c r="OTJ34" s="56"/>
      <c r="OTM34" s="53"/>
      <c r="OTN34" s="54"/>
      <c r="OTO34" s="55"/>
      <c r="OTP34" s="56"/>
      <c r="OTS34" s="53"/>
      <c r="OTT34" s="54"/>
      <c r="OTU34" s="55"/>
      <c r="OTV34" s="56"/>
      <c r="OTY34" s="53"/>
      <c r="OTZ34" s="54"/>
      <c r="OUA34" s="55"/>
      <c r="OUB34" s="56"/>
      <c r="OUE34" s="53"/>
      <c r="OUF34" s="54"/>
      <c r="OUG34" s="55"/>
      <c r="OUH34" s="56"/>
      <c r="OUK34" s="53"/>
      <c r="OUL34" s="54"/>
      <c r="OUM34" s="55"/>
      <c r="OUN34" s="56"/>
      <c r="OUQ34" s="53"/>
      <c r="OUR34" s="54"/>
      <c r="OUS34" s="55"/>
      <c r="OUT34" s="56"/>
      <c r="OUW34" s="53"/>
      <c r="OUX34" s="54"/>
      <c r="OUY34" s="55"/>
      <c r="OUZ34" s="56"/>
      <c r="OVC34" s="53"/>
      <c r="OVD34" s="54"/>
      <c r="OVE34" s="55"/>
      <c r="OVF34" s="56"/>
      <c r="OVI34" s="53"/>
      <c r="OVJ34" s="54"/>
      <c r="OVK34" s="55"/>
      <c r="OVL34" s="56"/>
      <c r="OVO34" s="53"/>
      <c r="OVP34" s="54"/>
      <c r="OVQ34" s="55"/>
      <c r="OVR34" s="56"/>
      <c r="OVU34" s="53"/>
      <c r="OVV34" s="54"/>
      <c r="OVW34" s="55"/>
      <c r="OVX34" s="56"/>
      <c r="OWA34" s="53"/>
      <c r="OWB34" s="54"/>
      <c r="OWC34" s="55"/>
      <c r="OWD34" s="56"/>
      <c r="OWG34" s="53"/>
      <c r="OWH34" s="54"/>
      <c r="OWI34" s="55"/>
      <c r="OWJ34" s="56"/>
      <c r="OWM34" s="53"/>
      <c r="OWN34" s="54"/>
      <c r="OWO34" s="55"/>
      <c r="OWP34" s="56"/>
      <c r="OWS34" s="53"/>
      <c r="OWT34" s="54"/>
      <c r="OWU34" s="55"/>
      <c r="OWV34" s="56"/>
      <c r="OWY34" s="53"/>
      <c r="OWZ34" s="54"/>
      <c r="OXA34" s="55"/>
      <c r="OXB34" s="56"/>
      <c r="OXE34" s="53"/>
      <c r="OXF34" s="54"/>
      <c r="OXG34" s="55"/>
      <c r="OXH34" s="56"/>
      <c r="OXK34" s="53"/>
      <c r="OXL34" s="54"/>
      <c r="OXM34" s="55"/>
      <c r="OXN34" s="56"/>
      <c r="OXQ34" s="53"/>
      <c r="OXR34" s="54"/>
      <c r="OXS34" s="55"/>
      <c r="OXT34" s="56"/>
      <c r="OXW34" s="53"/>
      <c r="OXX34" s="54"/>
      <c r="OXY34" s="55"/>
      <c r="OXZ34" s="56"/>
      <c r="OYC34" s="53"/>
      <c r="OYD34" s="54"/>
      <c r="OYE34" s="55"/>
      <c r="OYF34" s="56"/>
      <c r="OYI34" s="53"/>
      <c r="OYJ34" s="54"/>
      <c r="OYK34" s="55"/>
      <c r="OYL34" s="56"/>
      <c r="OYO34" s="53"/>
      <c r="OYP34" s="54"/>
      <c r="OYQ34" s="55"/>
      <c r="OYR34" s="56"/>
      <c r="OYU34" s="53"/>
      <c r="OYV34" s="54"/>
      <c r="OYW34" s="55"/>
      <c r="OYX34" s="56"/>
      <c r="OZA34" s="53"/>
      <c r="OZB34" s="54"/>
      <c r="OZC34" s="55"/>
      <c r="OZD34" s="56"/>
      <c r="OZG34" s="53"/>
      <c r="OZH34" s="54"/>
      <c r="OZI34" s="55"/>
      <c r="OZJ34" s="56"/>
      <c r="OZM34" s="53"/>
      <c r="OZN34" s="54"/>
      <c r="OZO34" s="55"/>
      <c r="OZP34" s="56"/>
      <c r="OZS34" s="53"/>
      <c r="OZT34" s="54"/>
      <c r="OZU34" s="55"/>
      <c r="OZV34" s="56"/>
      <c r="OZY34" s="53"/>
      <c r="OZZ34" s="54"/>
      <c r="PAA34" s="55"/>
      <c r="PAB34" s="56"/>
      <c r="PAE34" s="53"/>
      <c r="PAF34" s="54"/>
      <c r="PAG34" s="55"/>
      <c r="PAH34" s="56"/>
      <c r="PAK34" s="53"/>
      <c r="PAL34" s="54"/>
      <c r="PAM34" s="55"/>
      <c r="PAN34" s="56"/>
      <c r="PAQ34" s="53"/>
      <c r="PAR34" s="54"/>
      <c r="PAS34" s="55"/>
      <c r="PAT34" s="56"/>
      <c r="PAW34" s="53"/>
      <c r="PAX34" s="54"/>
      <c r="PAY34" s="55"/>
      <c r="PAZ34" s="56"/>
      <c r="PBC34" s="53"/>
      <c r="PBD34" s="54"/>
      <c r="PBE34" s="55"/>
      <c r="PBF34" s="56"/>
      <c r="PBI34" s="53"/>
      <c r="PBJ34" s="54"/>
      <c r="PBK34" s="55"/>
      <c r="PBL34" s="56"/>
      <c r="PBO34" s="53"/>
      <c r="PBP34" s="54"/>
      <c r="PBQ34" s="55"/>
      <c r="PBR34" s="56"/>
      <c r="PBU34" s="53"/>
      <c r="PBV34" s="54"/>
      <c r="PBW34" s="55"/>
      <c r="PBX34" s="56"/>
      <c r="PCA34" s="53"/>
      <c r="PCB34" s="54"/>
      <c r="PCC34" s="55"/>
      <c r="PCD34" s="56"/>
      <c r="PCG34" s="53"/>
      <c r="PCH34" s="54"/>
      <c r="PCI34" s="55"/>
      <c r="PCJ34" s="56"/>
      <c r="PCM34" s="53"/>
      <c r="PCN34" s="54"/>
      <c r="PCO34" s="55"/>
      <c r="PCP34" s="56"/>
      <c r="PCS34" s="53"/>
      <c r="PCT34" s="54"/>
      <c r="PCU34" s="55"/>
      <c r="PCV34" s="56"/>
      <c r="PCY34" s="53"/>
      <c r="PCZ34" s="54"/>
      <c r="PDA34" s="55"/>
      <c r="PDB34" s="56"/>
      <c r="PDE34" s="53"/>
      <c r="PDF34" s="54"/>
      <c r="PDG34" s="55"/>
      <c r="PDH34" s="56"/>
      <c r="PDK34" s="53"/>
      <c r="PDL34" s="54"/>
      <c r="PDM34" s="55"/>
      <c r="PDN34" s="56"/>
      <c r="PDQ34" s="53"/>
      <c r="PDR34" s="54"/>
      <c r="PDS34" s="55"/>
      <c r="PDT34" s="56"/>
      <c r="PDW34" s="53"/>
      <c r="PDX34" s="54"/>
      <c r="PDY34" s="55"/>
      <c r="PDZ34" s="56"/>
      <c r="PEC34" s="53"/>
      <c r="PED34" s="54"/>
      <c r="PEE34" s="55"/>
      <c r="PEF34" s="56"/>
      <c r="PEI34" s="53"/>
      <c r="PEJ34" s="54"/>
      <c r="PEK34" s="55"/>
      <c r="PEL34" s="56"/>
      <c r="PEO34" s="53"/>
      <c r="PEP34" s="54"/>
      <c r="PEQ34" s="55"/>
      <c r="PER34" s="56"/>
      <c r="PEU34" s="53"/>
      <c r="PEV34" s="54"/>
      <c r="PEW34" s="55"/>
      <c r="PEX34" s="56"/>
      <c r="PFA34" s="53"/>
      <c r="PFB34" s="54"/>
      <c r="PFC34" s="55"/>
      <c r="PFD34" s="56"/>
      <c r="PFG34" s="53"/>
      <c r="PFH34" s="54"/>
      <c r="PFI34" s="55"/>
      <c r="PFJ34" s="56"/>
      <c r="PFM34" s="53"/>
      <c r="PFN34" s="54"/>
      <c r="PFO34" s="55"/>
      <c r="PFP34" s="56"/>
      <c r="PFS34" s="53"/>
      <c r="PFT34" s="54"/>
      <c r="PFU34" s="55"/>
      <c r="PFV34" s="56"/>
      <c r="PFY34" s="53"/>
      <c r="PFZ34" s="54"/>
      <c r="PGA34" s="55"/>
      <c r="PGB34" s="56"/>
      <c r="PGE34" s="53"/>
      <c r="PGF34" s="54"/>
      <c r="PGG34" s="55"/>
      <c r="PGH34" s="56"/>
      <c r="PGK34" s="53"/>
      <c r="PGL34" s="54"/>
      <c r="PGM34" s="55"/>
      <c r="PGN34" s="56"/>
      <c r="PGQ34" s="53"/>
      <c r="PGR34" s="54"/>
      <c r="PGS34" s="55"/>
      <c r="PGT34" s="56"/>
      <c r="PGW34" s="53"/>
      <c r="PGX34" s="54"/>
      <c r="PGY34" s="55"/>
      <c r="PGZ34" s="56"/>
      <c r="PHC34" s="53"/>
      <c r="PHD34" s="54"/>
      <c r="PHE34" s="55"/>
      <c r="PHF34" s="56"/>
      <c r="PHI34" s="53"/>
      <c r="PHJ34" s="54"/>
      <c r="PHK34" s="55"/>
      <c r="PHL34" s="56"/>
      <c r="PHO34" s="53"/>
      <c r="PHP34" s="54"/>
      <c r="PHQ34" s="55"/>
      <c r="PHR34" s="56"/>
      <c r="PHU34" s="53"/>
      <c r="PHV34" s="54"/>
      <c r="PHW34" s="55"/>
      <c r="PHX34" s="56"/>
      <c r="PIA34" s="53"/>
      <c r="PIB34" s="54"/>
      <c r="PIC34" s="55"/>
      <c r="PID34" s="56"/>
      <c r="PIG34" s="53"/>
      <c r="PIH34" s="54"/>
      <c r="PII34" s="55"/>
      <c r="PIJ34" s="56"/>
      <c r="PIM34" s="53"/>
      <c r="PIN34" s="54"/>
      <c r="PIO34" s="55"/>
      <c r="PIP34" s="56"/>
      <c r="PIS34" s="53"/>
      <c r="PIT34" s="54"/>
      <c r="PIU34" s="55"/>
      <c r="PIV34" s="56"/>
      <c r="PIY34" s="53"/>
      <c r="PIZ34" s="54"/>
      <c r="PJA34" s="55"/>
      <c r="PJB34" s="56"/>
      <c r="PJE34" s="53"/>
      <c r="PJF34" s="54"/>
      <c r="PJG34" s="55"/>
      <c r="PJH34" s="56"/>
      <c r="PJK34" s="53"/>
      <c r="PJL34" s="54"/>
      <c r="PJM34" s="55"/>
      <c r="PJN34" s="56"/>
      <c r="PJQ34" s="53"/>
      <c r="PJR34" s="54"/>
      <c r="PJS34" s="55"/>
      <c r="PJT34" s="56"/>
      <c r="PJW34" s="53"/>
      <c r="PJX34" s="54"/>
      <c r="PJY34" s="55"/>
      <c r="PJZ34" s="56"/>
      <c r="PKC34" s="53"/>
      <c r="PKD34" s="54"/>
      <c r="PKE34" s="55"/>
      <c r="PKF34" s="56"/>
      <c r="PKI34" s="53"/>
      <c r="PKJ34" s="54"/>
      <c r="PKK34" s="55"/>
      <c r="PKL34" s="56"/>
      <c r="PKO34" s="53"/>
      <c r="PKP34" s="54"/>
      <c r="PKQ34" s="55"/>
      <c r="PKR34" s="56"/>
      <c r="PKU34" s="53"/>
      <c r="PKV34" s="54"/>
      <c r="PKW34" s="55"/>
      <c r="PKX34" s="56"/>
      <c r="PLA34" s="53"/>
      <c r="PLB34" s="54"/>
      <c r="PLC34" s="55"/>
      <c r="PLD34" s="56"/>
      <c r="PLG34" s="53"/>
      <c r="PLH34" s="54"/>
      <c r="PLI34" s="55"/>
      <c r="PLJ34" s="56"/>
      <c r="PLM34" s="53"/>
      <c r="PLN34" s="54"/>
      <c r="PLO34" s="55"/>
      <c r="PLP34" s="56"/>
      <c r="PLS34" s="53"/>
      <c r="PLT34" s="54"/>
      <c r="PLU34" s="55"/>
      <c r="PLV34" s="56"/>
      <c r="PLY34" s="53"/>
      <c r="PLZ34" s="54"/>
      <c r="PMA34" s="55"/>
      <c r="PMB34" s="56"/>
      <c r="PME34" s="53"/>
      <c r="PMF34" s="54"/>
      <c r="PMG34" s="55"/>
      <c r="PMH34" s="56"/>
      <c r="PMK34" s="53"/>
      <c r="PML34" s="54"/>
      <c r="PMM34" s="55"/>
      <c r="PMN34" s="56"/>
      <c r="PMQ34" s="53"/>
      <c r="PMR34" s="54"/>
      <c r="PMS34" s="55"/>
      <c r="PMT34" s="56"/>
      <c r="PMW34" s="53"/>
      <c r="PMX34" s="54"/>
      <c r="PMY34" s="55"/>
      <c r="PMZ34" s="56"/>
      <c r="PNC34" s="53"/>
      <c r="PND34" s="54"/>
      <c r="PNE34" s="55"/>
      <c r="PNF34" s="56"/>
      <c r="PNI34" s="53"/>
      <c r="PNJ34" s="54"/>
      <c r="PNK34" s="55"/>
      <c r="PNL34" s="56"/>
      <c r="PNO34" s="53"/>
      <c r="PNP34" s="54"/>
      <c r="PNQ34" s="55"/>
      <c r="PNR34" s="56"/>
      <c r="PNU34" s="53"/>
      <c r="PNV34" s="54"/>
      <c r="PNW34" s="55"/>
      <c r="PNX34" s="56"/>
      <c r="POA34" s="53"/>
      <c r="POB34" s="54"/>
      <c r="POC34" s="55"/>
      <c r="POD34" s="56"/>
      <c r="POG34" s="53"/>
      <c r="POH34" s="54"/>
      <c r="POI34" s="55"/>
      <c r="POJ34" s="56"/>
      <c r="POM34" s="53"/>
      <c r="PON34" s="54"/>
      <c r="POO34" s="55"/>
      <c r="POP34" s="56"/>
      <c r="POS34" s="53"/>
      <c r="POT34" s="54"/>
      <c r="POU34" s="55"/>
      <c r="POV34" s="56"/>
      <c r="POY34" s="53"/>
      <c r="POZ34" s="54"/>
      <c r="PPA34" s="55"/>
      <c r="PPB34" s="56"/>
      <c r="PPE34" s="53"/>
      <c r="PPF34" s="54"/>
      <c r="PPG34" s="55"/>
      <c r="PPH34" s="56"/>
      <c r="PPK34" s="53"/>
      <c r="PPL34" s="54"/>
      <c r="PPM34" s="55"/>
      <c r="PPN34" s="56"/>
      <c r="PPQ34" s="53"/>
      <c r="PPR34" s="54"/>
      <c r="PPS34" s="55"/>
      <c r="PPT34" s="56"/>
      <c r="PPW34" s="53"/>
      <c r="PPX34" s="54"/>
      <c r="PPY34" s="55"/>
      <c r="PPZ34" s="56"/>
      <c r="PQC34" s="53"/>
      <c r="PQD34" s="54"/>
      <c r="PQE34" s="55"/>
      <c r="PQF34" s="56"/>
      <c r="PQI34" s="53"/>
      <c r="PQJ34" s="54"/>
      <c r="PQK34" s="55"/>
      <c r="PQL34" s="56"/>
      <c r="PQO34" s="53"/>
      <c r="PQP34" s="54"/>
      <c r="PQQ34" s="55"/>
      <c r="PQR34" s="56"/>
      <c r="PQU34" s="53"/>
      <c r="PQV34" s="54"/>
      <c r="PQW34" s="55"/>
      <c r="PQX34" s="56"/>
      <c r="PRA34" s="53"/>
      <c r="PRB34" s="54"/>
      <c r="PRC34" s="55"/>
      <c r="PRD34" s="56"/>
      <c r="PRG34" s="53"/>
      <c r="PRH34" s="54"/>
      <c r="PRI34" s="55"/>
      <c r="PRJ34" s="56"/>
      <c r="PRM34" s="53"/>
      <c r="PRN34" s="54"/>
      <c r="PRO34" s="55"/>
      <c r="PRP34" s="56"/>
      <c r="PRS34" s="53"/>
      <c r="PRT34" s="54"/>
      <c r="PRU34" s="55"/>
      <c r="PRV34" s="56"/>
      <c r="PRY34" s="53"/>
      <c r="PRZ34" s="54"/>
      <c r="PSA34" s="55"/>
      <c r="PSB34" s="56"/>
      <c r="PSE34" s="53"/>
      <c r="PSF34" s="54"/>
      <c r="PSG34" s="55"/>
      <c r="PSH34" s="56"/>
      <c r="PSK34" s="53"/>
      <c r="PSL34" s="54"/>
      <c r="PSM34" s="55"/>
      <c r="PSN34" s="56"/>
      <c r="PSQ34" s="53"/>
      <c r="PSR34" s="54"/>
      <c r="PSS34" s="55"/>
      <c r="PST34" s="56"/>
      <c r="PSW34" s="53"/>
      <c r="PSX34" s="54"/>
      <c r="PSY34" s="55"/>
      <c r="PSZ34" s="56"/>
      <c r="PTC34" s="53"/>
      <c r="PTD34" s="54"/>
      <c r="PTE34" s="55"/>
      <c r="PTF34" s="56"/>
      <c r="PTI34" s="53"/>
      <c r="PTJ34" s="54"/>
      <c r="PTK34" s="55"/>
      <c r="PTL34" s="56"/>
      <c r="PTO34" s="53"/>
      <c r="PTP34" s="54"/>
      <c r="PTQ34" s="55"/>
      <c r="PTR34" s="56"/>
      <c r="PTU34" s="53"/>
      <c r="PTV34" s="54"/>
      <c r="PTW34" s="55"/>
      <c r="PTX34" s="56"/>
      <c r="PUA34" s="53"/>
      <c r="PUB34" s="54"/>
      <c r="PUC34" s="55"/>
      <c r="PUD34" s="56"/>
      <c r="PUG34" s="53"/>
      <c r="PUH34" s="54"/>
      <c r="PUI34" s="55"/>
      <c r="PUJ34" s="56"/>
      <c r="PUM34" s="53"/>
      <c r="PUN34" s="54"/>
      <c r="PUO34" s="55"/>
      <c r="PUP34" s="56"/>
      <c r="PUS34" s="53"/>
      <c r="PUT34" s="54"/>
      <c r="PUU34" s="55"/>
      <c r="PUV34" s="56"/>
      <c r="PUY34" s="53"/>
      <c r="PUZ34" s="54"/>
      <c r="PVA34" s="55"/>
      <c r="PVB34" s="56"/>
      <c r="PVE34" s="53"/>
      <c r="PVF34" s="54"/>
      <c r="PVG34" s="55"/>
      <c r="PVH34" s="56"/>
      <c r="PVK34" s="53"/>
      <c r="PVL34" s="54"/>
      <c r="PVM34" s="55"/>
      <c r="PVN34" s="56"/>
      <c r="PVQ34" s="53"/>
      <c r="PVR34" s="54"/>
      <c r="PVS34" s="55"/>
      <c r="PVT34" s="56"/>
      <c r="PVW34" s="53"/>
      <c r="PVX34" s="54"/>
      <c r="PVY34" s="55"/>
      <c r="PVZ34" s="56"/>
      <c r="PWC34" s="53"/>
      <c r="PWD34" s="54"/>
      <c r="PWE34" s="55"/>
      <c r="PWF34" s="56"/>
      <c r="PWI34" s="53"/>
      <c r="PWJ34" s="54"/>
      <c r="PWK34" s="55"/>
      <c r="PWL34" s="56"/>
      <c r="PWO34" s="53"/>
      <c r="PWP34" s="54"/>
      <c r="PWQ34" s="55"/>
      <c r="PWR34" s="56"/>
      <c r="PWU34" s="53"/>
      <c r="PWV34" s="54"/>
      <c r="PWW34" s="55"/>
      <c r="PWX34" s="56"/>
      <c r="PXA34" s="53"/>
      <c r="PXB34" s="54"/>
      <c r="PXC34" s="55"/>
      <c r="PXD34" s="56"/>
      <c r="PXG34" s="53"/>
      <c r="PXH34" s="54"/>
      <c r="PXI34" s="55"/>
      <c r="PXJ34" s="56"/>
      <c r="PXM34" s="53"/>
      <c r="PXN34" s="54"/>
      <c r="PXO34" s="55"/>
      <c r="PXP34" s="56"/>
      <c r="PXS34" s="53"/>
      <c r="PXT34" s="54"/>
      <c r="PXU34" s="55"/>
      <c r="PXV34" s="56"/>
      <c r="PXY34" s="53"/>
      <c r="PXZ34" s="54"/>
      <c r="PYA34" s="55"/>
      <c r="PYB34" s="56"/>
      <c r="PYE34" s="53"/>
      <c r="PYF34" s="54"/>
      <c r="PYG34" s="55"/>
      <c r="PYH34" s="56"/>
      <c r="PYK34" s="53"/>
      <c r="PYL34" s="54"/>
      <c r="PYM34" s="55"/>
      <c r="PYN34" s="56"/>
      <c r="PYQ34" s="53"/>
      <c r="PYR34" s="54"/>
      <c r="PYS34" s="55"/>
      <c r="PYT34" s="56"/>
      <c r="PYW34" s="53"/>
      <c r="PYX34" s="54"/>
      <c r="PYY34" s="55"/>
      <c r="PYZ34" s="56"/>
      <c r="PZC34" s="53"/>
      <c r="PZD34" s="54"/>
      <c r="PZE34" s="55"/>
      <c r="PZF34" s="56"/>
      <c r="PZI34" s="53"/>
      <c r="PZJ34" s="54"/>
      <c r="PZK34" s="55"/>
      <c r="PZL34" s="56"/>
      <c r="PZO34" s="53"/>
      <c r="PZP34" s="54"/>
      <c r="PZQ34" s="55"/>
      <c r="PZR34" s="56"/>
      <c r="PZU34" s="53"/>
      <c r="PZV34" s="54"/>
      <c r="PZW34" s="55"/>
      <c r="PZX34" s="56"/>
      <c r="QAA34" s="53"/>
      <c r="QAB34" s="54"/>
      <c r="QAC34" s="55"/>
      <c r="QAD34" s="56"/>
      <c r="QAG34" s="53"/>
      <c r="QAH34" s="54"/>
      <c r="QAI34" s="55"/>
      <c r="QAJ34" s="56"/>
      <c r="QAM34" s="53"/>
      <c r="QAN34" s="54"/>
      <c r="QAO34" s="55"/>
      <c r="QAP34" s="56"/>
      <c r="QAS34" s="53"/>
      <c r="QAT34" s="54"/>
      <c r="QAU34" s="55"/>
      <c r="QAV34" s="56"/>
      <c r="QAY34" s="53"/>
      <c r="QAZ34" s="54"/>
      <c r="QBA34" s="55"/>
      <c r="QBB34" s="56"/>
      <c r="QBE34" s="53"/>
      <c r="QBF34" s="54"/>
      <c r="QBG34" s="55"/>
      <c r="QBH34" s="56"/>
      <c r="QBK34" s="53"/>
      <c r="QBL34" s="54"/>
      <c r="QBM34" s="55"/>
      <c r="QBN34" s="56"/>
      <c r="QBQ34" s="53"/>
      <c r="QBR34" s="54"/>
      <c r="QBS34" s="55"/>
      <c r="QBT34" s="56"/>
      <c r="QBW34" s="53"/>
      <c r="QBX34" s="54"/>
      <c r="QBY34" s="55"/>
      <c r="QBZ34" s="56"/>
      <c r="QCC34" s="53"/>
      <c r="QCD34" s="54"/>
      <c r="QCE34" s="55"/>
      <c r="QCF34" s="56"/>
      <c r="QCI34" s="53"/>
      <c r="QCJ34" s="54"/>
      <c r="QCK34" s="55"/>
      <c r="QCL34" s="56"/>
      <c r="QCO34" s="53"/>
      <c r="QCP34" s="54"/>
      <c r="QCQ34" s="55"/>
      <c r="QCR34" s="56"/>
      <c r="QCU34" s="53"/>
      <c r="QCV34" s="54"/>
      <c r="QCW34" s="55"/>
      <c r="QCX34" s="56"/>
      <c r="QDA34" s="53"/>
      <c r="QDB34" s="54"/>
      <c r="QDC34" s="55"/>
      <c r="QDD34" s="56"/>
      <c r="QDG34" s="53"/>
      <c r="QDH34" s="54"/>
      <c r="QDI34" s="55"/>
      <c r="QDJ34" s="56"/>
      <c r="QDM34" s="53"/>
      <c r="QDN34" s="54"/>
      <c r="QDO34" s="55"/>
      <c r="QDP34" s="56"/>
      <c r="QDS34" s="53"/>
      <c r="QDT34" s="54"/>
      <c r="QDU34" s="55"/>
      <c r="QDV34" s="56"/>
      <c r="QDY34" s="53"/>
      <c r="QDZ34" s="54"/>
      <c r="QEA34" s="55"/>
      <c r="QEB34" s="56"/>
      <c r="QEE34" s="53"/>
      <c r="QEF34" s="54"/>
      <c r="QEG34" s="55"/>
      <c r="QEH34" s="56"/>
      <c r="QEK34" s="53"/>
      <c r="QEL34" s="54"/>
      <c r="QEM34" s="55"/>
      <c r="QEN34" s="56"/>
      <c r="QEQ34" s="53"/>
      <c r="QER34" s="54"/>
      <c r="QES34" s="55"/>
      <c r="QET34" s="56"/>
      <c r="QEW34" s="53"/>
      <c r="QEX34" s="54"/>
      <c r="QEY34" s="55"/>
      <c r="QEZ34" s="56"/>
      <c r="QFC34" s="53"/>
      <c r="QFD34" s="54"/>
      <c r="QFE34" s="55"/>
      <c r="QFF34" s="56"/>
      <c r="QFI34" s="53"/>
      <c r="QFJ34" s="54"/>
      <c r="QFK34" s="55"/>
      <c r="QFL34" s="56"/>
      <c r="QFO34" s="53"/>
      <c r="QFP34" s="54"/>
      <c r="QFQ34" s="55"/>
      <c r="QFR34" s="56"/>
      <c r="QFU34" s="53"/>
      <c r="QFV34" s="54"/>
      <c r="QFW34" s="55"/>
      <c r="QFX34" s="56"/>
      <c r="QGA34" s="53"/>
      <c r="QGB34" s="54"/>
      <c r="QGC34" s="55"/>
      <c r="QGD34" s="56"/>
      <c r="QGG34" s="53"/>
      <c r="QGH34" s="54"/>
      <c r="QGI34" s="55"/>
      <c r="QGJ34" s="56"/>
      <c r="QGM34" s="53"/>
      <c r="QGN34" s="54"/>
      <c r="QGO34" s="55"/>
      <c r="QGP34" s="56"/>
      <c r="QGS34" s="53"/>
      <c r="QGT34" s="54"/>
      <c r="QGU34" s="55"/>
      <c r="QGV34" s="56"/>
      <c r="QGY34" s="53"/>
      <c r="QGZ34" s="54"/>
      <c r="QHA34" s="55"/>
      <c r="QHB34" s="56"/>
      <c r="QHE34" s="53"/>
      <c r="QHF34" s="54"/>
      <c r="QHG34" s="55"/>
      <c r="QHH34" s="56"/>
      <c r="QHK34" s="53"/>
      <c r="QHL34" s="54"/>
      <c r="QHM34" s="55"/>
      <c r="QHN34" s="56"/>
      <c r="QHQ34" s="53"/>
      <c r="QHR34" s="54"/>
      <c r="QHS34" s="55"/>
      <c r="QHT34" s="56"/>
      <c r="QHW34" s="53"/>
      <c r="QHX34" s="54"/>
      <c r="QHY34" s="55"/>
      <c r="QHZ34" s="56"/>
      <c r="QIC34" s="53"/>
      <c r="QID34" s="54"/>
      <c r="QIE34" s="55"/>
      <c r="QIF34" s="56"/>
      <c r="QII34" s="53"/>
      <c r="QIJ34" s="54"/>
      <c r="QIK34" s="55"/>
      <c r="QIL34" s="56"/>
      <c r="QIO34" s="53"/>
      <c r="QIP34" s="54"/>
      <c r="QIQ34" s="55"/>
      <c r="QIR34" s="56"/>
      <c r="QIU34" s="53"/>
      <c r="QIV34" s="54"/>
      <c r="QIW34" s="55"/>
      <c r="QIX34" s="56"/>
      <c r="QJA34" s="53"/>
      <c r="QJB34" s="54"/>
      <c r="QJC34" s="55"/>
      <c r="QJD34" s="56"/>
      <c r="QJG34" s="53"/>
      <c r="QJH34" s="54"/>
      <c r="QJI34" s="55"/>
      <c r="QJJ34" s="56"/>
      <c r="QJM34" s="53"/>
      <c r="QJN34" s="54"/>
      <c r="QJO34" s="55"/>
      <c r="QJP34" s="56"/>
      <c r="QJS34" s="53"/>
      <c r="QJT34" s="54"/>
      <c r="QJU34" s="55"/>
      <c r="QJV34" s="56"/>
      <c r="QJY34" s="53"/>
      <c r="QJZ34" s="54"/>
      <c r="QKA34" s="55"/>
      <c r="QKB34" s="56"/>
      <c r="QKE34" s="53"/>
      <c r="QKF34" s="54"/>
      <c r="QKG34" s="55"/>
      <c r="QKH34" s="56"/>
      <c r="QKK34" s="53"/>
      <c r="QKL34" s="54"/>
      <c r="QKM34" s="55"/>
      <c r="QKN34" s="56"/>
      <c r="QKQ34" s="53"/>
      <c r="QKR34" s="54"/>
      <c r="QKS34" s="55"/>
      <c r="QKT34" s="56"/>
      <c r="QKW34" s="53"/>
      <c r="QKX34" s="54"/>
      <c r="QKY34" s="55"/>
      <c r="QKZ34" s="56"/>
      <c r="QLC34" s="53"/>
      <c r="QLD34" s="54"/>
      <c r="QLE34" s="55"/>
      <c r="QLF34" s="56"/>
      <c r="QLI34" s="53"/>
      <c r="QLJ34" s="54"/>
      <c r="QLK34" s="55"/>
      <c r="QLL34" s="56"/>
      <c r="QLO34" s="53"/>
      <c r="QLP34" s="54"/>
      <c r="QLQ34" s="55"/>
      <c r="QLR34" s="56"/>
      <c r="QLU34" s="53"/>
      <c r="QLV34" s="54"/>
      <c r="QLW34" s="55"/>
      <c r="QLX34" s="56"/>
      <c r="QMA34" s="53"/>
      <c r="QMB34" s="54"/>
      <c r="QMC34" s="55"/>
      <c r="QMD34" s="56"/>
      <c r="QMG34" s="53"/>
      <c r="QMH34" s="54"/>
      <c r="QMI34" s="55"/>
      <c r="QMJ34" s="56"/>
      <c r="QMM34" s="53"/>
      <c r="QMN34" s="54"/>
      <c r="QMO34" s="55"/>
      <c r="QMP34" s="56"/>
      <c r="QMS34" s="53"/>
      <c r="QMT34" s="54"/>
      <c r="QMU34" s="55"/>
      <c r="QMV34" s="56"/>
      <c r="QMY34" s="53"/>
      <c r="QMZ34" s="54"/>
      <c r="QNA34" s="55"/>
      <c r="QNB34" s="56"/>
      <c r="QNE34" s="53"/>
      <c r="QNF34" s="54"/>
      <c r="QNG34" s="55"/>
      <c r="QNH34" s="56"/>
      <c r="QNK34" s="53"/>
      <c r="QNL34" s="54"/>
      <c r="QNM34" s="55"/>
      <c r="QNN34" s="56"/>
      <c r="QNQ34" s="53"/>
      <c r="QNR34" s="54"/>
      <c r="QNS34" s="55"/>
      <c r="QNT34" s="56"/>
      <c r="QNW34" s="53"/>
      <c r="QNX34" s="54"/>
      <c r="QNY34" s="55"/>
      <c r="QNZ34" s="56"/>
      <c r="QOC34" s="53"/>
      <c r="QOD34" s="54"/>
      <c r="QOE34" s="55"/>
      <c r="QOF34" s="56"/>
      <c r="QOI34" s="53"/>
      <c r="QOJ34" s="54"/>
      <c r="QOK34" s="55"/>
      <c r="QOL34" s="56"/>
      <c r="QOO34" s="53"/>
      <c r="QOP34" s="54"/>
      <c r="QOQ34" s="55"/>
      <c r="QOR34" s="56"/>
      <c r="QOU34" s="53"/>
      <c r="QOV34" s="54"/>
      <c r="QOW34" s="55"/>
      <c r="QOX34" s="56"/>
      <c r="QPA34" s="53"/>
      <c r="QPB34" s="54"/>
      <c r="QPC34" s="55"/>
      <c r="QPD34" s="56"/>
      <c r="QPG34" s="53"/>
      <c r="QPH34" s="54"/>
      <c r="QPI34" s="55"/>
      <c r="QPJ34" s="56"/>
      <c r="QPM34" s="53"/>
      <c r="QPN34" s="54"/>
      <c r="QPO34" s="55"/>
      <c r="QPP34" s="56"/>
      <c r="QPS34" s="53"/>
      <c r="QPT34" s="54"/>
      <c r="QPU34" s="55"/>
      <c r="QPV34" s="56"/>
      <c r="QPY34" s="53"/>
      <c r="QPZ34" s="54"/>
      <c r="QQA34" s="55"/>
      <c r="QQB34" s="56"/>
      <c r="QQE34" s="53"/>
      <c r="QQF34" s="54"/>
      <c r="QQG34" s="55"/>
      <c r="QQH34" s="56"/>
      <c r="QQK34" s="53"/>
      <c r="QQL34" s="54"/>
      <c r="QQM34" s="55"/>
      <c r="QQN34" s="56"/>
      <c r="QQQ34" s="53"/>
      <c r="QQR34" s="54"/>
      <c r="QQS34" s="55"/>
      <c r="QQT34" s="56"/>
      <c r="QQW34" s="53"/>
      <c r="QQX34" s="54"/>
      <c r="QQY34" s="55"/>
      <c r="QQZ34" s="56"/>
      <c r="QRC34" s="53"/>
      <c r="QRD34" s="54"/>
      <c r="QRE34" s="55"/>
      <c r="QRF34" s="56"/>
      <c r="QRI34" s="53"/>
      <c r="QRJ34" s="54"/>
      <c r="QRK34" s="55"/>
      <c r="QRL34" s="56"/>
      <c r="QRO34" s="53"/>
      <c r="QRP34" s="54"/>
      <c r="QRQ34" s="55"/>
      <c r="QRR34" s="56"/>
      <c r="QRU34" s="53"/>
      <c r="QRV34" s="54"/>
      <c r="QRW34" s="55"/>
      <c r="QRX34" s="56"/>
      <c r="QSA34" s="53"/>
      <c r="QSB34" s="54"/>
      <c r="QSC34" s="55"/>
      <c r="QSD34" s="56"/>
      <c r="QSG34" s="53"/>
      <c r="QSH34" s="54"/>
      <c r="QSI34" s="55"/>
      <c r="QSJ34" s="56"/>
      <c r="QSM34" s="53"/>
      <c r="QSN34" s="54"/>
      <c r="QSO34" s="55"/>
      <c r="QSP34" s="56"/>
      <c r="QSS34" s="53"/>
      <c r="QST34" s="54"/>
      <c r="QSU34" s="55"/>
      <c r="QSV34" s="56"/>
      <c r="QSY34" s="53"/>
      <c r="QSZ34" s="54"/>
      <c r="QTA34" s="55"/>
      <c r="QTB34" s="56"/>
      <c r="QTE34" s="53"/>
      <c r="QTF34" s="54"/>
      <c r="QTG34" s="55"/>
      <c r="QTH34" s="56"/>
      <c r="QTK34" s="53"/>
      <c r="QTL34" s="54"/>
      <c r="QTM34" s="55"/>
      <c r="QTN34" s="56"/>
      <c r="QTQ34" s="53"/>
      <c r="QTR34" s="54"/>
      <c r="QTS34" s="55"/>
      <c r="QTT34" s="56"/>
      <c r="QTW34" s="53"/>
      <c r="QTX34" s="54"/>
      <c r="QTY34" s="55"/>
      <c r="QTZ34" s="56"/>
      <c r="QUC34" s="53"/>
      <c r="QUD34" s="54"/>
      <c r="QUE34" s="55"/>
      <c r="QUF34" s="56"/>
      <c r="QUI34" s="53"/>
      <c r="QUJ34" s="54"/>
      <c r="QUK34" s="55"/>
      <c r="QUL34" s="56"/>
      <c r="QUO34" s="53"/>
      <c r="QUP34" s="54"/>
      <c r="QUQ34" s="55"/>
      <c r="QUR34" s="56"/>
      <c r="QUU34" s="53"/>
      <c r="QUV34" s="54"/>
      <c r="QUW34" s="55"/>
      <c r="QUX34" s="56"/>
      <c r="QVA34" s="53"/>
      <c r="QVB34" s="54"/>
      <c r="QVC34" s="55"/>
      <c r="QVD34" s="56"/>
      <c r="QVG34" s="53"/>
      <c r="QVH34" s="54"/>
      <c r="QVI34" s="55"/>
      <c r="QVJ34" s="56"/>
      <c r="QVM34" s="53"/>
      <c r="QVN34" s="54"/>
      <c r="QVO34" s="55"/>
      <c r="QVP34" s="56"/>
      <c r="QVS34" s="53"/>
      <c r="QVT34" s="54"/>
      <c r="QVU34" s="55"/>
      <c r="QVV34" s="56"/>
      <c r="QVY34" s="53"/>
      <c r="QVZ34" s="54"/>
      <c r="QWA34" s="55"/>
      <c r="QWB34" s="56"/>
      <c r="QWE34" s="53"/>
      <c r="QWF34" s="54"/>
      <c r="QWG34" s="55"/>
      <c r="QWH34" s="56"/>
      <c r="QWK34" s="53"/>
      <c r="QWL34" s="54"/>
      <c r="QWM34" s="55"/>
      <c r="QWN34" s="56"/>
      <c r="QWQ34" s="53"/>
      <c r="QWR34" s="54"/>
      <c r="QWS34" s="55"/>
      <c r="QWT34" s="56"/>
      <c r="QWW34" s="53"/>
      <c r="QWX34" s="54"/>
      <c r="QWY34" s="55"/>
      <c r="QWZ34" s="56"/>
      <c r="QXC34" s="53"/>
      <c r="QXD34" s="54"/>
      <c r="QXE34" s="55"/>
      <c r="QXF34" s="56"/>
      <c r="QXI34" s="53"/>
      <c r="QXJ34" s="54"/>
      <c r="QXK34" s="55"/>
      <c r="QXL34" s="56"/>
      <c r="QXO34" s="53"/>
      <c r="QXP34" s="54"/>
      <c r="QXQ34" s="55"/>
      <c r="QXR34" s="56"/>
      <c r="QXU34" s="53"/>
      <c r="QXV34" s="54"/>
      <c r="QXW34" s="55"/>
      <c r="QXX34" s="56"/>
      <c r="QYA34" s="53"/>
      <c r="QYB34" s="54"/>
      <c r="QYC34" s="55"/>
      <c r="QYD34" s="56"/>
      <c r="QYG34" s="53"/>
      <c r="QYH34" s="54"/>
      <c r="QYI34" s="55"/>
      <c r="QYJ34" s="56"/>
      <c r="QYM34" s="53"/>
      <c r="QYN34" s="54"/>
      <c r="QYO34" s="55"/>
      <c r="QYP34" s="56"/>
      <c r="QYS34" s="53"/>
      <c r="QYT34" s="54"/>
      <c r="QYU34" s="55"/>
      <c r="QYV34" s="56"/>
      <c r="QYY34" s="53"/>
      <c r="QYZ34" s="54"/>
      <c r="QZA34" s="55"/>
      <c r="QZB34" s="56"/>
      <c r="QZE34" s="53"/>
      <c r="QZF34" s="54"/>
      <c r="QZG34" s="55"/>
      <c r="QZH34" s="56"/>
      <c r="QZK34" s="53"/>
      <c r="QZL34" s="54"/>
      <c r="QZM34" s="55"/>
      <c r="QZN34" s="56"/>
      <c r="QZQ34" s="53"/>
      <c r="QZR34" s="54"/>
      <c r="QZS34" s="55"/>
      <c r="QZT34" s="56"/>
      <c r="QZW34" s="53"/>
      <c r="QZX34" s="54"/>
      <c r="QZY34" s="55"/>
      <c r="QZZ34" s="56"/>
      <c r="RAC34" s="53"/>
      <c r="RAD34" s="54"/>
      <c r="RAE34" s="55"/>
      <c r="RAF34" s="56"/>
      <c r="RAI34" s="53"/>
      <c r="RAJ34" s="54"/>
      <c r="RAK34" s="55"/>
      <c r="RAL34" s="56"/>
      <c r="RAO34" s="53"/>
      <c r="RAP34" s="54"/>
      <c r="RAQ34" s="55"/>
      <c r="RAR34" s="56"/>
      <c r="RAU34" s="53"/>
      <c r="RAV34" s="54"/>
      <c r="RAW34" s="55"/>
      <c r="RAX34" s="56"/>
      <c r="RBA34" s="53"/>
      <c r="RBB34" s="54"/>
      <c r="RBC34" s="55"/>
      <c r="RBD34" s="56"/>
      <c r="RBG34" s="53"/>
      <c r="RBH34" s="54"/>
      <c r="RBI34" s="55"/>
      <c r="RBJ34" s="56"/>
      <c r="RBM34" s="53"/>
      <c r="RBN34" s="54"/>
      <c r="RBO34" s="55"/>
      <c r="RBP34" s="56"/>
      <c r="RBS34" s="53"/>
      <c r="RBT34" s="54"/>
      <c r="RBU34" s="55"/>
      <c r="RBV34" s="56"/>
      <c r="RBY34" s="53"/>
      <c r="RBZ34" s="54"/>
      <c r="RCA34" s="55"/>
      <c r="RCB34" s="56"/>
      <c r="RCE34" s="53"/>
      <c r="RCF34" s="54"/>
      <c r="RCG34" s="55"/>
      <c r="RCH34" s="56"/>
      <c r="RCK34" s="53"/>
      <c r="RCL34" s="54"/>
      <c r="RCM34" s="55"/>
      <c r="RCN34" s="56"/>
      <c r="RCQ34" s="53"/>
      <c r="RCR34" s="54"/>
      <c r="RCS34" s="55"/>
      <c r="RCT34" s="56"/>
      <c r="RCW34" s="53"/>
      <c r="RCX34" s="54"/>
      <c r="RCY34" s="55"/>
      <c r="RCZ34" s="56"/>
      <c r="RDC34" s="53"/>
      <c r="RDD34" s="54"/>
      <c r="RDE34" s="55"/>
      <c r="RDF34" s="56"/>
      <c r="RDI34" s="53"/>
      <c r="RDJ34" s="54"/>
      <c r="RDK34" s="55"/>
      <c r="RDL34" s="56"/>
      <c r="RDO34" s="53"/>
      <c r="RDP34" s="54"/>
      <c r="RDQ34" s="55"/>
      <c r="RDR34" s="56"/>
      <c r="RDU34" s="53"/>
      <c r="RDV34" s="54"/>
      <c r="RDW34" s="55"/>
      <c r="RDX34" s="56"/>
      <c r="REA34" s="53"/>
      <c r="REB34" s="54"/>
      <c r="REC34" s="55"/>
      <c r="RED34" s="56"/>
      <c r="REG34" s="53"/>
      <c r="REH34" s="54"/>
      <c r="REI34" s="55"/>
      <c r="REJ34" s="56"/>
      <c r="REM34" s="53"/>
      <c r="REN34" s="54"/>
      <c r="REO34" s="55"/>
      <c r="REP34" s="56"/>
      <c r="RES34" s="53"/>
      <c r="RET34" s="54"/>
      <c r="REU34" s="55"/>
      <c r="REV34" s="56"/>
      <c r="REY34" s="53"/>
      <c r="REZ34" s="54"/>
      <c r="RFA34" s="55"/>
      <c r="RFB34" s="56"/>
      <c r="RFE34" s="53"/>
      <c r="RFF34" s="54"/>
      <c r="RFG34" s="55"/>
      <c r="RFH34" s="56"/>
      <c r="RFK34" s="53"/>
      <c r="RFL34" s="54"/>
      <c r="RFM34" s="55"/>
      <c r="RFN34" s="56"/>
      <c r="RFQ34" s="53"/>
      <c r="RFR34" s="54"/>
      <c r="RFS34" s="55"/>
      <c r="RFT34" s="56"/>
      <c r="RFW34" s="53"/>
      <c r="RFX34" s="54"/>
      <c r="RFY34" s="55"/>
      <c r="RFZ34" s="56"/>
      <c r="RGC34" s="53"/>
      <c r="RGD34" s="54"/>
      <c r="RGE34" s="55"/>
      <c r="RGF34" s="56"/>
      <c r="RGI34" s="53"/>
      <c r="RGJ34" s="54"/>
      <c r="RGK34" s="55"/>
      <c r="RGL34" s="56"/>
      <c r="RGO34" s="53"/>
      <c r="RGP34" s="54"/>
      <c r="RGQ34" s="55"/>
      <c r="RGR34" s="56"/>
      <c r="RGU34" s="53"/>
      <c r="RGV34" s="54"/>
      <c r="RGW34" s="55"/>
      <c r="RGX34" s="56"/>
      <c r="RHA34" s="53"/>
      <c r="RHB34" s="54"/>
      <c r="RHC34" s="55"/>
      <c r="RHD34" s="56"/>
      <c r="RHG34" s="53"/>
      <c r="RHH34" s="54"/>
      <c r="RHI34" s="55"/>
      <c r="RHJ34" s="56"/>
      <c r="RHM34" s="53"/>
      <c r="RHN34" s="54"/>
      <c r="RHO34" s="55"/>
      <c r="RHP34" s="56"/>
      <c r="RHS34" s="53"/>
      <c r="RHT34" s="54"/>
      <c r="RHU34" s="55"/>
      <c r="RHV34" s="56"/>
      <c r="RHY34" s="53"/>
      <c r="RHZ34" s="54"/>
      <c r="RIA34" s="55"/>
      <c r="RIB34" s="56"/>
      <c r="RIE34" s="53"/>
      <c r="RIF34" s="54"/>
      <c r="RIG34" s="55"/>
      <c r="RIH34" s="56"/>
      <c r="RIK34" s="53"/>
      <c r="RIL34" s="54"/>
      <c r="RIM34" s="55"/>
      <c r="RIN34" s="56"/>
      <c r="RIQ34" s="53"/>
      <c r="RIR34" s="54"/>
      <c r="RIS34" s="55"/>
      <c r="RIT34" s="56"/>
      <c r="RIW34" s="53"/>
      <c r="RIX34" s="54"/>
      <c r="RIY34" s="55"/>
      <c r="RIZ34" s="56"/>
      <c r="RJC34" s="53"/>
      <c r="RJD34" s="54"/>
      <c r="RJE34" s="55"/>
      <c r="RJF34" s="56"/>
      <c r="RJI34" s="53"/>
      <c r="RJJ34" s="54"/>
      <c r="RJK34" s="55"/>
      <c r="RJL34" s="56"/>
      <c r="RJO34" s="53"/>
      <c r="RJP34" s="54"/>
      <c r="RJQ34" s="55"/>
      <c r="RJR34" s="56"/>
      <c r="RJU34" s="53"/>
      <c r="RJV34" s="54"/>
      <c r="RJW34" s="55"/>
      <c r="RJX34" s="56"/>
      <c r="RKA34" s="53"/>
      <c r="RKB34" s="54"/>
      <c r="RKC34" s="55"/>
      <c r="RKD34" s="56"/>
      <c r="RKG34" s="53"/>
      <c r="RKH34" s="54"/>
      <c r="RKI34" s="55"/>
      <c r="RKJ34" s="56"/>
      <c r="RKM34" s="53"/>
      <c r="RKN34" s="54"/>
      <c r="RKO34" s="55"/>
      <c r="RKP34" s="56"/>
      <c r="RKS34" s="53"/>
      <c r="RKT34" s="54"/>
      <c r="RKU34" s="55"/>
      <c r="RKV34" s="56"/>
      <c r="RKY34" s="53"/>
      <c r="RKZ34" s="54"/>
      <c r="RLA34" s="55"/>
      <c r="RLB34" s="56"/>
      <c r="RLE34" s="53"/>
      <c r="RLF34" s="54"/>
      <c r="RLG34" s="55"/>
      <c r="RLH34" s="56"/>
      <c r="RLK34" s="53"/>
      <c r="RLL34" s="54"/>
      <c r="RLM34" s="55"/>
      <c r="RLN34" s="56"/>
      <c r="RLQ34" s="53"/>
      <c r="RLR34" s="54"/>
      <c r="RLS34" s="55"/>
      <c r="RLT34" s="56"/>
      <c r="RLW34" s="53"/>
      <c r="RLX34" s="54"/>
      <c r="RLY34" s="55"/>
      <c r="RLZ34" s="56"/>
      <c r="RMC34" s="53"/>
      <c r="RMD34" s="54"/>
      <c r="RME34" s="55"/>
      <c r="RMF34" s="56"/>
      <c r="RMI34" s="53"/>
      <c r="RMJ34" s="54"/>
      <c r="RMK34" s="55"/>
      <c r="RML34" s="56"/>
      <c r="RMO34" s="53"/>
      <c r="RMP34" s="54"/>
      <c r="RMQ34" s="55"/>
      <c r="RMR34" s="56"/>
      <c r="RMU34" s="53"/>
      <c r="RMV34" s="54"/>
      <c r="RMW34" s="55"/>
      <c r="RMX34" s="56"/>
      <c r="RNA34" s="53"/>
      <c r="RNB34" s="54"/>
      <c r="RNC34" s="55"/>
      <c r="RND34" s="56"/>
      <c r="RNG34" s="53"/>
      <c r="RNH34" s="54"/>
      <c r="RNI34" s="55"/>
      <c r="RNJ34" s="56"/>
      <c r="RNM34" s="53"/>
      <c r="RNN34" s="54"/>
      <c r="RNO34" s="55"/>
      <c r="RNP34" s="56"/>
      <c r="RNS34" s="53"/>
      <c r="RNT34" s="54"/>
      <c r="RNU34" s="55"/>
      <c r="RNV34" s="56"/>
      <c r="RNY34" s="53"/>
      <c r="RNZ34" s="54"/>
      <c r="ROA34" s="55"/>
      <c r="ROB34" s="56"/>
      <c r="ROE34" s="53"/>
      <c r="ROF34" s="54"/>
      <c r="ROG34" s="55"/>
      <c r="ROH34" s="56"/>
      <c r="ROK34" s="53"/>
      <c r="ROL34" s="54"/>
      <c r="ROM34" s="55"/>
      <c r="RON34" s="56"/>
      <c r="ROQ34" s="53"/>
      <c r="ROR34" s="54"/>
      <c r="ROS34" s="55"/>
      <c r="ROT34" s="56"/>
      <c r="ROW34" s="53"/>
      <c r="ROX34" s="54"/>
      <c r="ROY34" s="55"/>
      <c r="ROZ34" s="56"/>
      <c r="RPC34" s="53"/>
      <c r="RPD34" s="54"/>
      <c r="RPE34" s="55"/>
      <c r="RPF34" s="56"/>
      <c r="RPI34" s="53"/>
      <c r="RPJ34" s="54"/>
      <c r="RPK34" s="55"/>
      <c r="RPL34" s="56"/>
      <c r="RPO34" s="53"/>
      <c r="RPP34" s="54"/>
      <c r="RPQ34" s="55"/>
      <c r="RPR34" s="56"/>
      <c r="RPU34" s="53"/>
      <c r="RPV34" s="54"/>
      <c r="RPW34" s="55"/>
      <c r="RPX34" s="56"/>
      <c r="RQA34" s="53"/>
      <c r="RQB34" s="54"/>
      <c r="RQC34" s="55"/>
      <c r="RQD34" s="56"/>
      <c r="RQG34" s="53"/>
      <c r="RQH34" s="54"/>
      <c r="RQI34" s="55"/>
      <c r="RQJ34" s="56"/>
      <c r="RQM34" s="53"/>
      <c r="RQN34" s="54"/>
      <c r="RQO34" s="55"/>
      <c r="RQP34" s="56"/>
      <c r="RQS34" s="53"/>
      <c r="RQT34" s="54"/>
      <c r="RQU34" s="55"/>
      <c r="RQV34" s="56"/>
      <c r="RQY34" s="53"/>
      <c r="RQZ34" s="54"/>
      <c r="RRA34" s="55"/>
      <c r="RRB34" s="56"/>
      <c r="RRE34" s="53"/>
      <c r="RRF34" s="54"/>
      <c r="RRG34" s="55"/>
      <c r="RRH34" s="56"/>
      <c r="RRK34" s="53"/>
      <c r="RRL34" s="54"/>
      <c r="RRM34" s="55"/>
      <c r="RRN34" s="56"/>
      <c r="RRQ34" s="53"/>
      <c r="RRR34" s="54"/>
      <c r="RRS34" s="55"/>
      <c r="RRT34" s="56"/>
      <c r="RRW34" s="53"/>
      <c r="RRX34" s="54"/>
      <c r="RRY34" s="55"/>
      <c r="RRZ34" s="56"/>
      <c r="RSC34" s="53"/>
      <c r="RSD34" s="54"/>
      <c r="RSE34" s="55"/>
      <c r="RSF34" s="56"/>
      <c r="RSI34" s="53"/>
      <c r="RSJ34" s="54"/>
      <c r="RSK34" s="55"/>
      <c r="RSL34" s="56"/>
      <c r="RSO34" s="53"/>
      <c r="RSP34" s="54"/>
      <c r="RSQ34" s="55"/>
      <c r="RSR34" s="56"/>
      <c r="RSU34" s="53"/>
      <c r="RSV34" s="54"/>
      <c r="RSW34" s="55"/>
      <c r="RSX34" s="56"/>
      <c r="RTA34" s="53"/>
      <c r="RTB34" s="54"/>
      <c r="RTC34" s="55"/>
      <c r="RTD34" s="56"/>
      <c r="RTG34" s="53"/>
      <c r="RTH34" s="54"/>
      <c r="RTI34" s="55"/>
      <c r="RTJ34" s="56"/>
      <c r="RTM34" s="53"/>
      <c r="RTN34" s="54"/>
      <c r="RTO34" s="55"/>
      <c r="RTP34" s="56"/>
      <c r="RTS34" s="53"/>
      <c r="RTT34" s="54"/>
      <c r="RTU34" s="55"/>
      <c r="RTV34" s="56"/>
      <c r="RTY34" s="53"/>
      <c r="RTZ34" s="54"/>
      <c r="RUA34" s="55"/>
      <c r="RUB34" s="56"/>
      <c r="RUE34" s="53"/>
      <c r="RUF34" s="54"/>
      <c r="RUG34" s="55"/>
      <c r="RUH34" s="56"/>
      <c r="RUK34" s="53"/>
      <c r="RUL34" s="54"/>
      <c r="RUM34" s="55"/>
      <c r="RUN34" s="56"/>
      <c r="RUQ34" s="53"/>
      <c r="RUR34" s="54"/>
      <c r="RUS34" s="55"/>
      <c r="RUT34" s="56"/>
      <c r="RUW34" s="53"/>
      <c r="RUX34" s="54"/>
      <c r="RUY34" s="55"/>
      <c r="RUZ34" s="56"/>
      <c r="RVC34" s="53"/>
      <c r="RVD34" s="54"/>
      <c r="RVE34" s="55"/>
      <c r="RVF34" s="56"/>
      <c r="RVI34" s="53"/>
      <c r="RVJ34" s="54"/>
      <c r="RVK34" s="55"/>
      <c r="RVL34" s="56"/>
      <c r="RVO34" s="53"/>
      <c r="RVP34" s="54"/>
      <c r="RVQ34" s="55"/>
      <c r="RVR34" s="56"/>
      <c r="RVU34" s="53"/>
      <c r="RVV34" s="54"/>
      <c r="RVW34" s="55"/>
      <c r="RVX34" s="56"/>
      <c r="RWA34" s="53"/>
      <c r="RWB34" s="54"/>
      <c r="RWC34" s="55"/>
      <c r="RWD34" s="56"/>
      <c r="RWG34" s="53"/>
      <c r="RWH34" s="54"/>
      <c r="RWI34" s="55"/>
      <c r="RWJ34" s="56"/>
      <c r="RWM34" s="53"/>
      <c r="RWN34" s="54"/>
      <c r="RWO34" s="55"/>
      <c r="RWP34" s="56"/>
      <c r="RWS34" s="53"/>
      <c r="RWT34" s="54"/>
      <c r="RWU34" s="55"/>
      <c r="RWV34" s="56"/>
      <c r="RWY34" s="53"/>
      <c r="RWZ34" s="54"/>
      <c r="RXA34" s="55"/>
      <c r="RXB34" s="56"/>
      <c r="RXE34" s="53"/>
      <c r="RXF34" s="54"/>
      <c r="RXG34" s="55"/>
      <c r="RXH34" s="56"/>
      <c r="RXK34" s="53"/>
      <c r="RXL34" s="54"/>
      <c r="RXM34" s="55"/>
      <c r="RXN34" s="56"/>
      <c r="RXQ34" s="53"/>
      <c r="RXR34" s="54"/>
      <c r="RXS34" s="55"/>
      <c r="RXT34" s="56"/>
      <c r="RXW34" s="53"/>
      <c r="RXX34" s="54"/>
      <c r="RXY34" s="55"/>
      <c r="RXZ34" s="56"/>
      <c r="RYC34" s="53"/>
      <c r="RYD34" s="54"/>
      <c r="RYE34" s="55"/>
      <c r="RYF34" s="56"/>
      <c r="RYI34" s="53"/>
      <c r="RYJ34" s="54"/>
      <c r="RYK34" s="55"/>
      <c r="RYL34" s="56"/>
      <c r="RYO34" s="53"/>
      <c r="RYP34" s="54"/>
      <c r="RYQ34" s="55"/>
      <c r="RYR34" s="56"/>
      <c r="RYU34" s="53"/>
      <c r="RYV34" s="54"/>
      <c r="RYW34" s="55"/>
      <c r="RYX34" s="56"/>
      <c r="RZA34" s="53"/>
      <c r="RZB34" s="54"/>
      <c r="RZC34" s="55"/>
      <c r="RZD34" s="56"/>
      <c r="RZG34" s="53"/>
      <c r="RZH34" s="54"/>
      <c r="RZI34" s="55"/>
      <c r="RZJ34" s="56"/>
      <c r="RZM34" s="53"/>
      <c r="RZN34" s="54"/>
      <c r="RZO34" s="55"/>
      <c r="RZP34" s="56"/>
      <c r="RZS34" s="53"/>
      <c r="RZT34" s="54"/>
      <c r="RZU34" s="55"/>
      <c r="RZV34" s="56"/>
      <c r="RZY34" s="53"/>
      <c r="RZZ34" s="54"/>
      <c r="SAA34" s="55"/>
      <c r="SAB34" s="56"/>
      <c r="SAE34" s="53"/>
      <c r="SAF34" s="54"/>
      <c r="SAG34" s="55"/>
      <c r="SAH34" s="56"/>
      <c r="SAK34" s="53"/>
      <c r="SAL34" s="54"/>
      <c r="SAM34" s="55"/>
      <c r="SAN34" s="56"/>
      <c r="SAQ34" s="53"/>
      <c r="SAR34" s="54"/>
      <c r="SAS34" s="55"/>
      <c r="SAT34" s="56"/>
      <c r="SAW34" s="53"/>
      <c r="SAX34" s="54"/>
      <c r="SAY34" s="55"/>
      <c r="SAZ34" s="56"/>
      <c r="SBC34" s="53"/>
      <c r="SBD34" s="54"/>
      <c r="SBE34" s="55"/>
      <c r="SBF34" s="56"/>
      <c r="SBI34" s="53"/>
      <c r="SBJ34" s="54"/>
      <c r="SBK34" s="55"/>
      <c r="SBL34" s="56"/>
      <c r="SBO34" s="53"/>
      <c r="SBP34" s="54"/>
      <c r="SBQ34" s="55"/>
      <c r="SBR34" s="56"/>
      <c r="SBU34" s="53"/>
      <c r="SBV34" s="54"/>
      <c r="SBW34" s="55"/>
      <c r="SBX34" s="56"/>
      <c r="SCA34" s="53"/>
      <c r="SCB34" s="54"/>
      <c r="SCC34" s="55"/>
      <c r="SCD34" s="56"/>
      <c r="SCG34" s="53"/>
      <c r="SCH34" s="54"/>
      <c r="SCI34" s="55"/>
      <c r="SCJ34" s="56"/>
      <c r="SCM34" s="53"/>
      <c r="SCN34" s="54"/>
      <c r="SCO34" s="55"/>
      <c r="SCP34" s="56"/>
      <c r="SCS34" s="53"/>
      <c r="SCT34" s="54"/>
      <c r="SCU34" s="55"/>
      <c r="SCV34" s="56"/>
      <c r="SCY34" s="53"/>
      <c r="SCZ34" s="54"/>
      <c r="SDA34" s="55"/>
      <c r="SDB34" s="56"/>
      <c r="SDE34" s="53"/>
      <c r="SDF34" s="54"/>
      <c r="SDG34" s="55"/>
      <c r="SDH34" s="56"/>
      <c r="SDK34" s="53"/>
      <c r="SDL34" s="54"/>
      <c r="SDM34" s="55"/>
      <c r="SDN34" s="56"/>
      <c r="SDQ34" s="53"/>
      <c r="SDR34" s="54"/>
      <c r="SDS34" s="55"/>
      <c r="SDT34" s="56"/>
      <c r="SDW34" s="53"/>
      <c r="SDX34" s="54"/>
      <c r="SDY34" s="55"/>
      <c r="SDZ34" s="56"/>
      <c r="SEC34" s="53"/>
      <c r="SED34" s="54"/>
      <c r="SEE34" s="55"/>
      <c r="SEF34" s="56"/>
      <c r="SEI34" s="53"/>
      <c r="SEJ34" s="54"/>
      <c r="SEK34" s="55"/>
      <c r="SEL34" s="56"/>
      <c r="SEO34" s="53"/>
      <c r="SEP34" s="54"/>
      <c r="SEQ34" s="55"/>
      <c r="SER34" s="56"/>
      <c r="SEU34" s="53"/>
      <c r="SEV34" s="54"/>
      <c r="SEW34" s="55"/>
      <c r="SEX34" s="56"/>
      <c r="SFA34" s="53"/>
      <c r="SFB34" s="54"/>
      <c r="SFC34" s="55"/>
      <c r="SFD34" s="56"/>
      <c r="SFG34" s="53"/>
      <c r="SFH34" s="54"/>
      <c r="SFI34" s="55"/>
      <c r="SFJ34" s="56"/>
      <c r="SFM34" s="53"/>
      <c r="SFN34" s="54"/>
      <c r="SFO34" s="55"/>
      <c r="SFP34" s="56"/>
      <c r="SFS34" s="53"/>
      <c r="SFT34" s="54"/>
      <c r="SFU34" s="55"/>
      <c r="SFV34" s="56"/>
      <c r="SFY34" s="53"/>
      <c r="SFZ34" s="54"/>
      <c r="SGA34" s="55"/>
      <c r="SGB34" s="56"/>
      <c r="SGE34" s="53"/>
      <c r="SGF34" s="54"/>
      <c r="SGG34" s="55"/>
      <c r="SGH34" s="56"/>
      <c r="SGK34" s="53"/>
      <c r="SGL34" s="54"/>
      <c r="SGM34" s="55"/>
      <c r="SGN34" s="56"/>
      <c r="SGQ34" s="53"/>
      <c r="SGR34" s="54"/>
      <c r="SGS34" s="55"/>
      <c r="SGT34" s="56"/>
      <c r="SGW34" s="53"/>
      <c r="SGX34" s="54"/>
      <c r="SGY34" s="55"/>
      <c r="SGZ34" s="56"/>
      <c r="SHC34" s="53"/>
      <c r="SHD34" s="54"/>
      <c r="SHE34" s="55"/>
      <c r="SHF34" s="56"/>
      <c r="SHI34" s="53"/>
      <c r="SHJ34" s="54"/>
      <c r="SHK34" s="55"/>
      <c r="SHL34" s="56"/>
      <c r="SHO34" s="53"/>
      <c r="SHP34" s="54"/>
      <c r="SHQ34" s="55"/>
      <c r="SHR34" s="56"/>
      <c r="SHU34" s="53"/>
      <c r="SHV34" s="54"/>
      <c r="SHW34" s="55"/>
      <c r="SHX34" s="56"/>
      <c r="SIA34" s="53"/>
      <c r="SIB34" s="54"/>
      <c r="SIC34" s="55"/>
      <c r="SID34" s="56"/>
      <c r="SIG34" s="53"/>
      <c r="SIH34" s="54"/>
      <c r="SII34" s="55"/>
      <c r="SIJ34" s="56"/>
      <c r="SIM34" s="53"/>
      <c r="SIN34" s="54"/>
      <c r="SIO34" s="55"/>
      <c r="SIP34" s="56"/>
      <c r="SIS34" s="53"/>
      <c r="SIT34" s="54"/>
      <c r="SIU34" s="55"/>
      <c r="SIV34" s="56"/>
      <c r="SIY34" s="53"/>
      <c r="SIZ34" s="54"/>
      <c r="SJA34" s="55"/>
      <c r="SJB34" s="56"/>
      <c r="SJE34" s="53"/>
      <c r="SJF34" s="54"/>
      <c r="SJG34" s="55"/>
      <c r="SJH34" s="56"/>
      <c r="SJK34" s="53"/>
      <c r="SJL34" s="54"/>
      <c r="SJM34" s="55"/>
      <c r="SJN34" s="56"/>
      <c r="SJQ34" s="53"/>
      <c r="SJR34" s="54"/>
      <c r="SJS34" s="55"/>
      <c r="SJT34" s="56"/>
      <c r="SJW34" s="53"/>
      <c r="SJX34" s="54"/>
      <c r="SJY34" s="55"/>
      <c r="SJZ34" s="56"/>
      <c r="SKC34" s="53"/>
      <c r="SKD34" s="54"/>
      <c r="SKE34" s="55"/>
      <c r="SKF34" s="56"/>
      <c r="SKI34" s="53"/>
      <c r="SKJ34" s="54"/>
      <c r="SKK34" s="55"/>
      <c r="SKL34" s="56"/>
      <c r="SKO34" s="53"/>
      <c r="SKP34" s="54"/>
      <c r="SKQ34" s="55"/>
      <c r="SKR34" s="56"/>
      <c r="SKU34" s="53"/>
      <c r="SKV34" s="54"/>
      <c r="SKW34" s="55"/>
      <c r="SKX34" s="56"/>
      <c r="SLA34" s="53"/>
      <c r="SLB34" s="54"/>
      <c r="SLC34" s="55"/>
      <c r="SLD34" s="56"/>
      <c r="SLG34" s="53"/>
      <c r="SLH34" s="54"/>
      <c r="SLI34" s="55"/>
      <c r="SLJ34" s="56"/>
      <c r="SLM34" s="53"/>
      <c r="SLN34" s="54"/>
      <c r="SLO34" s="55"/>
      <c r="SLP34" s="56"/>
      <c r="SLS34" s="53"/>
      <c r="SLT34" s="54"/>
      <c r="SLU34" s="55"/>
      <c r="SLV34" s="56"/>
      <c r="SLY34" s="53"/>
      <c r="SLZ34" s="54"/>
      <c r="SMA34" s="55"/>
      <c r="SMB34" s="56"/>
      <c r="SME34" s="53"/>
      <c r="SMF34" s="54"/>
      <c r="SMG34" s="55"/>
      <c r="SMH34" s="56"/>
      <c r="SMK34" s="53"/>
      <c r="SML34" s="54"/>
      <c r="SMM34" s="55"/>
      <c r="SMN34" s="56"/>
      <c r="SMQ34" s="53"/>
      <c r="SMR34" s="54"/>
      <c r="SMS34" s="55"/>
      <c r="SMT34" s="56"/>
      <c r="SMW34" s="53"/>
      <c r="SMX34" s="54"/>
      <c r="SMY34" s="55"/>
      <c r="SMZ34" s="56"/>
      <c r="SNC34" s="53"/>
      <c r="SND34" s="54"/>
      <c r="SNE34" s="55"/>
      <c r="SNF34" s="56"/>
      <c r="SNI34" s="53"/>
      <c r="SNJ34" s="54"/>
      <c r="SNK34" s="55"/>
      <c r="SNL34" s="56"/>
      <c r="SNO34" s="53"/>
      <c r="SNP34" s="54"/>
      <c r="SNQ34" s="55"/>
      <c r="SNR34" s="56"/>
      <c r="SNU34" s="53"/>
      <c r="SNV34" s="54"/>
      <c r="SNW34" s="55"/>
      <c r="SNX34" s="56"/>
      <c r="SOA34" s="53"/>
      <c r="SOB34" s="54"/>
      <c r="SOC34" s="55"/>
      <c r="SOD34" s="56"/>
      <c r="SOG34" s="53"/>
      <c r="SOH34" s="54"/>
      <c r="SOI34" s="55"/>
      <c r="SOJ34" s="56"/>
      <c r="SOM34" s="53"/>
      <c r="SON34" s="54"/>
      <c r="SOO34" s="55"/>
      <c r="SOP34" s="56"/>
      <c r="SOS34" s="53"/>
      <c r="SOT34" s="54"/>
      <c r="SOU34" s="55"/>
      <c r="SOV34" s="56"/>
      <c r="SOY34" s="53"/>
      <c r="SOZ34" s="54"/>
      <c r="SPA34" s="55"/>
      <c r="SPB34" s="56"/>
      <c r="SPE34" s="53"/>
      <c r="SPF34" s="54"/>
      <c r="SPG34" s="55"/>
      <c r="SPH34" s="56"/>
      <c r="SPK34" s="53"/>
      <c r="SPL34" s="54"/>
      <c r="SPM34" s="55"/>
      <c r="SPN34" s="56"/>
      <c r="SPQ34" s="53"/>
      <c r="SPR34" s="54"/>
      <c r="SPS34" s="55"/>
      <c r="SPT34" s="56"/>
      <c r="SPW34" s="53"/>
      <c r="SPX34" s="54"/>
      <c r="SPY34" s="55"/>
      <c r="SPZ34" s="56"/>
      <c r="SQC34" s="53"/>
      <c r="SQD34" s="54"/>
      <c r="SQE34" s="55"/>
      <c r="SQF34" s="56"/>
      <c r="SQI34" s="53"/>
      <c r="SQJ34" s="54"/>
      <c r="SQK34" s="55"/>
      <c r="SQL34" s="56"/>
      <c r="SQO34" s="53"/>
      <c r="SQP34" s="54"/>
      <c r="SQQ34" s="55"/>
      <c r="SQR34" s="56"/>
      <c r="SQU34" s="53"/>
      <c r="SQV34" s="54"/>
      <c r="SQW34" s="55"/>
      <c r="SQX34" s="56"/>
      <c r="SRA34" s="53"/>
      <c r="SRB34" s="54"/>
      <c r="SRC34" s="55"/>
      <c r="SRD34" s="56"/>
      <c r="SRG34" s="53"/>
      <c r="SRH34" s="54"/>
      <c r="SRI34" s="55"/>
      <c r="SRJ34" s="56"/>
      <c r="SRM34" s="53"/>
      <c r="SRN34" s="54"/>
      <c r="SRO34" s="55"/>
      <c r="SRP34" s="56"/>
      <c r="SRS34" s="53"/>
      <c r="SRT34" s="54"/>
      <c r="SRU34" s="55"/>
      <c r="SRV34" s="56"/>
      <c r="SRY34" s="53"/>
      <c r="SRZ34" s="54"/>
      <c r="SSA34" s="55"/>
      <c r="SSB34" s="56"/>
      <c r="SSE34" s="53"/>
      <c r="SSF34" s="54"/>
      <c r="SSG34" s="55"/>
      <c r="SSH34" s="56"/>
      <c r="SSK34" s="53"/>
      <c r="SSL34" s="54"/>
      <c r="SSM34" s="55"/>
      <c r="SSN34" s="56"/>
      <c r="SSQ34" s="53"/>
      <c r="SSR34" s="54"/>
      <c r="SSS34" s="55"/>
      <c r="SST34" s="56"/>
      <c r="SSW34" s="53"/>
      <c r="SSX34" s="54"/>
      <c r="SSY34" s="55"/>
      <c r="SSZ34" s="56"/>
      <c r="STC34" s="53"/>
      <c r="STD34" s="54"/>
      <c r="STE34" s="55"/>
      <c r="STF34" s="56"/>
      <c r="STI34" s="53"/>
      <c r="STJ34" s="54"/>
      <c r="STK34" s="55"/>
      <c r="STL34" s="56"/>
      <c r="STO34" s="53"/>
      <c r="STP34" s="54"/>
      <c r="STQ34" s="55"/>
      <c r="STR34" s="56"/>
      <c r="STU34" s="53"/>
      <c r="STV34" s="54"/>
      <c r="STW34" s="55"/>
      <c r="STX34" s="56"/>
      <c r="SUA34" s="53"/>
      <c r="SUB34" s="54"/>
      <c r="SUC34" s="55"/>
      <c r="SUD34" s="56"/>
      <c r="SUG34" s="53"/>
      <c r="SUH34" s="54"/>
      <c r="SUI34" s="55"/>
      <c r="SUJ34" s="56"/>
      <c r="SUM34" s="53"/>
      <c r="SUN34" s="54"/>
      <c r="SUO34" s="55"/>
      <c r="SUP34" s="56"/>
      <c r="SUS34" s="53"/>
      <c r="SUT34" s="54"/>
      <c r="SUU34" s="55"/>
      <c r="SUV34" s="56"/>
      <c r="SUY34" s="53"/>
      <c r="SUZ34" s="54"/>
      <c r="SVA34" s="55"/>
      <c r="SVB34" s="56"/>
      <c r="SVE34" s="53"/>
      <c r="SVF34" s="54"/>
      <c r="SVG34" s="55"/>
      <c r="SVH34" s="56"/>
      <c r="SVK34" s="53"/>
      <c r="SVL34" s="54"/>
      <c r="SVM34" s="55"/>
      <c r="SVN34" s="56"/>
      <c r="SVQ34" s="53"/>
      <c r="SVR34" s="54"/>
      <c r="SVS34" s="55"/>
      <c r="SVT34" s="56"/>
      <c r="SVW34" s="53"/>
      <c r="SVX34" s="54"/>
      <c r="SVY34" s="55"/>
      <c r="SVZ34" s="56"/>
      <c r="SWC34" s="53"/>
      <c r="SWD34" s="54"/>
      <c r="SWE34" s="55"/>
      <c r="SWF34" s="56"/>
      <c r="SWI34" s="53"/>
      <c r="SWJ34" s="54"/>
      <c r="SWK34" s="55"/>
      <c r="SWL34" s="56"/>
      <c r="SWO34" s="53"/>
      <c r="SWP34" s="54"/>
      <c r="SWQ34" s="55"/>
      <c r="SWR34" s="56"/>
      <c r="SWU34" s="53"/>
      <c r="SWV34" s="54"/>
      <c r="SWW34" s="55"/>
      <c r="SWX34" s="56"/>
      <c r="SXA34" s="53"/>
      <c r="SXB34" s="54"/>
      <c r="SXC34" s="55"/>
      <c r="SXD34" s="56"/>
      <c r="SXG34" s="53"/>
      <c r="SXH34" s="54"/>
      <c r="SXI34" s="55"/>
      <c r="SXJ34" s="56"/>
      <c r="SXM34" s="53"/>
      <c r="SXN34" s="54"/>
      <c r="SXO34" s="55"/>
      <c r="SXP34" s="56"/>
      <c r="SXS34" s="53"/>
      <c r="SXT34" s="54"/>
      <c r="SXU34" s="55"/>
      <c r="SXV34" s="56"/>
      <c r="SXY34" s="53"/>
      <c r="SXZ34" s="54"/>
      <c r="SYA34" s="55"/>
      <c r="SYB34" s="56"/>
      <c r="SYE34" s="53"/>
      <c r="SYF34" s="54"/>
      <c r="SYG34" s="55"/>
      <c r="SYH34" s="56"/>
      <c r="SYK34" s="53"/>
      <c r="SYL34" s="54"/>
      <c r="SYM34" s="55"/>
      <c r="SYN34" s="56"/>
      <c r="SYQ34" s="53"/>
      <c r="SYR34" s="54"/>
      <c r="SYS34" s="55"/>
      <c r="SYT34" s="56"/>
      <c r="SYW34" s="53"/>
      <c r="SYX34" s="54"/>
      <c r="SYY34" s="55"/>
      <c r="SYZ34" s="56"/>
      <c r="SZC34" s="53"/>
      <c r="SZD34" s="54"/>
      <c r="SZE34" s="55"/>
      <c r="SZF34" s="56"/>
      <c r="SZI34" s="53"/>
      <c r="SZJ34" s="54"/>
      <c r="SZK34" s="55"/>
      <c r="SZL34" s="56"/>
      <c r="SZO34" s="53"/>
      <c r="SZP34" s="54"/>
      <c r="SZQ34" s="55"/>
      <c r="SZR34" s="56"/>
      <c r="SZU34" s="53"/>
      <c r="SZV34" s="54"/>
      <c r="SZW34" s="55"/>
      <c r="SZX34" s="56"/>
      <c r="TAA34" s="53"/>
      <c r="TAB34" s="54"/>
      <c r="TAC34" s="55"/>
      <c r="TAD34" s="56"/>
      <c r="TAG34" s="53"/>
      <c r="TAH34" s="54"/>
      <c r="TAI34" s="55"/>
      <c r="TAJ34" s="56"/>
      <c r="TAM34" s="53"/>
      <c r="TAN34" s="54"/>
      <c r="TAO34" s="55"/>
      <c r="TAP34" s="56"/>
      <c r="TAS34" s="53"/>
      <c r="TAT34" s="54"/>
      <c r="TAU34" s="55"/>
      <c r="TAV34" s="56"/>
      <c r="TAY34" s="53"/>
      <c r="TAZ34" s="54"/>
      <c r="TBA34" s="55"/>
      <c r="TBB34" s="56"/>
      <c r="TBE34" s="53"/>
      <c r="TBF34" s="54"/>
      <c r="TBG34" s="55"/>
      <c r="TBH34" s="56"/>
      <c r="TBK34" s="53"/>
      <c r="TBL34" s="54"/>
      <c r="TBM34" s="55"/>
      <c r="TBN34" s="56"/>
      <c r="TBQ34" s="53"/>
      <c r="TBR34" s="54"/>
      <c r="TBS34" s="55"/>
      <c r="TBT34" s="56"/>
      <c r="TBW34" s="53"/>
      <c r="TBX34" s="54"/>
      <c r="TBY34" s="55"/>
      <c r="TBZ34" s="56"/>
      <c r="TCC34" s="53"/>
      <c r="TCD34" s="54"/>
      <c r="TCE34" s="55"/>
      <c r="TCF34" s="56"/>
      <c r="TCI34" s="53"/>
      <c r="TCJ34" s="54"/>
      <c r="TCK34" s="55"/>
      <c r="TCL34" s="56"/>
      <c r="TCO34" s="53"/>
      <c r="TCP34" s="54"/>
      <c r="TCQ34" s="55"/>
      <c r="TCR34" s="56"/>
      <c r="TCU34" s="53"/>
      <c r="TCV34" s="54"/>
      <c r="TCW34" s="55"/>
      <c r="TCX34" s="56"/>
      <c r="TDA34" s="53"/>
      <c r="TDB34" s="54"/>
      <c r="TDC34" s="55"/>
      <c r="TDD34" s="56"/>
      <c r="TDG34" s="53"/>
      <c r="TDH34" s="54"/>
      <c r="TDI34" s="55"/>
      <c r="TDJ34" s="56"/>
      <c r="TDM34" s="53"/>
      <c r="TDN34" s="54"/>
      <c r="TDO34" s="55"/>
      <c r="TDP34" s="56"/>
      <c r="TDS34" s="53"/>
      <c r="TDT34" s="54"/>
      <c r="TDU34" s="55"/>
      <c r="TDV34" s="56"/>
      <c r="TDY34" s="53"/>
      <c r="TDZ34" s="54"/>
      <c r="TEA34" s="55"/>
      <c r="TEB34" s="56"/>
      <c r="TEE34" s="53"/>
      <c r="TEF34" s="54"/>
      <c r="TEG34" s="55"/>
      <c r="TEH34" s="56"/>
      <c r="TEK34" s="53"/>
      <c r="TEL34" s="54"/>
      <c r="TEM34" s="55"/>
      <c r="TEN34" s="56"/>
      <c r="TEQ34" s="53"/>
      <c r="TER34" s="54"/>
      <c r="TES34" s="55"/>
      <c r="TET34" s="56"/>
      <c r="TEW34" s="53"/>
      <c r="TEX34" s="54"/>
      <c r="TEY34" s="55"/>
      <c r="TEZ34" s="56"/>
      <c r="TFC34" s="53"/>
      <c r="TFD34" s="54"/>
      <c r="TFE34" s="55"/>
      <c r="TFF34" s="56"/>
      <c r="TFI34" s="53"/>
      <c r="TFJ34" s="54"/>
      <c r="TFK34" s="55"/>
      <c r="TFL34" s="56"/>
      <c r="TFO34" s="53"/>
      <c r="TFP34" s="54"/>
      <c r="TFQ34" s="55"/>
      <c r="TFR34" s="56"/>
      <c r="TFU34" s="53"/>
      <c r="TFV34" s="54"/>
      <c r="TFW34" s="55"/>
      <c r="TFX34" s="56"/>
      <c r="TGA34" s="53"/>
      <c r="TGB34" s="54"/>
      <c r="TGC34" s="55"/>
      <c r="TGD34" s="56"/>
      <c r="TGG34" s="53"/>
      <c r="TGH34" s="54"/>
      <c r="TGI34" s="55"/>
      <c r="TGJ34" s="56"/>
      <c r="TGM34" s="53"/>
      <c r="TGN34" s="54"/>
      <c r="TGO34" s="55"/>
      <c r="TGP34" s="56"/>
      <c r="TGS34" s="53"/>
      <c r="TGT34" s="54"/>
      <c r="TGU34" s="55"/>
      <c r="TGV34" s="56"/>
      <c r="TGY34" s="53"/>
      <c r="TGZ34" s="54"/>
      <c r="THA34" s="55"/>
      <c r="THB34" s="56"/>
      <c r="THE34" s="53"/>
      <c r="THF34" s="54"/>
      <c r="THG34" s="55"/>
      <c r="THH34" s="56"/>
      <c r="THK34" s="53"/>
      <c r="THL34" s="54"/>
      <c r="THM34" s="55"/>
      <c r="THN34" s="56"/>
      <c r="THQ34" s="53"/>
      <c r="THR34" s="54"/>
      <c r="THS34" s="55"/>
      <c r="THT34" s="56"/>
      <c r="THW34" s="53"/>
      <c r="THX34" s="54"/>
      <c r="THY34" s="55"/>
      <c r="THZ34" s="56"/>
      <c r="TIC34" s="53"/>
      <c r="TID34" s="54"/>
      <c r="TIE34" s="55"/>
      <c r="TIF34" s="56"/>
      <c r="TII34" s="53"/>
      <c r="TIJ34" s="54"/>
      <c r="TIK34" s="55"/>
      <c r="TIL34" s="56"/>
      <c r="TIO34" s="53"/>
      <c r="TIP34" s="54"/>
      <c r="TIQ34" s="55"/>
      <c r="TIR34" s="56"/>
      <c r="TIU34" s="53"/>
      <c r="TIV34" s="54"/>
      <c r="TIW34" s="55"/>
      <c r="TIX34" s="56"/>
      <c r="TJA34" s="53"/>
      <c r="TJB34" s="54"/>
      <c r="TJC34" s="55"/>
      <c r="TJD34" s="56"/>
      <c r="TJG34" s="53"/>
      <c r="TJH34" s="54"/>
      <c r="TJI34" s="55"/>
      <c r="TJJ34" s="56"/>
      <c r="TJM34" s="53"/>
      <c r="TJN34" s="54"/>
      <c r="TJO34" s="55"/>
      <c r="TJP34" s="56"/>
      <c r="TJS34" s="53"/>
      <c r="TJT34" s="54"/>
      <c r="TJU34" s="55"/>
      <c r="TJV34" s="56"/>
      <c r="TJY34" s="53"/>
      <c r="TJZ34" s="54"/>
      <c r="TKA34" s="55"/>
      <c r="TKB34" s="56"/>
      <c r="TKE34" s="53"/>
      <c r="TKF34" s="54"/>
      <c r="TKG34" s="55"/>
      <c r="TKH34" s="56"/>
      <c r="TKK34" s="53"/>
      <c r="TKL34" s="54"/>
      <c r="TKM34" s="55"/>
      <c r="TKN34" s="56"/>
      <c r="TKQ34" s="53"/>
      <c r="TKR34" s="54"/>
      <c r="TKS34" s="55"/>
      <c r="TKT34" s="56"/>
      <c r="TKW34" s="53"/>
      <c r="TKX34" s="54"/>
      <c r="TKY34" s="55"/>
      <c r="TKZ34" s="56"/>
      <c r="TLC34" s="53"/>
      <c r="TLD34" s="54"/>
      <c r="TLE34" s="55"/>
      <c r="TLF34" s="56"/>
      <c r="TLI34" s="53"/>
      <c r="TLJ34" s="54"/>
      <c r="TLK34" s="55"/>
      <c r="TLL34" s="56"/>
      <c r="TLO34" s="53"/>
      <c r="TLP34" s="54"/>
      <c r="TLQ34" s="55"/>
      <c r="TLR34" s="56"/>
      <c r="TLU34" s="53"/>
      <c r="TLV34" s="54"/>
      <c r="TLW34" s="55"/>
      <c r="TLX34" s="56"/>
      <c r="TMA34" s="53"/>
      <c r="TMB34" s="54"/>
      <c r="TMC34" s="55"/>
      <c r="TMD34" s="56"/>
      <c r="TMG34" s="53"/>
      <c r="TMH34" s="54"/>
      <c r="TMI34" s="55"/>
      <c r="TMJ34" s="56"/>
      <c r="TMM34" s="53"/>
      <c r="TMN34" s="54"/>
      <c r="TMO34" s="55"/>
      <c r="TMP34" s="56"/>
      <c r="TMS34" s="53"/>
      <c r="TMT34" s="54"/>
      <c r="TMU34" s="55"/>
      <c r="TMV34" s="56"/>
      <c r="TMY34" s="53"/>
      <c r="TMZ34" s="54"/>
      <c r="TNA34" s="55"/>
      <c r="TNB34" s="56"/>
      <c r="TNE34" s="53"/>
      <c r="TNF34" s="54"/>
      <c r="TNG34" s="55"/>
      <c r="TNH34" s="56"/>
      <c r="TNK34" s="53"/>
      <c r="TNL34" s="54"/>
      <c r="TNM34" s="55"/>
      <c r="TNN34" s="56"/>
      <c r="TNQ34" s="53"/>
      <c r="TNR34" s="54"/>
      <c r="TNS34" s="55"/>
      <c r="TNT34" s="56"/>
      <c r="TNW34" s="53"/>
      <c r="TNX34" s="54"/>
      <c r="TNY34" s="55"/>
      <c r="TNZ34" s="56"/>
      <c r="TOC34" s="53"/>
      <c r="TOD34" s="54"/>
      <c r="TOE34" s="55"/>
      <c r="TOF34" s="56"/>
      <c r="TOI34" s="53"/>
      <c r="TOJ34" s="54"/>
      <c r="TOK34" s="55"/>
      <c r="TOL34" s="56"/>
      <c r="TOO34" s="53"/>
      <c r="TOP34" s="54"/>
      <c r="TOQ34" s="55"/>
      <c r="TOR34" s="56"/>
      <c r="TOU34" s="53"/>
      <c r="TOV34" s="54"/>
      <c r="TOW34" s="55"/>
      <c r="TOX34" s="56"/>
      <c r="TPA34" s="53"/>
      <c r="TPB34" s="54"/>
      <c r="TPC34" s="55"/>
      <c r="TPD34" s="56"/>
      <c r="TPG34" s="53"/>
      <c r="TPH34" s="54"/>
      <c r="TPI34" s="55"/>
      <c r="TPJ34" s="56"/>
      <c r="TPM34" s="53"/>
      <c r="TPN34" s="54"/>
      <c r="TPO34" s="55"/>
      <c r="TPP34" s="56"/>
      <c r="TPS34" s="53"/>
      <c r="TPT34" s="54"/>
      <c r="TPU34" s="55"/>
      <c r="TPV34" s="56"/>
      <c r="TPY34" s="53"/>
      <c r="TPZ34" s="54"/>
      <c r="TQA34" s="55"/>
      <c r="TQB34" s="56"/>
      <c r="TQE34" s="53"/>
      <c r="TQF34" s="54"/>
      <c r="TQG34" s="55"/>
      <c r="TQH34" s="56"/>
      <c r="TQK34" s="53"/>
      <c r="TQL34" s="54"/>
      <c r="TQM34" s="55"/>
      <c r="TQN34" s="56"/>
      <c r="TQQ34" s="53"/>
      <c r="TQR34" s="54"/>
      <c r="TQS34" s="55"/>
      <c r="TQT34" s="56"/>
      <c r="TQW34" s="53"/>
      <c r="TQX34" s="54"/>
      <c r="TQY34" s="55"/>
      <c r="TQZ34" s="56"/>
      <c r="TRC34" s="53"/>
      <c r="TRD34" s="54"/>
      <c r="TRE34" s="55"/>
      <c r="TRF34" s="56"/>
      <c r="TRI34" s="53"/>
      <c r="TRJ34" s="54"/>
      <c r="TRK34" s="55"/>
      <c r="TRL34" s="56"/>
      <c r="TRO34" s="53"/>
      <c r="TRP34" s="54"/>
      <c r="TRQ34" s="55"/>
      <c r="TRR34" s="56"/>
      <c r="TRU34" s="53"/>
      <c r="TRV34" s="54"/>
      <c r="TRW34" s="55"/>
      <c r="TRX34" s="56"/>
      <c r="TSA34" s="53"/>
      <c r="TSB34" s="54"/>
      <c r="TSC34" s="55"/>
      <c r="TSD34" s="56"/>
      <c r="TSG34" s="53"/>
      <c r="TSH34" s="54"/>
      <c r="TSI34" s="55"/>
      <c r="TSJ34" s="56"/>
      <c r="TSM34" s="53"/>
      <c r="TSN34" s="54"/>
      <c r="TSO34" s="55"/>
      <c r="TSP34" s="56"/>
      <c r="TSS34" s="53"/>
      <c r="TST34" s="54"/>
      <c r="TSU34" s="55"/>
      <c r="TSV34" s="56"/>
      <c r="TSY34" s="53"/>
      <c r="TSZ34" s="54"/>
      <c r="TTA34" s="55"/>
      <c r="TTB34" s="56"/>
      <c r="TTE34" s="53"/>
      <c r="TTF34" s="54"/>
      <c r="TTG34" s="55"/>
      <c r="TTH34" s="56"/>
      <c r="TTK34" s="53"/>
      <c r="TTL34" s="54"/>
      <c r="TTM34" s="55"/>
      <c r="TTN34" s="56"/>
      <c r="TTQ34" s="53"/>
      <c r="TTR34" s="54"/>
      <c r="TTS34" s="55"/>
      <c r="TTT34" s="56"/>
      <c r="TTW34" s="53"/>
      <c r="TTX34" s="54"/>
      <c r="TTY34" s="55"/>
      <c r="TTZ34" s="56"/>
      <c r="TUC34" s="53"/>
      <c r="TUD34" s="54"/>
      <c r="TUE34" s="55"/>
      <c r="TUF34" s="56"/>
      <c r="TUI34" s="53"/>
      <c r="TUJ34" s="54"/>
      <c r="TUK34" s="55"/>
      <c r="TUL34" s="56"/>
      <c r="TUO34" s="53"/>
      <c r="TUP34" s="54"/>
      <c r="TUQ34" s="55"/>
      <c r="TUR34" s="56"/>
      <c r="TUU34" s="53"/>
      <c r="TUV34" s="54"/>
      <c r="TUW34" s="55"/>
      <c r="TUX34" s="56"/>
      <c r="TVA34" s="53"/>
      <c r="TVB34" s="54"/>
      <c r="TVC34" s="55"/>
      <c r="TVD34" s="56"/>
      <c r="TVG34" s="53"/>
      <c r="TVH34" s="54"/>
      <c r="TVI34" s="55"/>
      <c r="TVJ34" s="56"/>
      <c r="TVM34" s="53"/>
      <c r="TVN34" s="54"/>
      <c r="TVO34" s="55"/>
      <c r="TVP34" s="56"/>
      <c r="TVS34" s="53"/>
      <c r="TVT34" s="54"/>
      <c r="TVU34" s="55"/>
      <c r="TVV34" s="56"/>
      <c r="TVY34" s="53"/>
      <c r="TVZ34" s="54"/>
      <c r="TWA34" s="55"/>
      <c r="TWB34" s="56"/>
      <c r="TWE34" s="53"/>
      <c r="TWF34" s="54"/>
      <c r="TWG34" s="55"/>
      <c r="TWH34" s="56"/>
      <c r="TWK34" s="53"/>
      <c r="TWL34" s="54"/>
      <c r="TWM34" s="55"/>
      <c r="TWN34" s="56"/>
      <c r="TWQ34" s="53"/>
      <c r="TWR34" s="54"/>
      <c r="TWS34" s="55"/>
      <c r="TWT34" s="56"/>
      <c r="TWW34" s="53"/>
      <c r="TWX34" s="54"/>
      <c r="TWY34" s="55"/>
      <c r="TWZ34" s="56"/>
      <c r="TXC34" s="53"/>
      <c r="TXD34" s="54"/>
      <c r="TXE34" s="55"/>
      <c r="TXF34" s="56"/>
      <c r="TXI34" s="53"/>
      <c r="TXJ34" s="54"/>
      <c r="TXK34" s="55"/>
      <c r="TXL34" s="56"/>
      <c r="TXO34" s="53"/>
      <c r="TXP34" s="54"/>
      <c r="TXQ34" s="55"/>
      <c r="TXR34" s="56"/>
      <c r="TXU34" s="53"/>
      <c r="TXV34" s="54"/>
      <c r="TXW34" s="55"/>
      <c r="TXX34" s="56"/>
      <c r="TYA34" s="53"/>
      <c r="TYB34" s="54"/>
      <c r="TYC34" s="55"/>
      <c r="TYD34" s="56"/>
      <c r="TYG34" s="53"/>
      <c r="TYH34" s="54"/>
      <c r="TYI34" s="55"/>
      <c r="TYJ34" s="56"/>
      <c r="TYM34" s="53"/>
      <c r="TYN34" s="54"/>
      <c r="TYO34" s="55"/>
      <c r="TYP34" s="56"/>
      <c r="TYS34" s="53"/>
      <c r="TYT34" s="54"/>
      <c r="TYU34" s="55"/>
      <c r="TYV34" s="56"/>
      <c r="TYY34" s="53"/>
      <c r="TYZ34" s="54"/>
      <c r="TZA34" s="55"/>
      <c r="TZB34" s="56"/>
      <c r="TZE34" s="53"/>
      <c r="TZF34" s="54"/>
      <c r="TZG34" s="55"/>
      <c r="TZH34" s="56"/>
      <c r="TZK34" s="53"/>
      <c r="TZL34" s="54"/>
      <c r="TZM34" s="55"/>
      <c r="TZN34" s="56"/>
      <c r="TZQ34" s="53"/>
      <c r="TZR34" s="54"/>
      <c r="TZS34" s="55"/>
      <c r="TZT34" s="56"/>
      <c r="TZW34" s="53"/>
      <c r="TZX34" s="54"/>
      <c r="TZY34" s="55"/>
      <c r="TZZ34" s="56"/>
      <c r="UAC34" s="53"/>
      <c r="UAD34" s="54"/>
      <c r="UAE34" s="55"/>
      <c r="UAF34" s="56"/>
      <c r="UAI34" s="53"/>
      <c r="UAJ34" s="54"/>
      <c r="UAK34" s="55"/>
      <c r="UAL34" s="56"/>
      <c r="UAO34" s="53"/>
      <c r="UAP34" s="54"/>
      <c r="UAQ34" s="55"/>
      <c r="UAR34" s="56"/>
      <c r="UAU34" s="53"/>
      <c r="UAV34" s="54"/>
      <c r="UAW34" s="55"/>
      <c r="UAX34" s="56"/>
      <c r="UBA34" s="53"/>
      <c r="UBB34" s="54"/>
      <c r="UBC34" s="55"/>
      <c r="UBD34" s="56"/>
      <c r="UBG34" s="53"/>
      <c r="UBH34" s="54"/>
      <c r="UBI34" s="55"/>
      <c r="UBJ34" s="56"/>
      <c r="UBM34" s="53"/>
      <c r="UBN34" s="54"/>
      <c r="UBO34" s="55"/>
      <c r="UBP34" s="56"/>
      <c r="UBS34" s="53"/>
      <c r="UBT34" s="54"/>
      <c r="UBU34" s="55"/>
      <c r="UBV34" s="56"/>
      <c r="UBY34" s="53"/>
      <c r="UBZ34" s="54"/>
      <c r="UCA34" s="55"/>
      <c r="UCB34" s="56"/>
      <c r="UCE34" s="53"/>
      <c r="UCF34" s="54"/>
      <c r="UCG34" s="55"/>
      <c r="UCH34" s="56"/>
      <c r="UCK34" s="53"/>
      <c r="UCL34" s="54"/>
      <c r="UCM34" s="55"/>
      <c r="UCN34" s="56"/>
      <c r="UCQ34" s="53"/>
      <c r="UCR34" s="54"/>
      <c r="UCS34" s="55"/>
      <c r="UCT34" s="56"/>
      <c r="UCW34" s="53"/>
      <c r="UCX34" s="54"/>
      <c r="UCY34" s="55"/>
      <c r="UCZ34" s="56"/>
      <c r="UDC34" s="53"/>
      <c r="UDD34" s="54"/>
      <c r="UDE34" s="55"/>
      <c r="UDF34" s="56"/>
      <c r="UDI34" s="53"/>
      <c r="UDJ34" s="54"/>
      <c r="UDK34" s="55"/>
      <c r="UDL34" s="56"/>
      <c r="UDO34" s="53"/>
      <c r="UDP34" s="54"/>
      <c r="UDQ34" s="55"/>
      <c r="UDR34" s="56"/>
      <c r="UDU34" s="53"/>
      <c r="UDV34" s="54"/>
      <c r="UDW34" s="55"/>
      <c r="UDX34" s="56"/>
      <c r="UEA34" s="53"/>
      <c r="UEB34" s="54"/>
      <c r="UEC34" s="55"/>
      <c r="UED34" s="56"/>
      <c r="UEG34" s="53"/>
      <c r="UEH34" s="54"/>
      <c r="UEI34" s="55"/>
      <c r="UEJ34" s="56"/>
      <c r="UEM34" s="53"/>
      <c r="UEN34" s="54"/>
      <c r="UEO34" s="55"/>
      <c r="UEP34" s="56"/>
      <c r="UES34" s="53"/>
      <c r="UET34" s="54"/>
      <c r="UEU34" s="55"/>
      <c r="UEV34" s="56"/>
      <c r="UEY34" s="53"/>
      <c r="UEZ34" s="54"/>
      <c r="UFA34" s="55"/>
      <c r="UFB34" s="56"/>
      <c r="UFE34" s="53"/>
      <c r="UFF34" s="54"/>
      <c r="UFG34" s="55"/>
      <c r="UFH34" s="56"/>
      <c r="UFK34" s="53"/>
      <c r="UFL34" s="54"/>
      <c r="UFM34" s="55"/>
      <c r="UFN34" s="56"/>
      <c r="UFQ34" s="53"/>
      <c r="UFR34" s="54"/>
      <c r="UFS34" s="55"/>
      <c r="UFT34" s="56"/>
      <c r="UFW34" s="53"/>
      <c r="UFX34" s="54"/>
      <c r="UFY34" s="55"/>
      <c r="UFZ34" s="56"/>
      <c r="UGC34" s="53"/>
      <c r="UGD34" s="54"/>
      <c r="UGE34" s="55"/>
      <c r="UGF34" s="56"/>
      <c r="UGI34" s="53"/>
      <c r="UGJ34" s="54"/>
      <c r="UGK34" s="55"/>
      <c r="UGL34" s="56"/>
      <c r="UGO34" s="53"/>
      <c r="UGP34" s="54"/>
      <c r="UGQ34" s="55"/>
      <c r="UGR34" s="56"/>
      <c r="UGU34" s="53"/>
      <c r="UGV34" s="54"/>
      <c r="UGW34" s="55"/>
      <c r="UGX34" s="56"/>
      <c r="UHA34" s="53"/>
      <c r="UHB34" s="54"/>
      <c r="UHC34" s="55"/>
      <c r="UHD34" s="56"/>
      <c r="UHG34" s="53"/>
      <c r="UHH34" s="54"/>
      <c r="UHI34" s="55"/>
      <c r="UHJ34" s="56"/>
      <c r="UHM34" s="53"/>
      <c r="UHN34" s="54"/>
      <c r="UHO34" s="55"/>
      <c r="UHP34" s="56"/>
      <c r="UHS34" s="53"/>
      <c r="UHT34" s="54"/>
      <c r="UHU34" s="55"/>
      <c r="UHV34" s="56"/>
      <c r="UHY34" s="53"/>
      <c r="UHZ34" s="54"/>
      <c r="UIA34" s="55"/>
      <c r="UIB34" s="56"/>
      <c r="UIE34" s="53"/>
      <c r="UIF34" s="54"/>
      <c r="UIG34" s="55"/>
      <c r="UIH34" s="56"/>
      <c r="UIK34" s="53"/>
      <c r="UIL34" s="54"/>
      <c r="UIM34" s="55"/>
      <c r="UIN34" s="56"/>
      <c r="UIQ34" s="53"/>
      <c r="UIR34" s="54"/>
      <c r="UIS34" s="55"/>
      <c r="UIT34" s="56"/>
      <c r="UIW34" s="53"/>
      <c r="UIX34" s="54"/>
      <c r="UIY34" s="55"/>
      <c r="UIZ34" s="56"/>
      <c r="UJC34" s="53"/>
      <c r="UJD34" s="54"/>
      <c r="UJE34" s="55"/>
      <c r="UJF34" s="56"/>
      <c r="UJI34" s="53"/>
      <c r="UJJ34" s="54"/>
      <c r="UJK34" s="55"/>
      <c r="UJL34" s="56"/>
      <c r="UJO34" s="53"/>
      <c r="UJP34" s="54"/>
      <c r="UJQ34" s="55"/>
      <c r="UJR34" s="56"/>
      <c r="UJU34" s="53"/>
      <c r="UJV34" s="54"/>
      <c r="UJW34" s="55"/>
      <c r="UJX34" s="56"/>
      <c r="UKA34" s="53"/>
      <c r="UKB34" s="54"/>
      <c r="UKC34" s="55"/>
      <c r="UKD34" s="56"/>
      <c r="UKG34" s="53"/>
      <c r="UKH34" s="54"/>
      <c r="UKI34" s="55"/>
      <c r="UKJ34" s="56"/>
      <c r="UKM34" s="53"/>
      <c r="UKN34" s="54"/>
      <c r="UKO34" s="55"/>
      <c r="UKP34" s="56"/>
      <c r="UKS34" s="53"/>
      <c r="UKT34" s="54"/>
      <c r="UKU34" s="55"/>
      <c r="UKV34" s="56"/>
      <c r="UKY34" s="53"/>
      <c r="UKZ34" s="54"/>
      <c r="ULA34" s="55"/>
      <c r="ULB34" s="56"/>
      <c r="ULE34" s="53"/>
      <c r="ULF34" s="54"/>
      <c r="ULG34" s="55"/>
      <c r="ULH34" s="56"/>
      <c r="ULK34" s="53"/>
      <c r="ULL34" s="54"/>
      <c r="ULM34" s="55"/>
      <c r="ULN34" s="56"/>
      <c r="ULQ34" s="53"/>
      <c r="ULR34" s="54"/>
      <c r="ULS34" s="55"/>
      <c r="ULT34" s="56"/>
      <c r="ULW34" s="53"/>
      <c r="ULX34" s="54"/>
      <c r="ULY34" s="55"/>
      <c r="ULZ34" s="56"/>
      <c r="UMC34" s="53"/>
      <c r="UMD34" s="54"/>
      <c r="UME34" s="55"/>
      <c r="UMF34" s="56"/>
      <c r="UMI34" s="53"/>
      <c r="UMJ34" s="54"/>
      <c r="UMK34" s="55"/>
      <c r="UML34" s="56"/>
      <c r="UMO34" s="53"/>
      <c r="UMP34" s="54"/>
      <c r="UMQ34" s="55"/>
      <c r="UMR34" s="56"/>
      <c r="UMU34" s="53"/>
      <c r="UMV34" s="54"/>
      <c r="UMW34" s="55"/>
      <c r="UMX34" s="56"/>
      <c r="UNA34" s="53"/>
      <c r="UNB34" s="54"/>
      <c r="UNC34" s="55"/>
      <c r="UND34" s="56"/>
      <c r="UNG34" s="53"/>
      <c r="UNH34" s="54"/>
      <c r="UNI34" s="55"/>
      <c r="UNJ34" s="56"/>
      <c r="UNM34" s="53"/>
      <c r="UNN34" s="54"/>
      <c r="UNO34" s="55"/>
      <c r="UNP34" s="56"/>
      <c r="UNS34" s="53"/>
      <c r="UNT34" s="54"/>
      <c r="UNU34" s="55"/>
      <c r="UNV34" s="56"/>
      <c r="UNY34" s="53"/>
      <c r="UNZ34" s="54"/>
      <c r="UOA34" s="55"/>
      <c r="UOB34" s="56"/>
      <c r="UOE34" s="53"/>
      <c r="UOF34" s="54"/>
      <c r="UOG34" s="55"/>
      <c r="UOH34" s="56"/>
      <c r="UOK34" s="53"/>
      <c r="UOL34" s="54"/>
      <c r="UOM34" s="55"/>
      <c r="UON34" s="56"/>
      <c r="UOQ34" s="53"/>
      <c r="UOR34" s="54"/>
      <c r="UOS34" s="55"/>
      <c r="UOT34" s="56"/>
      <c r="UOW34" s="53"/>
      <c r="UOX34" s="54"/>
      <c r="UOY34" s="55"/>
      <c r="UOZ34" s="56"/>
      <c r="UPC34" s="53"/>
      <c r="UPD34" s="54"/>
      <c r="UPE34" s="55"/>
      <c r="UPF34" s="56"/>
      <c r="UPI34" s="53"/>
      <c r="UPJ34" s="54"/>
      <c r="UPK34" s="55"/>
      <c r="UPL34" s="56"/>
      <c r="UPO34" s="53"/>
      <c r="UPP34" s="54"/>
      <c r="UPQ34" s="55"/>
      <c r="UPR34" s="56"/>
      <c r="UPU34" s="53"/>
      <c r="UPV34" s="54"/>
      <c r="UPW34" s="55"/>
      <c r="UPX34" s="56"/>
      <c r="UQA34" s="53"/>
      <c r="UQB34" s="54"/>
      <c r="UQC34" s="55"/>
      <c r="UQD34" s="56"/>
      <c r="UQG34" s="53"/>
      <c r="UQH34" s="54"/>
      <c r="UQI34" s="55"/>
      <c r="UQJ34" s="56"/>
      <c r="UQM34" s="53"/>
      <c r="UQN34" s="54"/>
      <c r="UQO34" s="55"/>
      <c r="UQP34" s="56"/>
      <c r="UQS34" s="53"/>
      <c r="UQT34" s="54"/>
      <c r="UQU34" s="55"/>
      <c r="UQV34" s="56"/>
      <c r="UQY34" s="53"/>
      <c r="UQZ34" s="54"/>
      <c r="URA34" s="55"/>
      <c r="URB34" s="56"/>
      <c r="URE34" s="53"/>
      <c r="URF34" s="54"/>
      <c r="URG34" s="55"/>
      <c r="URH34" s="56"/>
      <c r="URK34" s="53"/>
      <c r="URL34" s="54"/>
      <c r="URM34" s="55"/>
      <c r="URN34" s="56"/>
      <c r="URQ34" s="53"/>
      <c r="URR34" s="54"/>
      <c r="URS34" s="55"/>
      <c r="URT34" s="56"/>
      <c r="URW34" s="53"/>
      <c r="URX34" s="54"/>
      <c r="URY34" s="55"/>
      <c r="URZ34" s="56"/>
      <c r="USC34" s="53"/>
      <c r="USD34" s="54"/>
      <c r="USE34" s="55"/>
      <c r="USF34" s="56"/>
      <c r="USI34" s="53"/>
      <c r="USJ34" s="54"/>
      <c r="USK34" s="55"/>
      <c r="USL34" s="56"/>
      <c r="USO34" s="53"/>
      <c r="USP34" s="54"/>
      <c r="USQ34" s="55"/>
      <c r="USR34" s="56"/>
      <c r="USU34" s="53"/>
      <c r="USV34" s="54"/>
      <c r="USW34" s="55"/>
      <c r="USX34" s="56"/>
      <c r="UTA34" s="53"/>
      <c r="UTB34" s="54"/>
      <c r="UTC34" s="55"/>
      <c r="UTD34" s="56"/>
      <c r="UTG34" s="53"/>
      <c r="UTH34" s="54"/>
      <c r="UTI34" s="55"/>
      <c r="UTJ34" s="56"/>
      <c r="UTM34" s="53"/>
      <c r="UTN34" s="54"/>
      <c r="UTO34" s="55"/>
      <c r="UTP34" s="56"/>
      <c r="UTS34" s="53"/>
      <c r="UTT34" s="54"/>
      <c r="UTU34" s="55"/>
      <c r="UTV34" s="56"/>
      <c r="UTY34" s="53"/>
      <c r="UTZ34" s="54"/>
      <c r="UUA34" s="55"/>
      <c r="UUB34" s="56"/>
      <c r="UUE34" s="53"/>
      <c r="UUF34" s="54"/>
      <c r="UUG34" s="55"/>
      <c r="UUH34" s="56"/>
      <c r="UUK34" s="53"/>
      <c r="UUL34" s="54"/>
      <c r="UUM34" s="55"/>
      <c r="UUN34" s="56"/>
      <c r="UUQ34" s="53"/>
      <c r="UUR34" s="54"/>
      <c r="UUS34" s="55"/>
      <c r="UUT34" s="56"/>
      <c r="UUW34" s="53"/>
      <c r="UUX34" s="54"/>
      <c r="UUY34" s="55"/>
      <c r="UUZ34" s="56"/>
      <c r="UVC34" s="53"/>
      <c r="UVD34" s="54"/>
      <c r="UVE34" s="55"/>
      <c r="UVF34" s="56"/>
      <c r="UVI34" s="53"/>
      <c r="UVJ34" s="54"/>
      <c r="UVK34" s="55"/>
      <c r="UVL34" s="56"/>
      <c r="UVO34" s="53"/>
      <c r="UVP34" s="54"/>
      <c r="UVQ34" s="55"/>
      <c r="UVR34" s="56"/>
      <c r="UVU34" s="53"/>
      <c r="UVV34" s="54"/>
      <c r="UVW34" s="55"/>
      <c r="UVX34" s="56"/>
      <c r="UWA34" s="53"/>
      <c r="UWB34" s="54"/>
      <c r="UWC34" s="55"/>
      <c r="UWD34" s="56"/>
      <c r="UWG34" s="53"/>
      <c r="UWH34" s="54"/>
      <c r="UWI34" s="55"/>
      <c r="UWJ34" s="56"/>
      <c r="UWM34" s="53"/>
      <c r="UWN34" s="54"/>
      <c r="UWO34" s="55"/>
      <c r="UWP34" s="56"/>
      <c r="UWS34" s="53"/>
      <c r="UWT34" s="54"/>
      <c r="UWU34" s="55"/>
      <c r="UWV34" s="56"/>
      <c r="UWY34" s="53"/>
      <c r="UWZ34" s="54"/>
      <c r="UXA34" s="55"/>
      <c r="UXB34" s="56"/>
      <c r="UXE34" s="53"/>
      <c r="UXF34" s="54"/>
      <c r="UXG34" s="55"/>
      <c r="UXH34" s="56"/>
      <c r="UXK34" s="53"/>
      <c r="UXL34" s="54"/>
      <c r="UXM34" s="55"/>
      <c r="UXN34" s="56"/>
      <c r="UXQ34" s="53"/>
      <c r="UXR34" s="54"/>
      <c r="UXS34" s="55"/>
      <c r="UXT34" s="56"/>
      <c r="UXW34" s="53"/>
      <c r="UXX34" s="54"/>
      <c r="UXY34" s="55"/>
      <c r="UXZ34" s="56"/>
      <c r="UYC34" s="53"/>
      <c r="UYD34" s="54"/>
      <c r="UYE34" s="55"/>
      <c r="UYF34" s="56"/>
      <c r="UYI34" s="53"/>
      <c r="UYJ34" s="54"/>
      <c r="UYK34" s="55"/>
      <c r="UYL34" s="56"/>
      <c r="UYO34" s="53"/>
      <c r="UYP34" s="54"/>
      <c r="UYQ34" s="55"/>
      <c r="UYR34" s="56"/>
      <c r="UYU34" s="53"/>
      <c r="UYV34" s="54"/>
      <c r="UYW34" s="55"/>
      <c r="UYX34" s="56"/>
      <c r="UZA34" s="53"/>
      <c r="UZB34" s="54"/>
      <c r="UZC34" s="55"/>
      <c r="UZD34" s="56"/>
      <c r="UZG34" s="53"/>
      <c r="UZH34" s="54"/>
      <c r="UZI34" s="55"/>
      <c r="UZJ34" s="56"/>
      <c r="UZM34" s="53"/>
      <c r="UZN34" s="54"/>
      <c r="UZO34" s="55"/>
      <c r="UZP34" s="56"/>
      <c r="UZS34" s="53"/>
      <c r="UZT34" s="54"/>
      <c r="UZU34" s="55"/>
      <c r="UZV34" s="56"/>
      <c r="UZY34" s="53"/>
      <c r="UZZ34" s="54"/>
      <c r="VAA34" s="55"/>
      <c r="VAB34" s="56"/>
      <c r="VAE34" s="53"/>
      <c r="VAF34" s="54"/>
      <c r="VAG34" s="55"/>
      <c r="VAH34" s="56"/>
      <c r="VAK34" s="53"/>
      <c r="VAL34" s="54"/>
      <c r="VAM34" s="55"/>
      <c r="VAN34" s="56"/>
      <c r="VAQ34" s="53"/>
      <c r="VAR34" s="54"/>
      <c r="VAS34" s="55"/>
      <c r="VAT34" s="56"/>
      <c r="VAW34" s="53"/>
      <c r="VAX34" s="54"/>
      <c r="VAY34" s="55"/>
      <c r="VAZ34" s="56"/>
      <c r="VBC34" s="53"/>
      <c r="VBD34" s="54"/>
      <c r="VBE34" s="55"/>
      <c r="VBF34" s="56"/>
      <c r="VBI34" s="53"/>
      <c r="VBJ34" s="54"/>
      <c r="VBK34" s="55"/>
      <c r="VBL34" s="56"/>
      <c r="VBO34" s="53"/>
      <c r="VBP34" s="54"/>
      <c r="VBQ34" s="55"/>
      <c r="VBR34" s="56"/>
      <c r="VBU34" s="53"/>
      <c r="VBV34" s="54"/>
      <c r="VBW34" s="55"/>
      <c r="VBX34" s="56"/>
      <c r="VCA34" s="53"/>
      <c r="VCB34" s="54"/>
      <c r="VCC34" s="55"/>
      <c r="VCD34" s="56"/>
      <c r="VCG34" s="53"/>
      <c r="VCH34" s="54"/>
      <c r="VCI34" s="55"/>
      <c r="VCJ34" s="56"/>
      <c r="VCM34" s="53"/>
      <c r="VCN34" s="54"/>
      <c r="VCO34" s="55"/>
      <c r="VCP34" s="56"/>
      <c r="VCS34" s="53"/>
      <c r="VCT34" s="54"/>
      <c r="VCU34" s="55"/>
      <c r="VCV34" s="56"/>
      <c r="VCY34" s="53"/>
      <c r="VCZ34" s="54"/>
      <c r="VDA34" s="55"/>
      <c r="VDB34" s="56"/>
      <c r="VDE34" s="53"/>
      <c r="VDF34" s="54"/>
      <c r="VDG34" s="55"/>
      <c r="VDH34" s="56"/>
      <c r="VDK34" s="53"/>
      <c r="VDL34" s="54"/>
      <c r="VDM34" s="55"/>
      <c r="VDN34" s="56"/>
      <c r="VDQ34" s="53"/>
      <c r="VDR34" s="54"/>
      <c r="VDS34" s="55"/>
      <c r="VDT34" s="56"/>
      <c r="VDW34" s="53"/>
      <c r="VDX34" s="54"/>
      <c r="VDY34" s="55"/>
      <c r="VDZ34" s="56"/>
      <c r="VEC34" s="53"/>
      <c r="VED34" s="54"/>
      <c r="VEE34" s="55"/>
      <c r="VEF34" s="56"/>
      <c r="VEI34" s="53"/>
      <c r="VEJ34" s="54"/>
      <c r="VEK34" s="55"/>
      <c r="VEL34" s="56"/>
      <c r="VEO34" s="53"/>
      <c r="VEP34" s="54"/>
      <c r="VEQ34" s="55"/>
      <c r="VER34" s="56"/>
      <c r="VEU34" s="53"/>
      <c r="VEV34" s="54"/>
      <c r="VEW34" s="55"/>
      <c r="VEX34" s="56"/>
      <c r="VFA34" s="53"/>
      <c r="VFB34" s="54"/>
      <c r="VFC34" s="55"/>
      <c r="VFD34" s="56"/>
      <c r="VFG34" s="53"/>
      <c r="VFH34" s="54"/>
      <c r="VFI34" s="55"/>
      <c r="VFJ34" s="56"/>
      <c r="VFM34" s="53"/>
      <c r="VFN34" s="54"/>
      <c r="VFO34" s="55"/>
      <c r="VFP34" s="56"/>
      <c r="VFS34" s="53"/>
      <c r="VFT34" s="54"/>
      <c r="VFU34" s="55"/>
      <c r="VFV34" s="56"/>
      <c r="VFY34" s="53"/>
      <c r="VFZ34" s="54"/>
      <c r="VGA34" s="55"/>
      <c r="VGB34" s="56"/>
      <c r="VGE34" s="53"/>
      <c r="VGF34" s="54"/>
      <c r="VGG34" s="55"/>
      <c r="VGH34" s="56"/>
      <c r="VGK34" s="53"/>
      <c r="VGL34" s="54"/>
      <c r="VGM34" s="55"/>
      <c r="VGN34" s="56"/>
      <c r="VGQ34" s="53"/>
      <c r="VGR34" s="54"/>
      <c r="VGS34" s="55"/>
      <c r="VGT34" s="56"/>
      <c r="VGW34" s="53"/>
      <c r="VGX34" s="54"/>
      <c r="VGY34" s="55"/>
      <c r="VGZ34" s="56"/>
      <c r="VHC34" s="53"/>
      <c r="VHD34" s="54"/>
      <c r="VHE34" s="55"/>
      <c r="VHF34" s="56"/>
      <c r="VHI34" s="53"/>
      <c r="VHJ34" s="54"/>
      <c r="VHK34" s="55"/>
      <c r="VHL34" s="56"/>
      <c r="VHO34" s="53"/>
      <c r="VHP34" s="54"/>
      <c r="VHQ34" s="55"/>
      <c r="VHR34" s="56"/>
      <c r="VHU34" s="53"/>
      <c r="VHV34" s="54"/>
      <c r="VHW34" s="55"/>
      <c r="VHX34" s="56"/>
      <c r="VIA34" s="53"/>
      <c r="VIB34" s="54"/>
      <c r="VIC34" s="55"/>
      <c r="VID34" s="56"/>
      <c r="VIG34" s="53"/>
      <c r="VIH34" s="54"/>
      <c r="VII34" s="55"/>
      <c r="VIJ34" s="56"/>
      <c r="VIM34" s="53"/>
      <c r="VIN34" s="54"/>
      <c r="VIO34" s="55"/>
      <c r="VIP34" s="56"/>
      <c r="VIS34" s="53"/>
      <c r="VIT34" s="54"/>
      <c r="VIU34" s="55"/>
      <c r="VIV34" s="56"/>
      <c r="VIY34" s="53"/>
      <c r="VIZ34" s="54"/>
      <c r="VJA34" s="55"/>
      <c r="VJB34" s="56"/>
      <c r="VJE34" s="53"/>
      <c r="VJF34" s="54"/>
      <c r="VJG34" s="55"/>
      <c r="VJH34" s="56"/>
      <c r="VJK34" s="53"/>
      <c r="VJL34" s="54"/>
      <c r="VJM34" s="55"/>
      <c r="VJN34" s="56"/>
      <c r="VJQ34" s="53"/>
      <c r="VJR34" s="54"/>
      <c r="VJS34" s="55"/>
      <c r="VJT34" s="56"/>
      <c r="VJW34" s="53"/>
      <c r="VJX34" s="54"/>
      <c r="VJY34" s="55"/>
      <c r="VJZ34" s="56"/>
      <c r="VKC34" s="53"/>
      <c r="VKD34" s="54"/>
      <c r="VKE34" s="55"/>
      <c r="VKF34" s="56"/>
      <c r="VKI34" s="53"/>
      <c r="VKJ34" s="54"/>
      <c r="VKK34" s="55"/>
      <c r="VKL34" s="56"/>
      <c r="VKO34" s="53"/>
      <c r="VKP34" s="54"/>
      <c r="VKQ34" s="55"/>
      <c r="VKR34" s="56"/>
      <c r="VKU34" s="53"/>
      <c r="VKV34" s="54"/>
      <c r="VKW34" s="55"/>
      <c r="VKX34" s="56"/>
      <c r="VLA34" s="53"/>
      <c r="VLB34" s="54"/>
      <c r="VLC34" s="55"/>
      <c r="VLD34" s="56"/>
      <c r="VLG34" s="53"/>
      <c r="VLH34" s="54"/>
      <c r="VLI34" s="55"/>
      <c r="VLJ34" s="56"/>
      <c r="VLM34" s="53"/>
      <c r="VLN34" s="54"/>
      <c r="VLO34" s="55"/>
      <c r="VLP34" s="56"/>
      <c r="VLS34" s="53"/>
      <c r="VLT34" s="54"/>
      <c r="VLU34" s="55"/>
      <c r="VLV34" s="56"/>
      <c r="VLY34" s="53"/>
      <c r="VLZ34" s="54"/>
      <c r="VMA34" s="55"/>
      <c r="VMB34" s="56"/>
      <c r="VME34" s="53"/>
      <c r="VMF34" s="54"/>
      <c r="VMG34" s="55"/>
      <c r="VMH34" s="56"/>
      <c r="VMK34" s="53"/>
      <c r="VML34" s="54"/>
      <c r="VMM34" s="55"/>
      <c r="VMN34" s="56"/>
      <c r="VMQ34" s="53"/>
      <c r="VMR34" s="54"/>
      <c r="VMS34" s="55"/>
      <c r="VMT34" s="56"/>
      <c r="VMW34" s="53"/>
      <c r="VMX34" s="54"/>
      <c r="VMY34" s="55"/>
      <c r="VMZ34" s="56"/>
      <c r="VNC34" s="53"/>
      <c r="VND34" s="54"/>
      <c r="VNE34" s="55"/>
      <c r="VNF34" s="56"/>
      <c r="VNI34" s="53"/>
      <c r="VNJ34" s="54"/>
      <c r="VNK34" s="55"/>
      <c r="VNL34" s="56"/>
      <c r="VNO34" s="53"/>
      <c r="VNP34" s="54"/>
      <c r="VNQ34" s="55"/>
      <c r="VNR34" s="56"/>
      <c r="VNU34" s="53"/>
      <c r="VNV34" s="54"/>
      <c r="VNW34" s="55"/>
      <c r="VNX34" s="56"/>
      <c r="VOA34" s="53"/>
      <c r="VOB34" s="54"/>
      <c r="VOC34" s="55"/>
      <c r="VOD34" s="56"/>
      <c r="VOG34" s="53"/>
      <c r="VOH34" s="54"/>
      <c r="VOI34" s="55"/>
      <c r="VOJ34" s="56"/>
      <c r="VOM34" s="53"/>
      <c r="VON34" s="54"/>
      <c r="VOO34" s="55"/>
      <c r="VOP34" s="56"/>
      <c r="VOS34" s="53"/>
      <c r="VOT34" s="54"/>
      <c r="VOU34" s="55"/>
      <c r="VOV34" s="56"/>
      <c r="VOY34" s="53"/>
      <c r="VOZ34" s="54"/>
      <c r="VPA34" s="55"/>
      <c r="VPB34" s="56"/>
      <c r="VPE34" s="53"/>
      <c r="VPF34" s="54"/>
      <c r="VPG34" s="55"/>
      <c r="VPH34" s="56"/>
      <c r="VPK34" s="53"/>
      <c r="VPL34" s="54"/>
      <c r="VPM34" s="55"/>
      <c r="VPN34" s="56"/>
      <c r="VPQ34" s="53"/>
      <c r="VPR34" s="54"/>
      <c r="VPS34" s="55"/>
      <c r="VPT34" s="56"/>
      <c r="VPW34" s="53"/>
      <c r="VPX34" s="54"/>
      <c r="VPY34" s="55"/>
      <c r="VPZ34" s="56"/>
      <c r="VQC34" s="53"/>
      <c r="VQD34" s="54"/>
      <c r="VQE34" s="55"/>
      <c r="VQF34" s="56"/>
      <c r="VQI34" s="53"/>
      <c r="VQJ34" s="54"/>
      <c r="VQK34" s="55"/>
      <c r="VQL34" s="56"/>
      <c r="VQO34" s="53"/>
      <c r="VQP34" s="54"/>
      <c r="VQQ34" s="55"/>
      <c r="VQR34" s="56"/>
      <c r="VQU34" s="53"/>
      <c r="VQV34" s="54"/>
      <c r="VQW34" s="55"/>
      <c r="VQX34" s="56"/>
      <c r="VRA34" s="53"/>
      <c r="VRB34" s="54"/>
      <c r="VRC34" s="55"/>
      <c r="VRD34" s="56"/>
      <c r="VRG34" s="53"/>
      <c r="VRH34" s="54"/>
      <c r="VRI34" s="55"/>
      <c r="VRJ34" s="56"/>
      <c r="VRM34" s="53"/>
      <c r="VRN34" s="54"/>
      <c r="VRO34" s="55"/>
      <c r="VRP34" s="56"/>
      <c r="VRS34" s="53"/>
      <c r="VRT34" s="54"/>
      <c r="VRU34" s="55"/>
      <c r="VRV34" s="56"/>
      <c r="VRY34" s="53"/>
      <c r="VRZ34" s="54"/>
      <c r="VSA34" s="55"/>
      <c r="VSB34" s="56"/>
      <c r="VSE34" s="53"/>
      <c r="VSF34" s="54"/>
      <c r="VSG34" s="55"/>
      <c r="VSH34" s="56"/>
      <c r="VSK34" s="53"/>
      <c r="VSL34" s="54"/>
      <c r="VSM34" s="55"/>
      <c r="VSN34" s="56"/>
      <c r="VSQ34" s="53"/>
      <c r="VSR34" s="54"/>
      <c r="VSS34" s="55"/>
      <c r="VST34" s="56"/>
      <c r="VSW34" s="53"/>
      <c r="VSX34" s="54"/>
      <c r="VSY34" s="55"/>
      <c r="VSZ34" s="56"/>
      <c r="VTC34" s="53"/>
      <c r="VTD34" s="54"/>
      <c r="VTE34" s="55"/>
      <c r="VTF34" s="56"/>
      <c r="VTI34" s="53"/>
      <c r="VTJ34" s="54"/>
      <c r="VTK34" s="55"/>
      <c r="VTL34" s="56"/>
      <c r="VTO34" s="53"/>
      <c r="VTP34" s="54"/>
      <c r="VTQ34" s="55"/>
      <c r="VTR34" s="56"/>
      <c r="VTU34" s="53"/>
      <c r="VTV34" s="54"/>
      <c r="VTW34" s="55"/>
      <c r="VTX34" s="56"/>
      <c r="VUA34" s="53"/>
      <c r="VUB34" s="54"/>
      <c r="VUC34" s="55"/>
      <c r="VUD34" s="56"/>
      <c r="VUG34" s="53"/>
      <c r="VUH34" s="54"/>
      <c r="VUI34" s="55"/>
      <c r="VUJ34" s="56"/>
      <c r="VUM34" s="53"/>
      <c r="VUN34" s="54"/>
      <c r="VUO34" s="55"/>
      <c r="VUP34" s="56"/>
      <c r="VUS34" s="53"/>
      <c r="VUT34" s="54"/>
      <c r="VUU34" s="55"/>
      <c r="VUV34" s="56"/>
      <c r="VUY34" s="53"/>
      <c r="VUZ34" s="54"/>
      <c r="VVA34" s="55"/>
      <c r="VVB34" s="56"/>
      <c r="VVE34" s="53"/>
      <c r="VVF34" s="54"/>
      <c r="VVG34" s="55"/>
      <c r="VVH34" s="56"/>
      <c r="VVK34" s="53"/>
      <c r="VVL34" s="54"/>
      <c r="VVM34" s="55"/>
      <c r="VVN34" s="56"/>
      <c r="VVQ34" s="53"/>
      <c r="VVR34" s="54"/>
      <c r="VVS34" s="55"/>
      <c r="VVT34" s="56"/>
      <c r="VVW34" s="53"/>
      <c r="VVX34" s="54"/>
      <c r="VVY34" s="55"/>
      <c r="VVZ34" s="56"/>
      <c r="VWC34" s="53"/>
      <c r="VWD34" s="54"/>
      <c r="VWE34" s="55"/>
      <c r="VWF34" s="56"/>
      <c r="VWI34" s="53"/>
      <c r="VWJ34" s="54"/>
      <c r="VWK34" s="55"/>
      <c r="VWL34" s="56"/>
      <c r="VWO34" s="53"/>
      <c r="VWP34" s="54"/>
      <c r="VWQ34" s="55"/>
      <c r="VWR34" s="56"/>
      <c r="VWU34" s="53"/>
      <c r="VWV34" s="54"/>
      <c r="VWW34" s="55"/>
      <c r="VWX34" s="56"/>
      <c r="VXA34" s="53"/>
      <c r="VXB34" s="54"/>
      <c r="VXC34" s="55"/>
      <c r="VXD34" s="56"/>
      <c r="VXG34" s="53"/>
      <c r="VXH34" s="54"/>
      <c r="VXI34" s="55"/>
      <c r="VXJ34" s="56"/>
      <c r="VXM34" s="53"/>
      <c r="VXN34" s="54"/>
      <c r="VXO34" s="55"/>
      <c r="VXP34" s="56"/>
      <c r="VXS34" s="53"/>
      <c r="VXT34" s="54"/>
      <c r="VXU34" s="55"/>
      <c r="VXV34" s="56"/>
      <c r="VXY34" s="53"/>
      <c r="VXZ34" s="54"/>
      <c r="VYA34" s="55"/>
      <c r="VYB34" s="56"/>
      <c r="VYE34" s="53"/>
      <c r="VYF34" s="54"/>
      <c r="VYG34" s="55"/>
      <c r="VYH34" s="56"/>
      <c r="VYK34" s="53"/>
      <c r="VYL34" s="54"/>
      <c r="VYM34" s="55"/>
      <c r="VYN34" s="56"/>
      <c r="VYQ34" s="53"/>
      <c r="VYR34" s="54"/>
      <c r="VYS34" s="55"/>
      <c r="VYT34" s="56"/>
      <c r="VYW34" s="53"/>
      <c r="VYX34" s="54"/>
      <c r="VYY34" s="55"/>
      <c r="VYZ34" s="56"/>
      <c r="VZC34" s="53"/>
      <c r="VZD34" s="54"/>
      <c r="VZE34" s="55"/>
      <c r="VZF34" s="56"/>
      <c r="VZI34" s="53"/>
      <c r="VZJ34" s="54"/>
      <c r="VZK34" s="55"/>
      <c r="VZL34" s="56"/>
      <c r="VZO34" s="53"/>
      <c r="VZP34" s="54"/>
      <c r="VZQ34" s="55"/>
      <c r="VZR34" s="56"/>
      <c r="VZU34" s="53"/>
      <c r="VZV34" s="54"/>
      <c r="VZW34" s="55"/>
      <c r="VZX34" s="56"/>
      <c r="WAA34" s="53"/>
      <c r="WAB34" s="54"/>
      <c r="WAC34" s="55"/>
      <c r="WAD34" s="56"/>
      <c r="WAG34" s="53"/>
      <c r="WAH34" s="54"/>
      <c r="WAI34" s="55"/>
      <c r="WAJ34" s="56"/>
      <c r="WAM34" s="53"/>
      <c r="WAN34" s="54"/>
      <c r="WAO34" s="55"/>
      <c r="WAP34" s="56"/>
      <c r="WAS34" s="53"/>
      <c r="WAT34" s="54"/>
      <c r="WAU34" s="55"/>
      <c r="WAV34" s="56"/>
      <c r="WAY34" s="53"/>
      <c r="WAZ34" s="54"/>
      <c r="WBA34" s="55"/>
      <c r="WBB34" s="56"/>
      <c r="WBE34" s="53"/>
      <c r="WBF34" s="54"/>
      <c r="WBG34" s="55"/>
      <c r="WBH34" s="56"/>
      <c r="WBK34" s="53"/>
      <c r="WBL34" s="54"/>
      <c r="WBM34" s="55"/>
      <c r="WBN34" s="56"/>
      <c r="WBQ34" s="53"/>
      <c r="WBR34" s="54"/>
      <c r="WBS34" s="55"/>
      <c r="WBT34" s="56"/>
      <c r="WBW34" s="53"/>
      <c r="WBX34" s="54"/>
      <c r="WBY34" s="55"/>
      <c r="WBZ34" s="56"/>
      <c r="WCC34" s="53"/>
      <c r="WCD34" s="54"/>
      <c r="WCE34" s="55"/>
      <c r="WCF34" s="56"/>
      <c r="WCI34" s="53"/>
      <c r="WCJ34" s="54"/>
      <c r="WCK34" s="55"/>
      <c r="WCL34" s="56"/>
      <c r="WCO34" s="53"/>
      <c r="WCP34" s="54"/>
      <c r="WCQ34" s="55"/>
      <c r="WCR34" s="56"/>
      <c r="WCU34" s="53"/>
      <c r="WCV34" s="54"/>
      <c r="WCW34" s="55"/>
      <c r="WCX34" s="56"/>
      <c r="WDA34" s="53"/>
      <c r="WDB34" s="54"/>
      <c r="WDC34" s="55"/>
      <c r="WDD34" s="56"/>
      <c r="WDG34" s="53"/>
      <c r="WDH34" s="54"/>
      <c r="WDI34" s="55"/>
      <c r="WDJ34" s="56"/>
      <c r="WDM34" s="53"/>
      <c r="WDN34" s="54"/>
      <c r="WDO34" s="55"/>
      <c r="WDP34" s="56"/>
      <c r="WDS34" s="53"/>
      <c r="WDT34" s="54"/>
      <c r="WDU34" s="55"/>
      <c r="WDV34" s="56"/>
      <c r="WDY34" s="53"/>
      <c r="WDZ34" s="54"/>
      <c r="WEA34" s="55"/>
      <c r="WEB34" s="56"/>
      <c r="WEE34" s="53"/>
      <c r="WEF34" s="54"/>
      <c r="WEG34" s="55"/>
      <c r="WEH34" s="56"/>
      <c r="WEK34" s="53"/>
      <c r="WEL34" s="54"/>
      <c r="WEM34" s="55"/>
      <c r="WEN34" s="56"/>
      <c r="WEQ34" s="53"/>
      <c r="WER34" s="54"/>
      <c r="WES34" s="55"/>
      <c r="WET34" s="56"/>
      <c r="WEW34" s="53"/>
      <c r="WEX34" s="54"/>
      <c r="WEY34" s="55"/>
      <c r="WEZ34" s="56"/>
      <c r="WFC34" s="53"/>
      <c r="WFD34" s="54"/>
      <c r="WFE34" s="55"/>
      <c r="WFF34" s="56"/>
      <c r="WFI34" s="53"/>
      <c r="WFJ34" s="54"/>
      <c r="WFK34" s="55"/>
      <c r="WFL34" s="56"/>
      <c r="WFO34" s="53"/>
      <c r="WFP34" s="54"/>
      <c r="WFQ34" s="55"/>
      <c r="WFR34" s="56"/>
      <c r="WFU34" s="53"/>
      <c r="WFV34" s="54"/>
      <c r="WFW34" s="55"/>
      <c r="WFX34" s="56"/>
      <c r="WGA34" s="53"/>
      <c r="WGB34" s="54"/>
      <c r="WGC34" s="55"/>
      <c r="WGD34" s="56"/>
      <c r="WGG34" s="53"/>
      <c r="WGH34" s="54"/>
      <c r="WGI34" s="55"/>
      <c r="WGJ34" s="56"/>
      <c r="WGM34" s="53"/>
      <c r="WGN34" s="54"/>
      <c r="WGO34" s="55"/>
      <c r="WGP34" s="56"/>
      <c r="WGS34" s="53"/>
      <c r="WGT34" s="54"/>
      <c r="WGU34" s="55"/>
      <c r="WGV34" s="56"/>
      <c r="WGY34" s="53"/>
      <c r="WGZ34" s="54"/>
      <c r="WHA34" s="55"/>
      <c r="WHB34" s="56"/>
      <c r="WHE34" s="53"/>
      <c r="WHF34" s="54"/>
      <c r="WHG34" s="55"/>
      <c r="WHH34" s="56"/>
      <c r="WHK34" s="53"/>
      <c r="WHL34" s="54"/>
      <c r="WHM34" s="55"/>
      <c r="WHN34" s="56"/>
      <c r="WHQ34" s="53"/>
      <c r="WHR34" s="54"/>
      <c r="WHS34" s="55"/>
      <c r="WHT34" s="56"/>
      <c r="WHW34" s="53"/>
      <c r="WHX34" s="54"/>
      <c r="WHY34" s="55"/>
      <c r="WHZ34" s="56"/>
      <c r="WIC34" s="53"/>
      <c r="WID34" s="54"/>
      <c r="WIE34" s="55"/>
      <c r="WIF34" s="56"/>
      <c r="WII34" s="53"/>
      <c r="WIJ34" s="54"/>
      <c r="WIK34" s="55"/>
      <c r="WIL34" s="56"/>
      <c r="WIO34" s="53"/>
      <c r="WIP34" s="54"/>
      <c r="WIQ34" s="55"/>
      <c r="WIR34" s="56"/>
      <c r="WIU34" s="53"/>
      <c r="WIV34" s="54"/>
      <c r="WIW34" s="55"/>
      <c r="WIX34" s="56"/>
      <c r="WJA34" s="53"/>
      <c r="WJB34" s="54"/>
      <c r="WJC34" s="55"/>
      <c r="WJD34" s="56"/>
      <c r="WJG34" s="53"/>
      <c r="WJH34" s="54"/>
      <c r="WJI34" s="55"/>
      <c r="WJJ34" s="56"/>
      <c r="WJM34" s="53"/>
      <c r="WJN34" s="54"/>
      <c r="WJO34" s="55"/>
      <c r="WJP34" s="56"/>
      <c r="WJS34" s="53"/>
      <c r="WJT34" s="54"/>
      <c r="WJU34" s="55"/>
      <c r="WJV34" s="56"/>
      <c r="WJY34" s="53"/>
      <c r="WJZ34" s="54"/>
      <c r="WKA34" s="55"/>
      <c r="WKB34" s="56"/>
      <c r="WKE34" s="53"/>
      <c r="WKF34" s="54"/>
      <c r="WKG34" s="55"/>
      <c r="WKH34" s="56"/>
      <c r="WKK34" s="53"/>
      <c r="WKL34" s="54"/>
      <c r="WKM34" s="55"/>
      <c r="WKN34" s="56"/>
      <c r="WKQ34" s="53"/>
      <c r="WKR34" s="54"/>
      <c r="WKS34" s="55"/>
      <c r="WKT34" s="56"/>
      <c r="WKW34" s="53"/>
      <c r="WKX34" s="54"/>
      <c r="WKY34" s="55"/>
      <c r="WKZ34" s="56"/>
      <c r="WLC34" s="53"/>
      <c r="WLD34" s="54"/>
      <c r="WLE34" s="55"/>
      <c r="WLF34" s="56"/>
      <c r="WLI34" s="53"/>
      <c r="WLJ34" s="54"/>
      <c r="WLK34" s="55"/>
      <c r="WLL34" s="56"/>
      <c r="WLO34" s="53"/>
      <c r="WLP34" s="54"/>
      <c r="WLQ34" s="55"/>
      <c r="WLR34" s="56"/>
      <c r="WLU34" s="53"/>
      <c r="WLV34" s="54"/>
      <c r="WLW34" s="55"/>
      <c r="WLX34" s="56"/>
      <c r="WMA34" s="53"/>
      <c r="WMB34" s="54"/>
      <c r="WMC34" s="55"/>
      <c r="WMD34" s="56"/>
      <c r="WMG34" s="53"/>
      <c r="WMH34" s="54"/>
      <c r="WMI34" s="55"/>
      <c r="WMJ34" s="56"/>
      <c r="WMM34" s="53"/>
      <c r="WMN34" s="54"/>
      <c r="WMO34" s="55"/>
      <c r="WMP34" s="56"/>
      <c r="WMS34" s="53"/>
      <c r="WMT34" s="54"/>
      <c r="WMU34" s="55"/>
      <c r="WMV34" s="56"/>
      <c r="WMY34" s="53"/>
      <c r="WMZ34" s="54"/>
      <c r="WNA34" s="55"/>
      <c r="WNB34" s="56"/>
      <c r="WNE34" s="53"/>
      <c r="WNF34" s="54"/>
      <c r="WNG34" s="55"/>
      <c r="WNH34" s="56"/>
      <c r="WNK34" s="53"/>
      <c r="WNL34" s="54"/>
      <c r="WNM34" s="55"/>
      <c r="WNN34" s="56"/>
      <c r="WNQ34" s="53"/>
      <c r="WNR34" s="54"/>
      <c r="WNS34" s="55"/>
      <c r="WNT34" s="56"/>
      <c r="WNW34" s="53"/>
      <c r="WNX34" s="54"/>
      <c r="WNY34" s="55"/>
      <c r="WNZ34" s="56"/>
      <c r="WOC34" s="53"/>
      <c r="WOD34" s="54"/>
      <c r="WOE34" s="55"/>
      <c r="WOF34" s="56"/>
      <c r="WOI34" s="53"/>
      <c r="WOJ34" s="54"/>
      <c r="WOK34" s="55"/>
      <c r="WOL34" s="56"/>
      <c r="WOO34" s="53"/>
      <c r="WOP34" s="54"/>
      <c r="WOQ34" s="55"/>
      <c r="WOR34" s="56"/>
      <c r="WOU34" s="53"/>
      <c r="WOV34" s="54"/>
      <c r="WOW34" s="55"/>
      <c r="WOX34" s="56"/>
      <c r="WPA34" s="53"/>
      <c r="WPB34" s="54"/>
      <c r="WPC34" s="55"/>
      <c r="WPD34" s="56"/>
      <c r="WPG34" s="53"/>
      <c r="WPH34" s="54"/>
      <c r="WPI34" s="55"/>
      <c r="WPJ34" s="56"/>
      <c r="WPM34" s="53"/>
      <c r="WPN34" s="54"/>
      <c r="WPO34" s="55"/>
      <c r="WPP34" s="56"/>
      <c r="WPS34" s="53"/>
      <c r="WPT34" s="54"/>
      <c r="WPU34" s="55"/>
      <c r="WPV34" s="56"/>
      <c r="WPY34" s="53"/>
      <c r="WPZ34" s="54"/>
      <c r="WQA34" s="55"/>
      <c r="WQB34" s="56"/>
      <c r="WQE34" s="53"/>
      <c r="WQF34" s="54"/>
      <c r="WQG34" s="55"/>
      <c r="WQH34" s="56"/>
      <c r="WQK34" s="53"/>
      <c r="WQL34" s="54"/>
      <c r="WQM34" s="55"/>
      <c r="WQN34" s="56"/>
      <c r="WQQ34" s="53"/>
      <c r="WQR34" s="54"/>
      <c r="WQS34" s="55"/>
      <c r="WQT34" s="56"/>
      <c r="WQW34" s="53"/>
      <c r="WQX34" s="54"/>
      <c r="WQY34" s="55"/>
      <c r="WQZ34" s="56"/>
      <c r="WRC34" s="53"/>
      <c r="WRD34" s="54"/>
      <c r="WRE34" s="55"/>
      <c r="WRF34" s="56"/>
      <c r="WRI34" s="53"/>
      <c r="WRJ34" s="54"/>
      <c r="WRK34" s="55"/>
      <c r="WRL34" s="56"/>
      <c r="WRO34" s="53"/>
      <c r="WRP34" s="54"/>
      <c r="WRQ34" s="55"/>
      <c r="WRR34" s="56"/>
      <c r="WRU34" s="53"/>
      <c r="WRV34" s="54"/>
      <c r="WRW34" s="55"/>
      <c r="WRX34" s="56"/>
      <c r="WSA34" s="53"/>
      <c r="WSB34" s="54"/>
      <c r="WSC34" s="55"/>
      <c r="WSD34" s="56"/>
      <c r="WSG34" s="53"/>
      <c r="WSH34" s="54"/>
      <c r="WSI34" s="55"/>
      <c r="WSJ34" s="56"/>
      <c r="WSM34" s="53"/>
      <c r="WSN34" s="54"/>
      <c r="WSO34" s="55"/>
      <c r="WSP34" s="56"/>
      <c r="WSS34" s="53"/>
      <c r="WST34" s="54"/>
      <c r="WSU34" s="55"/>
      <c r="WSV34" s="56"/>
      <c r="WSY34" s="53"/>
      <c r="WSZ34" s="54"/>
      <c r="WTA34" s="55"/>
      <c r="WTB34" s="56"/>
      <c r="WTE34" s="53"/>
      <c r="WTF34" s="54"/>
      <c r="WTG34" s="55"/>
      <c r="WTH34" s="56"/>
      <c r="WTK34" s="53"/>
      <c r="WTL34" s="54"/>
      <c r="WTM34" s="55"/>
      <c r="WTN34" s="56"/>
      <c r="WTQ34" s="53"/>
      <c r="WTR34" s="54"/>
      <c r="WTS34" s="55"/>
      <c r="WTT34" s="56"/>
      <c r="WTW34" s="53"/>
      <c r="WTX34" s="54"/>
      <c r="WTY34" s="55"/>
      <c r="WTZ34" s="56"/>
      <c r="WUC34" s="53"/>
      <c r="WUD34" s="54"/>
      <c r="WUE34" s="55"/>
      <c r="WUF34" s="56"/>
      <c r="WUI34" s="53"/>
      <c r="WUJ34" s="54"/>
      <c r="WUK34" s="55"/>
      <c r="WUL34" s="56"/>
      <c r="WUO34" s="53"/>
      <c r="WUP34" s="54"/>
      <c r="WUQ34" s="55"/>
      <c r="WUR34" s="56"/>
      <c r="WUU34" s="53"/>
      <c r="WUV34" s="54"/>
      <c r="WUW34" s="55"/>
      <c r="WUX34" s="56"/>
      <c r="WVA34" s="53"/>
      <c r="WVB34" s="54"/>
      <c r="WVC34" s="55"/>
      <c r="WVD34" s="56"/>
      <c r="WVG34" s="53"/>
      <c r="WVH34" s="54"/>
      <c r="WVI34" s="55"/>
      <c r="WVJ34" s="56"/>
      <c r="WVM34" s="53"/>
      <c r="WVN34" s="54"/>
      <c r="WVO34" s="55"/>
      <c r="WVP34" s="56"/>
      <c r="WVS34" s="53"/>
      <c r="WVT34" s="54"/>
      <c r="WVU34" s="55"/>
      <c r="WVV34" s="56"/>
      <c r="WVY34" s="53"/>
      <c r="WVZ34" s="54"/>
      <c r="WWA34" s="55"/>
      <c r="WWB34" s="56"/>
      <c r="WWE34" s="53"/>
      <c r="WWF34" s="54"/>
      <c r="WWG34" s="55"/>
      <c r="WWH34" s="56"/>
      <c r="WWK34" s="53"/>
      <c r="WWL34" s="54"/>
      <c r="WWM34" s="55"/>
      <c r="WWN34" s="56"/>
      <c r="WWQ34" s="53"/>
      <c r="WWR34" s="54"/>
      <c r="WWS34" s="55"/>
      <c r="WWT34" s="56"/>
      <c r="WWW34" s="53"/>
      <c r="WWX34" s="54"/>
      <c r="WWY34" s="55"/>
      <c r="WWZ34" s="56"/>
      <c r="WXC34" s="53"/>
      <c r="WXD34" s="54"/>
      <c r="WXE34" s="55"/>
      <c r="WXF34" s="56"/>
      <c r="WXI34" s="53"/>
      <c r="WXJ34" s="54"/>
      <c r="WXK34" s="55"/>
      <c r="WXL34" s="56"/>
      <c r="WXO34" s="53"/>
      <c r="WXP34" s="54"/>
      <c r="WXQ34" s="55"/>
      <c r="WXR34" s="56"/>
      <c r="WXU34" s="53"/>
      <c r="WXV34" s="54"/>
      <c r="WXW34" s="55"/>
      <c r="WXX34" s="56"/>
      <c r="WYA34" s="53"/>
      <c r="WYB34" s="54"/>
      <c r="WYC34" s="55"/>
      <c r="WYD34" s="56"/>
      <c r="WYG34" s="53"/>
      <c r="WYH34" s="54"/>
      <c r="WYI34" s="55"/>
      <c r="WYJ34" s="56"/>
      <c r="WYM34" s="53"/>
      <c r="WYN34" s="54"/>
      <c r="WYO34" s="55"/>
      <c r="WYP34" s="56"/>
      <c r="WYS34" s="53"/>
      <c r="WYT34" s="54"/>
      <c r="WYU34" s="55"/>
      <c r="WYV34" s="56"/>
      <c r="WYY34" s="53"/>
      <c r="WYZ34" s="54"/>
      <c r="WZA34" s="55"/>
      <c r="WZB34" s="56"/>
      <c r="WZE34" s="53"/>
      <c r="WZF34" s="54"/>
      <c r="WZG34" s="55"/>
      <c r="WZH34" s="56"/>
      <c r="WZK34" s="53"/>
      <c r="WZL34" s="54"/>
      <c r="WZM34" s="55"/>
      <c r="WZN34" s="56"/>
      <c r="WZQ34" s="53"/>
      <c r="WZR34" s="54"/>
      <c r="WZS34" s="55"/>
      <c r="WZT34" s="56"/>
      <c r="WZW34" s="53"/>
      <c r="WZX34" s="54"/>
      <c r="WZY34" s="55"/>
      <c r="WZZ34" s="56"/>
      <c r="XAC34" s="53"/>
      <c r="XAD34" s="54"/>
      <c r="XAE34" s="55"/>
      <c r="XAF34" s="56"/>
      <c r="XAI34" s="53"/>
      <c r="XAJ34" s="54"/>
      <c r="XAK34" s="55"/>
      <c r="XAL34" s="56"/>
      <c r="XAO34" s="53"/>
      <c r="XAP34" s="54"/>
      <c r="XAQ34" s="55"/>
      <c r="XAR34" s="56"/>
      <c r="XAU34" s="53"/>
      <c r="XAV34" s="54"/>
      <c r="XAW34" s="55"/>
      <c r="XAX34" s="56"/>
      <c r="XBA34" s="53"/>
      <c r="XBB34" s="54"/>
      <c r="XBC34" s="55"/>
      <c r="XBD34" s="56"/>
      <c r="XBG34" s="53"/>
      <c r="XBH34" s="54"/>
      <c r="XBI34" s="55"/>
      <c r="XBJ34" s="56"/>
      <c r="XBM34" s="53"/>
      <c r="XBN34" s="54"/>
      <c r="XBO34" s="55"/>
      <c r="XBP34" s="56"/>
      <c r="XBS34" s="53"/>
      <c r="XBT34" s="54"/>
      <c r="XBU34" s="55"/>
      <c r="XBV34" s="56"/>
      <c r="XBY34" s="53"/>
      <c r="XBZ34" s="54"/>
      <c r="XCA34" s="55"/>
      <c r="XCB34" s="56"/>
      <c r="XCE34" s="53"/>
      <c r="XCF34" s="54"/>
      <c r="XCG34" s="55"/>
      <c r="XCH34" s="56"/>
      <c r="XCK34" s="53"/>
      <c r="XCL34" s="54"/>
      <c r="XCM34" s="55"/>
      <c r="XCN34" s="56"/>
      <c r="XCQ34" s="53"/>
      <c r="XCR34" s="54"/>
      <c r="XCS34" s="55"/>
      <c r="XCT34" s="56"/>
      <c r="XCW34" s="53"/>
      <c r="XCX34" s="54"/>
      <c r="XCY34" s="55"/>
      <c r="XCZ34" s="56"/>
      <c r="XDC34" s="53"/>
      <c r="XDD34" s="54"/>
      <c r="XDE34" s="55"/>
      <c r="XDF34" s="56"/>
      <c r="XDI34" s="53"/>
      <c r="XDJ34" s="54"/>
      <c r="XDK34" s="55"/>
      <c r="XDL34" s="56"/>
      <c r="XDO34" s="53"/>
      <c r="XDP34" s="54"/>
      <c r="XDQ34" s="55"/>
      <c r="XDR34" s="56"/>
      <c r="XDU34" s="53"/>
      <c r="XDV34" s="54"/>
      <c r="XDW34" s="55"/>
      <c r="XDX34" s="56"/>
      <c r="XEA34" s="53"/>
      <c r="XEB34" s="54"/>
      <c r="XEC34" s="55"/>
      <c r="XED34" s="56"/>
      <c r="XEG34" s="53"/>
      <c r="XEH34" s="54"/>
      <c r="XEI34" s="55"/>
      <c r="XEJ34" s="56"/>
      <c r="XEM34" s="53"/>
      <c r="XEN34" s="54"/>
      <c r="XEO34" s="55"/>
      <c r="XEP34" s="56"/>
      <c r="XES34" s="53"/>
      <c r="XET34" s="54"/>
      <c r="XEU34" s="55"/>
      <c r="XEV34" s="56"/>
      <c r="XEY34" s="53"/>
      <c r="XEZ34" s="54"/>
      <c r="XFA34" s="55"/>
      <c r="XFB34" s="56"/>
    </row>
    <row r="35" spans="1:1022 1025:2048 2051:4094 4097:5120 5123:7166 7169:8192 8195:10238 10241:11264 11267:13310 13313:14336 14339:16382" s="149" customFormat="1" ht="25.5" x14ac:dyDescent="0.25">
      <c r="A35" s="57" t="s">
        <v>37</v>
      </c>
      <c r="B35" s="58" t="s">
        <v>39</v>
      </c>
      <c r="C35" s="59" t="s">
        <v>466</v>
      </c>
      <c r="D35" s="60" t="s">
        <v>26</v>
      </c>
      <c r="E35" s="61">
        <v>1</v>
      </c>
      <c r="F35" s="62"/>
      <c r="G35" s="63"/>
      <c r="H35" s="56"/>
      <c r="K35" s="53"/>
      <c r="L35" s="54"/>
      <c r="M35" s="55"/>
      <c r="N35" s="56"/>
      <c r="Q35" s="53"/>
      <c r="R35" s="54"/>
      <c r="S35" s="55"/>
      <c r="T35" s="56"/>
      <c r="W35" s="53"/>
      <c r="X35" s="54"/>
      <c r="Y35" s="55"/>
      <c r="Z35" s="56"/>
      <c r="AC35" s="53"/>
      <c r="AD35" s="54"/>
      <c r="AE35" s="55"/>
      <c r="AF35" s="56"/>
      <c r="AI35" s="53"/>
      <c r="AJ35" s="54"/>
      <c r="AK35" s="55"/>
      <c r="AL35" s="56"/>
      <c r="AO35" s="53"/>
      <c r="AP35" s="54"/>
      <c r="AQ35" s="55"/>
      <c r="AR35" s="56"/>
      <c r="AU35" s="53"/>
      <c r="AV35" s="54"/>
      <c r="AW35" s="55"/>
      <c r="AX35" s="56"/>
      <c r="BA35" s="53"/>
      <c r="BB35" s="54"/>
      <c r="BC35" s="55"/>
      <c r="BD35" s="56"/>
      <c r="BG35" s="53"/>
      <c r="BH35" s="54"/>
      <c r="BI35" s="55"/>
      <c r="BJ35" s="56"/>
      <c r="BM35" s="53"/>
      <c r="BN35" s="54"/>
      <c r="BO35" s="55"/>
      <c r="BP35" s="56"/>
      <c r="BS35" s="53"/>
      <c r="BT35" s="54"/>
      <c r="BU35" s="55"/>
      <c r="BV35" s="56"/>
      <c r="BY35" s="53"/>
      <c r="BZ35" s="54"/>
      <c r="CA35" s="55"/>
      <c r="CB35" s="56"/>
      <c r="CE35" s="53"/>
      <c r="CF35" s="54"/>
      <c r="CG35" s="55"/>
      <c r="CH35" s="56"/>
      <c r="CK35" s="53"/>
      <c r="CL35" s="54"/>
      <c r="CM35" s="55"/>
      <c r="CN35" s="56"/>
      <c r="CQ35" s="53"/>
      <c r="CR35" s="54"/>
      <c r="CS35" s="55"/>
      <c r="CT35" s="56"/>
      <c r="CW35" s="53"/>
      <c r="CX35" s="54"/>
      <c r="CY35" s="55"/>
      <c r="CZ35" s="56"/>
      <c r="DC35" s="53"/>
      <c r="DD35" s="54"/>
      <c r="DE35" s="55"/>
      <c r="DF35" s="56"/>
      <c r="DI35" s="53"/>
      <c r="DJ35" s="54"/>
      <c r="DK35" s="55"/>
      <c r="DL35" s="56"/>
      <c r="DO35" s="53"/>
      <c r="DP35" s="54"/>
      <c r="DQ35" s="55"/>
      <c r="DR35" s="56"/>
      <c r="DU35" s="53"/>
      <c r="DV35" s="54"/>
      <c r="DW35" s="55"/>
      <c r="DX35" s="56"/>
      <c r="EA35" s="53"/>
      <c r="EB35" s="54"/>
      <c r="EC35" s="55"/>
      <c r="ED35" s="56"/>
      <c r="EG35" s="53"/>
      <c r="EH35" s="54"/>
      <c r="EI35" s="55"/>
      <c r="EJ35" s="56"/>
      <c r="EM35" s="53"/>
      <c r="EN35" s="54"/>
      <c r="EO35" s="55"/>
      <c r="EP35" s="56"/>
      <c r="ES35" s="53"/>
      <c r="ET35" s="54"/>
      <c r="EU35" s="55"/>
      <c r="EV35" s="56"/>
      <c r="EY35" s="53"/>
      <c r="EZ35" s="54"/>
      <c r="FA35" s="55"/>
      <c r="FB35" s="56"/>
      <c r="FE35" s="53"/>
      <c r="FF35" s="54"/>
      <c r="FG35" s="55"/>
      <c r="FH35" s="56"/>
      <c r="FK35" s="53"/>
      <c r="FL35" s="54"/>
      <c r="FM35" s="55"/>
      <c r="FN35" s="56"/>
      <c r="FQ35" s="53"/>
      <c r="FR35" s="54"/>
      <c r="FS35" s="55"/>
      <c r="FT35" s="56"/>
      <c r="FW35" s="53"/>
      <c r="FX35" s="54"/>
      <c r="FY35" s="55"/>
      <c r="FZ35" s="56"/>
      <c r="GC35" s="53"/>
      <c r="GD35" s="54"/>
      <c r="GE35" s="55"/>
      <c r="GF35" s="56"/>
      <c r="GI35" s="53"/>
      <c r="GJ35" s="54"/>
      <c r="GK35" s="55"/>
      <c r="GL35" s="56"/>
      <c r="GO35" s="53"/>
      <c r="GP35" s="54"/>
      <c r="GQ35" s="55"/>
      <c r="GR35" s="56"/>
      <c r="GU35" s="53"/>
      <c r="GV35" s="54"/>
      <c r="GW35" s="55"/>
      <c r="GX35" s="56"/>
      <c r="HA35" s="53"/>
      <c r="HB35" s="54"/>
      <c r="HC35" s="55"/>
      <c r="HD35" s="56"/>
      <c r="HG35" s="53"/>
      <c r="HH35" s="54"/>
      <c r="HI35" s="55"/>
      <c r="HJ35" s="56"/>
      <c r="HM35" s="53"/>
      <c r="HN35" s="54"/>
      <c r="HO35" s="55"/>
      <c r="HP35" s="56"/>
      <c r="HS35" s="53"/>
      <c r="HT35" s="54"/>
      <c r="HU35" s="55"/>
      <c r="HV35" s="56"/>
      <c r="HY35" s="53"/>
      <c r="HZ35" s="54"/>
      <c r="IA35" s="55"/>
      <c r="IB35" s="56"/>
      <c r="IE35" s="53"/>
      <c r="IF35" s="54"/>
      <c r="IG35" s="55"/>
      <c r="IH35" s="56"/>
      <c r="IK35" s="53"/>
      <c r="IL35" s="54"/>
      <c r="IM35" s="55"/>
      <c r="IN35" s="56"/>
      <c r="IQ35" s="53"/>
      <c r="IR35" s="54"/>
      <c r="IS35" s="55"/>
      <c r="IT35" s="56"/>
      <c r="IW35" s="53"/>
      <c r="IX35" s="54"/>
      <c r="IY35" s="55"/>
      <c r="IZ35" s="56"/>
      <c r="JC35" s="53"/>
      <c r="JD35" s="54"/>
      <c r="JE35" s="55"/>
      <c r="JF35" s="56"/>
      <c r="JI35" s="53"/>
      <c r="JJ35" s="54"/>
      <c r="JK35" s="55"/>
      <c r="JL35" s="56"/>
      <c r="JO35" s="53"/>
      <c r="JP35" s="54"/>
      <c r="JQ35" s="55"/>
      <c r="JR35" s="56"/>
      <c r="JU35" s="53"/>
      <c r="JV35" s="54"/>
      <c r="JW35" s="55"/>
      <c r="JX35" s="56"/>
      <c r="KA35" s="53"/>
      <c r="KB35" s="54"/>
      <c r="KC35" s="55"/>
      <c r="KD35" s="56"/>
      <c r="KG35" s="53"/>
      <c r="KH35" s="54"/>
      <c r="KI35" s="55"/>
      <c r="KJ35" s="56"/>
      <c r="KM35" s="53"/>
      <c r="KN35" s="54"/>
      <c r="KO35" s="55"/>
      <c r="KP35" s="56"/>
      <c r="KS35" s="53"/>
      <c r="KT35" s="54"/>
      <c r="KU35" s="55"/>
      <c r="KV35" s="56"/>
      <c r="KY35" s="53"/>
      <c r="KZ35" s="54"/>
      <c r="LA35" s="55"/>
      <c r="LB35" s="56"/>
      <c r="LE35" s="53"/>
      <c r="LF35" s="54"/>
      <c r="LG35" s="55"/>
      <c r="LH35" s="56"/>
      <c r="LK35" s="53"/>
      <c r="LL35" s="54"/>
      <c r="LM35" s="55"/>
      <c r="LN35" s="56"/>
      <c r="LQ35" s="53"/>
      <c r="LR35" s="54"/>
      <c r="LS35" s="55"/>
      <c r="LT35" s="56"/>
      <c r="LW35" s="53"/>
      <c r="LX35" s="54"/>
      <c r="LY35" s="55"/>
      <c r="LZ35" s="56"/>
      <c r="MC35" s="53"/>
      <c r="MD35" s="54"/>
      <c r="ME35" s="55"/>
      <c r="MF35" s="56"/>
      <c r="MI35" s="53"/>
      <c r="MJ35" s="54"/>
      <c r="MK35" s="55"/>
      <c r="ML35" s="56"/>
      <c r="MO35" s="53"/>
      <c r="MP35" s="54"/>
      <c r="MQ35" s="55"/>
      <c r="MR35" s="56"/>
      <c r="MU35" s="53"/>
      <c r="MV35" s="54"/>
      <c r="MW35" s="55"/>
      <c r="MX35" s="56"/>
      <c r="NA35" s="53"/>
      <c r="NB35" s="54"/>
      <c r="NC35" s="55"/>
      <c r="ND35" s="56"/>
      <c r="NG35" s="53"/>
      <c r="NH35" s="54"/>
      <c r="NI35" s="55"/>
      <c r="NJ35" s="56"/>
      <c r="NM35" s="53"/>
      <c r="NN35" s="54"/>
      <c r="NO35" s="55"/>
      <c r="NP35" s="56"/>
      <c r="NS35" s="53"/>
      <c r="NT35" s="54"/>
      <c r="NU35" s="55"/>
      <c r="NV35" s="56"/>
      <c r="NY35" s="53"/>
      <c r="NZ35" s="54"/>
      <c r="OA35" s="55"/>
      <c r="OB35" s="56"/>
      <c r="OE35" s="53"/>
      <c r="OF35" s="54"/>
      <c r="OG35" s="55"/>
      <c r="OH35" s="56"/>
      <c r="OK35" s="53"/>
      <c r="OL35" s="54"/>
      <c r="OM35" s="55"/>
      <c r="ON35" s="56"/>
      <c r="OQ35" s="53"/>
      <c r="OR35" s="54"/>
      <c r="OS35" s="55"/>
      <c r="OT35" s="56"/>
      <c r="OW35" s="53"/>
      <c r="OX35" s="54"/>
      <c r="OY35" s="55"/>
      <c r="OZ35" s="56"/>
      <c r="PC35" s="53"/>
      <c r="PD35" s="54"/>
      <c r="PE35" s="55"/>
      <c r="PF35" s="56"/>
      <c r="PI35" s="53"/>
      <c r="PJ35" s="54"/>
      <c r="PK35" s="55"/>
      <c r="PL35" s="56"/>
      <c r="PO35" s="53"/>
      <c r="PP35" s="54"/>
      <c r="PQ35" s="55"/>
      <c r="PR35" s="56"/>
      <c r="PU35" s="53"/>
      <c r="PV35" s="54"/>
      <c r="PW35" s="55"/>
      <c r="PX35" s="56"/>
      <c r="QA35" s="53"/>
      <c r="QB35" s="54"/>
      <c r="QC35" s="55"/>
      <c r="QD35" s="56"/>
      <c r="QG35" s="53"/>
      <c r="QH35" s="54"/>
      <c r="QI35" s="55"/>
      <c r="QJ35" s="56"/>
      <c r="QM35" s="53"/>
      <c r="QN35" s="54"/>
      <c r="QO35" s="55"/>
      <c r="QP35" s="56"/>
      <c r="QS35" s="53"/>
      <c r="QT35" s="54"/>
      <c r="QU35" s="55"/>
      <c r="QV35" s="56"/>
      <c r="QY35" s="53"/>
      <c r="QZ35" s="54"/>
      <c r="RA35" s="55"/>
      <c r="RB35" s="56"/>
      <c r="RE35" s="53"/>
      <c r="RF35" s="54"/>
      <c r="RG35" s="55"/>
      <c r="RH35" s="56"/>
      <c r="RK35" s="53"/>
      <c r="RL35" s="54"/>
      <c r="RM35" s="55"/>
      <c r="RN35" s="56"/>
      <c r="RQ35" s="53"/>
      <c r="RR35" s="54"/>
      <c r="RS35" s="55"/>
      <c r="RT35" s="56"/>
      <c r="RW35" s="53"/>
      <c r="RX35" s="54"/>
      <c r="RY35" s="55"/>
      <c r="RZ35" s="56"/>
      <c r="SC35" s="53"/>
      <c r="SD35" s="54"/>
      <c r="SE35" s="55"/>
      <c r="SF35" s="56"/>
      <c r="SI35" s="53"/>
      <c r="SJ35" s="54"/>
      <c r="SK35" s="55"/>
      <c r="SL35" s="56"/>
      <c r="SO35" s="53"/>
      <c r="SP35" s="54"/>
      <c r="SQ35" s="55"/>
      <c r="SR35" s="56"/>
      <c r="SU35" s="53"/>
      <c r="SV35" s="54"/>
      <c r="SW35" s="55"/>
      <c r="SX35" s="56"/>
      <c r="TA35" s="53"/>
      <c r="TB35" s="54"/>
      <c r="TC35" s="55"/>
      <c r="TD35" s="56"/>
      <c r="TG35" s="53"/>
      <c r="TH35" s="54"/>
      <c r="TI35" s="55"/>
      <c r="TJ35" s="56"/>
      <c r="TM35" s="53"/>
      <c r="TN35" s="54"/>
      <c r="TO35" s="55"/>
      <c r="TP35" s="56"/>
      <c r="TS35" s="53"/>
      <c r="TT35" s="54"/>
      <c r="TU35" s="55"/>
      <c r="TV35" s="56"/>
      <c r="TY35" s="53"/>
      <c r="TZ35" s="54"/>
      <c r="UA35" s="55"/>
      <c r="UB35" s="56"/>
      <c r="UE35" s="53"/>
      <c r="UF35" s="54"/>
      <c r="UG35" s="55"/>
      <c r="UH35" s="56"/>
      <c r="UK35" s="53"/>
      <c r="UL35" s="54"/>
      <c r="UM35" s="55"/>
      <c r="UN35" s="56"/>
      <c r="UQ35" s="53"/>
      <c r="UR35" s="54"/>
      <c r="US35" s="55"/>
      <c r="UT35" s="56"/>
      <c r="UW35" s="53"/>
      <c r="UX35" s="54"/>
      <c r="UY35" s="55"/>
      <c r="UZ35" s="56"/>
      <c r="VC35" s="53"/>
      <c r="VD35" s="54"/>
      <c r="VE35" s="55"/>
      <c r="VF35" s="56"/>
      <c r="VI35" s="53"/>
      <c r="VJ35" s="54"/>
      <c r="VK35" s="55"/>
      <c r="VL35" s="56"/>
      <c r="VO35" s="53"/>
      <c r="VP35" s="54"/>
      <c r="VQ35" s="55"/>
      <c r="VR35" s="56"/>
      <c r="VU35" s="53"/>
      <c r="VV35" s="54"/>
      <c r="VW35" s="55"/>
      <c r="VX35" s="56"/>
      <c r="WA35" s="53"/>
      <c r="WB35" s="54"/>
      <c r="WC35" s="55"/>
      <c r="WD35" s="56"/>
      <c r="WG35" s="53"/>
      <c r="WH35" s="54"/>
      <c r="WI35" s="55"/>
      <c r="WJ35" s="56"/>
      <c r="WM35" s="53"/>
      <c r="WN35" s="54"/>
      <c r="WO35" s="55"/>
      <c r="WP35" s="56"/>
      <c r="WS35" s="53"/>
      <c r="WT35" s="54"/>
      <c r="WU35" s="55"/>
      <c r="WV35" s="56"/>
      <c r="WY35" s="53"/>
      <c r="WZ35" s="54"/>
      <c r="XA35" s="55"/>
      <c r="XB35" s="56"/>
      <c r="XE35" s="53"/>
      <c r="XF35" s="54"/>
      <c r="XG35" s="55"/>
      <c r="XH35" s="56"/>
      <c r="XK35" s="53"/>
      <c r="XL35" s="54"/>
      <c r="XM35" s="55"/>
      <c r="XN35" s="56"/>
      <c r="XQ35" s="53"/>
      <c r="XR35" s="54"/>
      <c r="XS35" s="55"/>
      <c r="XT35" s="56"/>
      <c r="XW35" s="53"/>
      <c r="XX35" s="54"/>
      <c r="XY35" s="55"/>
      <c r="XZ35" s="56"/>
      <c r="YC35" s="53"/>
      <c r="YD35" s="54"/>
      <c r="YE35" s="55"/>
      <c r="YF35" s="56"/>
      <c r="YI35" s="53"/>
      <c r="YJ35" s="54"/>
      <c r="YK35" s="55"/>
      <c r="YL35" s="56"/>
      <c r="YO35" s="53"/>
      <c r="YP35" s="54"/>
      <c r="YQ35" s="55"/>
      <c r="YR35" s="56"/>
      <c r="YU35" s="53"/>
      <c r="YV35" s="54"/>
      <c r="YW35" s="55"/>
      <c r="YX35" s="56"/>
      <c r="ZA35" s="53"/>
      <c r="ZB35" s="54"/>
      <c r="ZC35" s="55"/>
      <c r="ZD35" s="56"/>
      <c r="ZG35" s="53"/>
      <c r="ZH35" s="54"/>
      <c r="ZI35" s="55"/>
      <c r="ZJ35" s="56"/>
      <c r="ZM35" s="53"/>
      <c r="ZN35" s="54"/>
      <c r="ZO35" s="55"/>
      <c r="ZP35" s="56"/>
      <c r="ZS35" s="53"/>
      <c r="ZT35" s="54"/>
      <c r="ZU35" s="55"/>
      <c r="ZV35" s="56"/>
      <c r="ZY35" s="53"/>
      <c r="ZZ35" s="54"/>
      <c r="AAA35" s="55"/>
      <c r="AAB35" s="56"/>
      <c r="AAE35" s="53"/>
      <c r="AAF35" s="54"/>
      <c r="AAG35" s="55"/>
      <c r="AAH35" s="56"/>
      <c r="AAK35" s="53"/>
      <c r="AAL35" s="54"/>
      <c r="AAM35" s="55"/>
      <c r="AAN35" s="56"/>
      <c r="AAQ35" s="53"/>
      <c r="AAR35" s="54"/>
      <c r="AAS35" s="55"/>
      <c r="AAT35" s="56"/>
      <c r="AAW35" s="53"/>
      <c r="AAX35" s="54"/>
      <c r="AAY35" s="55"/>
      <c r="AAZ35" s="56"/>
      <c r="ABC35" s="53"/>
      <c r="ABD35" s="54"/>
      <c r="ABE35" s="55"/>
      <c r="ABF35" s="56"/>
      <c r="ABI35" s="53"/>
      <c r="ABJ35" s="54"/>
      <c r="ABK35" s="55"/>
      <c r="ABL35" s="56"/>
      <c r="ABO35" s="53"/>
      <c r="ABP35" s="54"/>
      <c r="ABQ35" s="55"/>
      <c r="ABR35" s="56"/>
      <c r="ABU35" s="53"/>
      <c r="ABV35" s="54"/>
      <c r="ABW35" s="55"/>
      <c r="ABX35" s="56"/>
      <c r="ACA35" s="53"/>
      <c r="ACB35" s="54"/>
      <c r="ACC35" s="55"/>
      <c r="ACD35" s="56"/>
      <c r="ACG35" s="53"/>
      <c r="ACH35" s="54"/>
      <c r="ACI35" s="55"/>
      <c r="ACJ35" s="56"/>
      <c r="ACM35" s="53"/>
      <c r="ACN35" s="54"/>
      <c r="ACO35" s="55"/>
      <c r="ACP35" s="56"/>
      <c r="ACS35" s="53"/>
      <c r="ACT35" s="54"/>
      <c r="ACU35" s="55"/>
      <c r="ACV35" s="56"/>
      <c r="ACY35" s="53"/>
      <c r="ACZ35" s="54"/>
      <c r="ADA35" s="55"/>
      <c r="ADB35" s="56"/>
      <c r="ADE35" s="53"/>
      <c r="ADF35" s="54"/>
      <c r="ADG35" s="55"/>
      <c r="ADH35" s="56"/>
      <c r="ADK35" s="53"/>
      <c r="ADL35" s="54"/>
      <c r="ADM35" s="55"/>
      <c r="ADN35" s="56"/>
      <c r="ADQ35" s="53"/>
      <c r="ADR35" s="54"/>
      <c r="ADS35" s="55"/>
      <c r="ADT35" s="56"/>
      <c r="ADW35" s="53"/>
      <c r="ADX35" s="54"/>
      <c r="ADY35" s="55"/>
      <c r="ADZ35" s="56"/>
      <c r="AEC35" s="53"/>
      <c r="AED35" s="54"/>
      <c r="AEE35" s="55"/>
      <c r="AEF35" s="56"/>
      <c r="AEI35" s="53"/>
      <c r="AEJ35" s="54"/>
      <c r="AEK35" s="55"/>
      <c r="AEL35" s="56"/>
      <c r="AEO35" s="53"/>
      <c r="AEP35" s="54"/>
      <c r="AEQ35" s="55"/>
      <c r="AER35" s="56"/>
      <c r="AEU35" s="53"/>
      <c r="AEV35" s="54"/>
      <c r="AEW35" s="55"/>
      <c r="AEX35" s="56"/>
      <c r="AFA35" s="53"/>
      <c r="AFB35" s="54"/>
      <c r="AFC35" s="55"/>
      <c r="AFD35" s="56"/>
      <c r="AFG35" s="53"/>
      <c r="AFH35" s="54"/>
      <c r="AFI35" s="55"/>
      <c r="AFJ35" s="56"/>
      <c r="AFM35" s="53"/>
      <c r="AFN35" s="54"/>
      <c r="AFO35" s="55"/>
      <c r="AFP35" s="56"/>
      <c r="AFS35" s="53"/>
      <c r="AFT35" s="54"/>
      <c r="AFU35" s="55"/>
      <c r="AFV35" s="56"/>
      <c r="AFY35" s="53"/>
      <c r="AFZ35" s="54"/>
      <c r="AGA35" s="55"/>
      <c r="AGB35" s="56"/>
      <c r="AGE35" s="53"/>
      <c r="AGF35" s="54"/>
      <c r="AGG35" s="55"/>
      <c r="AGH35" s="56"/>
      <c r="AGK35" s="53"/>
      <c r="AGL35" s="54"/>
      <c r="AGM35" s="55"/>
      <c r="AGN35" s="56"/>
      <c r="AGQ35" s="53"/>
      <c r="AGR35" s="54"/>
      <c r="AGS35" s="55"/>
      <c r="AGT35" s="56"/>
      <c r="AGW35" s="53"/>
      <c r="AGX35" s="54"/>
      <c r="AGY35" s="55"/>
      <c r="AGZ35" s="56"/>
      <c r="AHC35" s="53"/>
      <c r="AHD35" s="54"/>
      <c r="AHE35" s="55"/>
      <c r="AHF35" s="56"/>
      <c r="AHI35" s="53"/>
      <c r="AHJ35" s="54"/>
      <c r="AHK35" s="55"/>
      <c r="AHL35" s="56"/>
      <c r="AHO35" s="53"/>
      <c r="AHP35" s="54"/>
      <c r="AHQ35" s="55"/>
      <c r="AHR35" s="56"/>
      <c r="AHU35" s="53"/>
      <c r="AHV35" s="54"/>
      <c r="AHW35" s="55"/>
      <c r="AHX35" s="56"/>
      <c r="AIA35" s="53"/>
      <c r="AIB35" s="54"/>
      <c r="AIC35" s="55"/>
      <c r="AID35" s="56"/>
      <c r="AIG35" s="53"/>
      <c r="AIH35" s="54"/>
      <c r="AII35" s="55"/>
      <c r="AIJ35" s="56"/>
      <c r="AIM35" s="53"/>
      <c r="AIN35" s="54"/>
      <c r="AIO35" s="55"/>
      <c r="AIP35" s="56"/>
      <c r="AIS35" s="53"/>
      <c r="AIT35" s="54"/>
      <c r="AIU35" s="55"/>
      <c r="AIV35" s="56"/>
      <c r="AIY35" s="53"/>
      <c r="AIZ35" s="54"/>
      <c r="AJA35" s="55"/>
      <c r="AJB35" s="56"/>
      <c r="AJE35" s="53"/>
      <c r="AJF35" s="54"/>
      <c r="AJG35" s="55"/>
      <c r="AJH35" s="56"/>
      <c r="AJK35" s="53"/>
      <c r="AJL35" s="54"/>
      <c r="AJM35" s="55"/>
      <c r="AJN35" s="56"/>
      <c r="AJQ35" s="53"/>
      <c r="AJR35" s="54"/>
      <c r="AJS35" s="55"/>
      <c r="AJT35" s="56"/>
      <c r="AJW35" s="53"/>
      <c r="AJX35" s="54"/>
      <c r="AJY35" s="55"/>
      <c r="AJZ35" s="56"/>
      <c r="AKC35" s="53"/>
      <c r="AKD35" s="54"/>
      <c r="AKE35" s="55"/>
      <c r="AKF35" s="56"/>
      <c r="AKI35" s="53"/>
      <c r="AKJ35" s="54"/>
      <c r="AKK35" s="55"/>
      <c r="AKL35" s="56"/>
      <c r="AKO35" s="53"/>
      <c r="AKP35" s="54"/>
      <c r="AKQ35" s="55"/>
      <c r="AKR35" s="56"/>
      <c r="AKU35" s="53"/>
      <c r="AKV35" s="54"/>
      <c r="AKW35" s="55"/>
      <c r="AKX35" s="56"/>
      <c r="ALA35" s="53"/>
      <c r="ALB35" s="54"/>
      <c r="ALC35" s="55"/>
      <c r="ALD35" s="56"/>
      <c r="ALG35" s="53"/>
      <c r="ALH35" s="54"/>
      <c r="ALI35" s="55"/>
      <c r="ALJ35" s="56"/>
      <c r="ALM35" s="53"/>
      <c r="ALN35" s="54"/>
      <c r="ALO35" s="55"/>
      <c r="ALP35" s="56"/>
      <c r="ALS35" s="53"/>
      <c r="ALT35" s="54"/>
      <c r="ALU35" s="55"/>
      <c r="ALV35" s="56"/>
      <c r="ALY35" s="53"/>
      <c r="ALZ35" s="54"/>
      <c r="AMA35" s="55"/>
      <c r="AMB35" s="56"/>
      <c r="AME35" s="53"/>
      <c r="AMF35" s="54"/>
      <c r="AMG35" s="55"/>
      <c r="AMH35" s="56"/>
      <c r="AMK35" s="53"/>
      <c r="AML35" s="54"/>
      <c r="AMM35" s="55"/>
      <c r="AMN35" s="56"/>
      <c r="AMQ35" s="53"/>
      <c r="AMR35" s="54"/>
      <c r="AMS35" s="55"/>
      <c r="AMT35" s="56"/>
      <c r="AMW35" s="53"/>
      <c r="AMX35" s="54"/>
      <c r="AMY35" s="55"/>
      <c r="AMZ35" s="56"/>
      <c r="ANC35" s="53"/>
      <c r="AND35" s="54"/>
      <c r="ANE35" s="55"/>
      <c r="ANF35" s="56"/>
      <c r="ANI35" s="53"/>
      <c r="ANJ35" s="54"/>
      <c r="ANK35" s="55"/>
      <c r="ANL35" s="56"/>
      <c r="ANO35" s="53"/>
      <c r="ANP35" s="54"/>
      <c r="ANQ35" s="55"/>
      <c r="ANR35" s="56"/>
      <c r="ANU35" s="53"/>
      <c r="ANV35" s="54"/>
      <c r="ANW35" s="55"/>
      <c r="ANX35" s="56"/>
      <c r="AOA35" s="53"/>
      <c r="AOB35" s="54"/>
      <c r="AOC35" s="55"/>
      <c r="AOD35" s="56"/>
      <c r="AOG35" s="53"/>
      <c r="AOH35" s="54"/>
      <c r="AOI35" s="55"/>
      <c r="AOJ35" s="56"/>
      <c r="AOM35" s="53"/>
      <c r="AON35" s="54"/>
      <c r="AOO35" s="55"/>
      <c r="AOP35" s="56"/>
      <c r="AOS35" s="53"/>
      <c r="AOT35" s="54"/>
      <c r="AOU35" s="55"/>
      <c r="AOV35" s="56"/>
      <c r="AOY35" s="53"/>
      <c r="AOZ35" s="54"/>
      <c r="APA35" s="55"/>
      <c r="APB35" s="56"/>
      <c r="APE35" s="53"/>
      <c r="APF35" s="54"/>
      <c r="APG35" s="55"/>
      <c r="APH35" s="56"/>
      <c r="APK35" s="53"/>
      <c r="APL35" s="54"/>
      <c r="APM35" s="55"/>
      <c r="APN35" s="56"/>
      <c r="APQ35" s="53"/>
      <c r="APR35" s="54"/>
      <c r="APS35" s="55"/>
      <c r="APT35" s="56"/>
      <c r="APW35" s="53"/>
      <c r="APX35" s="54"/>
      <c r="APY35" s="55"/>
      <c r="APZ35" s="56"/>
      <c r="AQC35" s="53"/>
      <c r="AQD35" s="54"/>
      <c r="AQE35" s="55"/>
      <c r="AQF35" s="56"/>
      <c r="AQI35" s="53"/>
      <c r="AQJ35" s="54"/>
      <c r="AQK35" s="55"/>
      <c r="AQL35" s="56"/>
      <c r="AQO35" s="53"/>
      <c r="AQP35" s="54"/>
      <c r="AQQ35" s="55"/>
      <c r="AQR35" s="56"/>
      <c r="AQU35" s="53"/>
      <c r="AQV35" s="54"/>
      <c r="AQW35" s="55"/>
      <c r="AQX35" s="56"/>
      <c r="ARA35" s="53"/>
      <c r="ARB35" s="54"/>
      <c r="ARC35" s="55"/>
      <c r="ARD35" s="56"/>
      <c r="ARG35" s="53"/>
      <c r="ARH35" s="54"/>
      <c r="ARI35" s="55"/>
      <c r="ARJ35" s="56"/>
      <c r="ARM35" s="53"/>
      <c r="ARN35" s="54"/>
      <c r="ARO35" s="55"/>
      <c r="ARP35" s="56"/>
      <c r="ARS35" s="53"/>
      <c r="ART35" s="54"/>
      <c r="ARU35" s="55"/>
      <c r="ARV35" s="56"/>
      <c r="ARY35" s="53"/>
      <c r="ARZ35" s="54"/>
      <c r="ASA35" s="55"/>
      <c r="ASB35" s="56"/>
      <c r="ASE35" s="53"/>
      <c r="ASF35" s="54"/>
      <c r="ASG35" s="55"/>
      <c r="ASH35" s="56"/>
      <c r="ASK35" s="53"/>
      <c r="ASL35" s="54"/>
      <c r="ASM35" s="55"/>
      <c r="ASN35" s="56"/>
      <c r="ASQ35" s="53"/>
      <c r="ASR35" s="54"/>
      <c r="ASS35" s="55"/>
      <c r="AST35" s="56"/>
      <c r="ASW35" s="53"/>
      <c r="ASX35" s="54"/>
      <c r="ASY35" s="55"/>
      <c r="ASZ35" s="56"/>
      <c r="ATC35" s="53"/>
      <c r="ATD35" s="54"/>
      <c r="ATE35" s="55"/>
      <c r="ATF35" s="56"/>
      <c r="ATI35" s="53"/>
      <c r="ATJ35" s="54"/>
      <c r="ATK35" s="55"/>
      <c r="ATL35" s="56"/>
      <c r="ATO35" s="53"/>
      <c r="ATP35" s="54"/>
      <c r="ATQ35" s="55"/>
      <c r="ATR35" s="56"/>
      <c r="ATU35" s="53"/>
      <c r="ATV35" s="54"/>
      <c r="ATW35" s="55"/>
      <c r="ATX35" s="56"/>
      <c r="AUA35" s="53"/>
      <c r="AUB35" s="54"/>
      <c r="AUC35" s="55"/>
      <c r="AUD35" s="56"/>
      <c r="AUG35" s="53"/>
      <c r="AUH35" s="54"/>
      <c r="AUI35" s="55"/>
      <c r="AUJ35" s="56"/>
      <c r="AUM35" s="53"/>
      <c r="AUN35" s="54"/>
      <c r="AUO35" s="55"/>
      <c r="AUP35" s="56"/>
      <c r="AUS35" s="53"/>
      <c r="AUT35" s="54"/>
      <c r="AUU35" s="55"/>
      <c r="AUV35" s="56"/>
      <c r="AUY35" s="53"/>
      <c r="AUZ35" s="54"/>
      <c r="AVA35" s="55"/>
      <c r="AVB35" s="56"/>
      <c r="AVE35" s="53"/>
      <c r="AVF35" s="54"/>
      <c r="AVG35" s="55"/>
      <c r="AVH35" s="56"/>
      <c r="AVK35" s="53"/>
      <c r="AVL35" s="54"/>
      <c r="AVM35" s="55"/>
      <c r="AVN35" s="56"/>
      <c r="AVQ35" s="53"/>
      <c r="AVR35" s="54"/>
      <c r="AVS35" s="55"/>
      <c r="AVT35" s="56"/>
      <c r="AVW35" s="53"/>
      <c r="AVX35" s="54"/>
      <c r="AVY35" s="55"/>
      <c r="AVZ35" s="56"/>
      <c r="AWC35" s="53"/>
      <c r="AWD35" s="54"/>
      <c r="AWE35" s="55"/>
      <c r="AWF35" s="56"/>
      <c r="AWI35" s="53"/>
      <c r="AWJ35" s="54"/>
      <c r="AWK35" s="55"/>
      <c r="AWL35" s="56"/>
      <c r="AWO35" s="53"/>
      <c r="AWP35" s="54"/>
      <c r="AWQ35" s="55"/>
      <c r="AWR35" s="56"/>
      <c r="AWU35" s="53"/>
      <c r="AWV35" s="54"/>
      <c r="AWW35" s="55"/>
      <c r="AWX35" s="56"/>
      <c r="AXA35" s="53"/>
      <c r="AXB35" s="54"/>
      <c r="AXC35" s="55"/>
      <c r="AXD35" s="56"/>
      <c r="AXG35" s="53"/>
      <c r="AXH35" s="54"/>
      <c r="AXI35" s="55"/>
      <c r="AXJ35" s="56"/>
      <c r="AXM35" s="53"/>
      <c r="AXN35" s="54"/>
      <c r="AXO35" s="55"/>
      <c r="AXP35" s="56"/>
      <c r="AXS35" s="53"/>
      <c r="AXT35" s="54"/>
      <c r="AXU35" s="55"/>
      <c r="AXV35" s="56"/>
      <c r="AXY35" s="53"/>
      <c r="AXZ35" s="54"/>
      <c r="AYA35" s="55"/>
      <c r="AYB35" s="56"/>
      <c r="AYE35" s="53"/>
      <c r="AYF35" s="54"/>
      <c r="AYG35" s="55"/>
      <c r="AYH35" s="56"/>
      <c r="AYK35" s="53"/>
      <c r="AYL35" s="54"/>
      <c r="AYM35" s="55"/>
      <c r="AYN35" s="56"/>
      <c r="AYQ35" s="53"/>
      <c r="AYR35" s="54"/>
      <c r="AYS35" s="55"/>
      <c r="AYT35" s="56"/>
      <c r="AYW35" s="53"/>
      <c r="AYX35" s="54"/>
      <c r="AYY35" s="55"/>
      <c r="AYZ35" s="56"/>
      <c r="AZC35" s="53"/>
      <c r="AZD35" s="54"/>
      <c r="AZE35" s="55"/>
      <c r="AZF35" s="56"/>
      <c r="AZI35" s="53"/>
      <c r="AZJ35" s="54"/>
      <c r="AZK35" s="55"/>
      <c r="AZL35" s="56"/>
      <c r="AZO35" s="53"/>
      <c r="AZP35" s="54"/>
      <c r="AZQ35" s="55"/>
      <c r="AZR35" s="56"/>
      <c r="AZU35" s="53"/>
      <c r="AZV35" s="54"/>
      <c r="AZW35" s="55"/>
      <c r="AZX35" s="56"/>
      <c r="BAA35" s="53"/>
      <c r="BAB35" s="54"/>
      <c r="BAC35" s="55"/>
      <c r="BAD35" s="56"/>
      <c r="BAG35" s="53"/>
      <c r="BAH35" s="54"/>
      <c r="BAI35" s="55"/>
      <c r="BAJ35" s="56"/>
      <c r="BAM35" s="53"/>
      <c r="BAN35" s="54"/>
      <c r="BAO35" s="55"/>
      <c r="BAP35" s="56"/>
      <c r="BAS35" s="53"/>
      <c r="BAT35" s="54"/>
      <c r="BAU35" s="55"/>
      <c r="BAV35" s="56"/>
      <c r="BAY35" s="53"/>
      <c r="BAZ35" s="54"/>
      <c r="BBA35" s="55"/>
      <c r="BBB35" s="56"/>
      <c r="BBE35" s="53"/>
      <c r="BBF35" s="54"/>
      <c r="BBG35" s="55"/>
      <c r="BBH35" s="56"/>
      <c r="BBK35" s="53"/>
      <c r="BBL35" s="54"/>
      <c r="BBM35" s="55"/>
      <c r="BBN35" s="56"/>
      <c r="BBQ35" s="53"/>
      <c r="BBR35" s="54"/>
      <c r="BBS35" s="55"/>
      <c r="BBT35" s="56"/>
      <c r="BBW35" s="53"/>
      <c r="BBX35" s="54"/>
      <c r="BBY35" s="55"/>
      <c r="BBZ35" s="56"/>
      <c r="BCC35" s="53"/>
      <c r="BCD35" s="54"/>
      <c r="BCE35" s="55"/>
      <c r="BCF35" s="56"/>
      <c r="BCI35" s="53"/>
      <c r="BCJ35" s="54"/>
      <c r="BCK35" s="55"/>
      <c r="BCL35" s="56"/>
      <c r="BCO35" s="53"/>
      <c r="BCP35" s="54"/>
      <c r="BCQ35" s="55"/>
      <c r="BCR35" s="56"/>
      <c r="BCU35" s="53"/>
      <c r="BCV35" s="54"/>
      <c r="BCW35" s="55"/>
      <c r="BCX35" s="56"/>
      <c r="BDA35" s="53"/>
      <c r="BDB35" s="54"/>
      <c r="BDC35" s="55"/>
      <c r="BDD35" s="56"/>
      <c r="BDG35" s="53"/>
      <c r="BDH35" s="54"/>
      <c r="BDI35" s="55"/>
      <c r="BDJ35" s="56"/>
      <c r="BDM35" s="53"/>
      <c r="BDN35" s="54"/>
      <c r="BDO35" s="55"/>
      <c r="BDP35" s="56"/>
      <c r="BDS35" s="53"/>
      <c r="BDT35" s="54"/>
      <c r="BDU35" s="55"/>
      <c r="BDV35" s="56"/>
      <c r="BDY35" s="53"/>
      <c r="BDZ35" s="54"/>
      <c r="BEA35" s="55"/>
      <c r="BEB35" s="56"/>
      <c r="BEE35" s="53"/>
      <c r="BEF35" s="54"/>
      <c r="BEG35" s="55"/>
      <c r="BEH35" s="56"/>
      <c r="BEK35" s="53"/>
      <c r="BEL35" s="54"/>
      <c r="BEM35" s="55"/>
      <c r="BEN35" s="56"/>
      <c r="BEQ35" s="53"/>
      <c r="BER35" s="54"/>
      <c r="BES35" s="55"/>
      <c r="BET35" s="56"/>
      <c r="BEW35" s="53"/>
      <c r="BEX35" s="54"/>
      <c r="BEY35" s="55"/>
      <c r="BEZ35" s="56"/>
      <c r="BFC35" s="53"/>
      <c r="BFD35" s="54"/>
      <c r="BFE35" s="55"/>
      <c r="BFF35" s="56"/>
      <c r="BFI35" s="53"/>
      <c r="BFJ35" s="54"/>
      <c r="BFK35" s="55"/>
      <c r="BFL35" s="56"/>
      <c r="BFO35" s="53"/>
      <c r="BFP35" s="54"/>
      <c r="BFQ35" s="55"/>
      <c r="BFR35" s="56"/>
      <c r="BFU35" s="53"/>
      <c r="BFV35" s="54"/>
      <c r="BFW35" s="55"/>
      <c r="BFX35" s="56"/>
      <c r="BGA35" s="53"/>
      <c r="BGB35" s="54"/>
      <c r="BGC35" s="55"/>
      <c r="BGD35" s="56"/>
      <c r="BGG35" s="53"/>
      <c r="BGH35" s="54"/>
      <c r="BGI35" s="55"/>
      <c r="BGJ35" s="56"/>
      <c r="BGM35" s="53"/>
      <c r="BGN35" s="54"/>
      <c r="BGO35" s="55"/>
      <c r="BGP35" s="56"/>
      <c r="BGS35" s="53"/>
      <c r="BGT35" s="54"/>
      <c r="BGU35" s="55"/>
      <c r="BGV35" s="56"/>
      <c r="BGY35" s="53"/>
      <c r="BGZ35" s="54"/>
      <c r="BHA35" s="55"/>
      <c r="BHB35" s="56"/>
      <c r="BHE35" s="53"/>
      <c r="BHF35" s="54"/>
      <c r="BHG35" s="55"/>
      <c r="BHH35" s="56"/>
      <c r="BHK35" s="53"/>
      <c r="BHL35" s="54"/>
      <c r="BHM35" s="55"/>
      <c r="BHN35" s="56"/>
      <c r="BHQ35" s="53"/>
      <c r="BHR35" s="54"/>
      <c r="BHS35" s="55"/>
      <c r="BHT35" s="56"/>
      <c r="BHW35" s="53"/>
      <c r="BHX35" s="54"/>
      <c r="BHY35" s="55"/>
      <c r="BHZ35" s="56"/>
      <c r="BIC35" s="53"/>
      <c r="BID35" s="54"/>
      <c r="BIE35" s="55"/>
      <c r="BIF35" s="56"/>
      <c r="BII35" s="53"/>
      <c r="BIJ35" s="54"/>
      <c r="BIK35" s="55"/>
      <c r="BIL35" s="56"/>
      <c r="BIO35" s="53"/>
      <c r="BIP35" s="54"/>
      <c r="BIQ35" s="55"/>
      <c r="BIR35" s="56"/>
      <c r="BIU35" s="53"/>
      <c r="BIV35" s="54"/>
      <c r="BIW35" s="55"/>
      <c r="BIX35" s="56"/>
      <c r="BJA35" s="53"/>
      <c r="BJB35" s="54"/>
      <c r="BJC35" s="55"/>
      <c r="BJD35" s="56"/>
      <c r="BJG35" s="53"/>
      <c r="BJH35" s="54"/>
      <c r="BJI35" s="55"/>
      <c r="BJJ35" s="56"/>
      <c r="BJM35" s="53"/>
      <c r="BJN35" s="54"/>
      <c r="BJO35" s="55"/>
      <c r="BJP35" s="56"/>
      <c r="BJS35" s="53"/>
      <c r="BJT35" s="54"/>
      <c r="BJU35" s="55"/>
      <c r="BJV35" s="56"/>
      <c r="BJY35" s="53"/>
      <c r="BJZ35" s="54"/>
      <c r="BKA35" s="55"/>
      <c r="BKB35" s="56"/>
      <c r="BKE35" s="53"/>
      <c r="BKF35" s="54"/>
      <c r="BKG35" s="55"/>
      <c r="BKH35" s="56"/>
      <c r="BKK35" s="53"/>
      <c r="BKL35" s="54"/>
      <c r="BKM35" s="55"/>
      <c r="BKN35" s="56"/>
      <c r="BKQ35" s="53"/>
      <c r="BKR35" s="54"/>
      <c r="BKS35" s="55"/>
      <c r="BKT35" s="56"/>
      <c r="BKW35" s="53"/>
      <c r="BKX35" s="54"/>
      <c r="BKY35" s="55"/>
      <c r="BKZ35" s="56"/>
      <c r="BLC35" s="53"/>
      <c r="BLD35" s="54"/>
      <c r="BLE35" s="55"/>
      <c r="BLF35" s="56"/>
      <c r="BLI35" s="53"/>
      <c r="BLJ35" s="54"/>
      <c r="BLK35" s="55"/>
      <c r="BLL35" s="56"/>
      <c r="BLO35" s="53"/>
      <c r="BLP35" s="54"/>
      <c r="BLQ35" s="55"/>
      <c r="BLR35" s="56"/>
      <c r="BLU35" s="53"/>
      <c r="BLV35" s="54"/>
      <c r="BLW35" s="55"/>
      <c r="BLX35" s="56"/>
      <c r="BMA35" s="53"/>
      <c r="BMB35" s="54"/>
      <c r="BMC35" s="55"/>
      <c r="BMD35" s="56"/>
      <c r="BMG35" s="53"/>
      <c r="BMH35" s="54"/>
      <c r="BMI35" s="55"/>
      <c r="BMJ35" s="56"/>
      <c r="BMM35" s="53"/>
      <c r="BMN35" s="54"/>
      <c r="BMO35" s="55"/>
      <c r="BMP35" s="56"/>
      <c r="BMS35" s="53"/>
      <c r="BMT35" s="54"/>
      <c r="BMU35" s="55"/>
      <c r="BMV35" s="56"/>
      <c r="BMY35" s="53"/>
      <c r="BMZ35" s="54"/>
      <c r="BNA35" s="55"/>
      <c r="BNB35" s="56"/>
      <c r="BNE35" s="53"/>
      <c r="BNF35" s="54"/>
      <c r="BNG35" s="55"/>
      <c r="BNH35" s="56"/>
      <c r="BNK35" s="53"/>
      <c r="BNL35" s="54"/>
      <c r="BNM35" s="55"/>
      <c r="BNN35" s="56"/>
      <c r="BNQ35" s="53"/>
      <c r="BNR35" s="54"/>
      <c r="BNS35" s="55"/>
      <c r="BNT35" s="56"/>
      <c r="BNW35" s="53"/>
      <c r="BNX35" s="54"/>
      <c r="BNY35" s="55"/>
      <c r="BNZ35" s="56"/>
      <c r="BOC35" s="53"/>
      <c r="BOD35" s="54"/>
      <c r="BOE35" s="55"/>
      <c r="BOF35" s="56"/>
      <c r="BOI35" s="53"/>
      <c r="BOJ35" s="54"/>
      <c r="BOK35" s="55"/>
      <c r="BOL35" s="56"/>
      <c r="BOO35" s="53"/>
      <c r="BOP35" s="54"/>
      <c r="BOQ35" s="55"/>
      <c r="BOR35" s="56"/>
      <c r="BOU35" s="53"/>
      <c r="BOV35" s="54"/>
      <c r="BOW35" s="55"/>
      <c r="BOX35" s="56"/>
      <c r="BPA35" s="53"/>
      <c r="BPB35" s="54"/>
      <c r="BPC35" s="55"/>
      <c r="BPD35" s="56"/>
      <c r="BPG35" s="53"/>
      <c r="BPH35" s="54"/>
      <c r="BPI35" s="55"/>
      <c r="BPJ35" s="56"/>
      <c r="BPM35" s="53"/>
      <c r="BPN35" s="54"/>
      <c r="BPO35" s="55"/>
      <c r="BPP35" s="56"/>
      <c r="BPS35" s="53"/>
      <c r="BPT35" s="54"/>
      <c r="BPU35" s="55"/>
      <c r="BPV35" s="56"/>
      <c r="BPY35" s="53"/>
      <c r="BPZ35" s="54"/>
      <c r="BQA35" s="55"/>
      <c r="BQB35" s="56"/>
      <c r="BQE35" s="53"/>
      <c r="BQF35" s="54"/>
      <c r="BQG35" s="55"/>
      <c r="BQH35" s="56"/>
      <c r="BQK35" s="53"/>
      <c r="BQL35" s="54"/>
      <c r="BQM35" s="55"/>
      <c r="BQN35" s="56"/>
      <c r="BQQ35" s="53"/>
      <c r="BQR35" s="54"/>
      <c r="BQS35" s="55"/>
      <c r="BQT35" s="56"/>
      <c r="BQW35" s="53"/>
      <c r="BQX35" s="54"/>
      <c r="BQY35" s="55"/>
      <c r="BQZ35" s="56"/>
      <c r="BRC35" s="53"/>
      <c r="BRD35" s="54"/>
      <c r="BRE35" s="55"/>
      <c r="BRF35" s="56"/>
      <c r="BRI35" s="53"/>
      <c r="BRJ35" s="54"/>
      <c r="BRK35" s="55"/>
      <c r="BRL35" s="56"/>
      <c r="BRO35" s="53"/>
      <c r="BRP35" s="54"/>
      <c r="BRQ35" s="55"/>
      <c r="BRR35" s="56"/>
      <c r="BRU35" s="53"/>
      <c r="BRV35" s="54"/>
      <c r="BRW35" s="55"/>
      <c r="BRX35" s="56"/>
      <c r="BSA35" s="53"/>
      <c r="BSB35" s="54"/>
      <c r="BSC35" s="55"/>
      <c r="BSD35" s="56"/>
      <c r="BSG35" s="53"/>
      <c r="BSH35" s="54"/>
      <c r="BSI35" s="55"/>
      <c r="BSJ35" s="56"/>
      <c r="BSM35" s="53"/>
      <c r="BSN35" s="54"/>
      <c r="BSO35" s="55"/>
      <c r="BSP35" s="56"/>
      <c r="BSS35" s="53"/>
      <c r="BST35" s="54"/>
      <c r="BSU35" s="55"/>
      <c r="BSV35" s="56"/>
      <c r="BSY35" s="53"/>
      <c r="BSZ35" s="54"/>
      <c r="BTA35" s="55"/>
      <c r="BTB35" s="56"/>
      <c r="BTE35" s="53"/>
      <c r="BTF35" s="54"/>
      <c r="BTG35" s="55"/>
      <c r="BTH35" s="56"/>
      <c r="BTK35" s="53"/>
      <c r="BTL35" s="54"/>
      <c r="BTM35" s="55"/>
      <c r="BTN35" s="56"/>
      <c r="BTQ35" s="53"/>
      <c r="BTR35" s="54"/>
      <c r="BTS35" s="55"/>
      <c r="BTT35" s="56"/>
      <c r="BTW35" s="53"/>
      <c r="BTX35" s="54"/>
      <c r="BTY35" s="55"/>
      <c r="BTZ35" s="56"/>
      <c r="BUC35" s="53"/>
      <c r="BUD35" s="54"/>
      <c r="BUE35" s="55"/>
      <c r="BUF35" s="56"/>
      <c r="BUI35" s="53"/>
      <c r="BUJ35" s="54"/>
      <c r="BUK35" s="55"/>
      <c r="BUL35" s="56"/>
      <c r="BUO35" s="53"/>
      <c r="BUP35" s="54"/>
      <c r="BUQ35" s="55"/>
      <c r="BUR35" s="56"/>
      <c r="BUU35" s="53"/>
      <c r="BUV35" s="54"/>
      <c r="BUW35" s="55"/>
      <c r="BUX35" s="56"/>
      <c r="BVA35" s="53"/>
      <c r="BVB35" s="54"/>
      <c r="BVC35" s="55"/>
      <c r="BVD35" s="56"/>
      <c r="BVG35" s="53"/>
      <c r="BVH35" s="54"/>
      <c r="BVI35" s="55"/>
      <c r="BVJ35" s="56"/>
      <c r="BVM35" s="53"/>
      <c r="BVN35" s="54"/>
      <c r="BVO35" s="55"/>
      <c r="BVP35" s="56"/>
      <c r="BVS35" s="53"/>
      <c r="BVT35" s="54"/>
      <c r="BVU35" s="55"/>
      <c r="BVV35" s="56"/>
      <c r="BVY35" s="53"/>
      <c r="BVZ35" s="54"/>
      <c r="BWA35" s="55"/>
      <c r="BWB35" s="56"/>
      <c r="BWE35" s="53"/>
      <c r="BWF35" s="54"/>
      <c r="BWG35" s="55"/>
      <c r="BWH35" s="56"/>
      <c r="BWK35" s="53"/>
      <c r="BWL35" s="54"/>
      <c r="BWM35" s="55"/>
      <c r="BWN35" s="56"/>
      <c r="BWQ35" s="53"/>
      <c r="BWR35" s="54"/>
      <c r="BWS35" s="55"/>
      <c r="BWT35" s="56"/>
      <c r="BWW35" s="53"/>
      <c r="BWX35" s="54"/>
      <c r="BWY35" s="55"/>
      <c r="BWZ35" s="56"/>
      <c r="BXC35" s="53"/>
      <c r="BXD35" s="54"/>
      <c r="BXE35" s="55"/>
      <c r="BXF35" s="56"/>
      <c r="BXI35" s="53"/>
      <c r="BXJ35" s="54"/>
      <c r="BXK35" s="55"/>
      <c r="BXL35" s="56"/>
      <c r="BXO35" s="53"/>
      <c r="BXP35" s="54"/>
      <c r="BXQ35" s="55"/>
      <c r="BXR35" s="56"/>
      <c r="BXU35" s="53"/>
      <c r="BXV35" s="54"/>
      <c r="BXW35" s="55"/>
      <c r="BXX35" s="56"/>
      <c r="BYA35" s="53"/>
      <c r="BYB35" s="54"/>
      <c r="BYC35" s="55"/>
      <c r="BYD35" s="56"/>
      <c r="BYG35" s="53"/>
      <c r="BYH35" s="54"/>
      <c r="BYI35" s="55"/>
      <c r="BYJ35" s="56"/>
      <c r="BYM35" s="53"/>
      <c r="BYN35" s="54"/>
      <c r="BYO35" s="55"/>
      <c r="BYP35" s="56"/>
      <c r="BYS35" s="53"/>
      <c r="BYT35" s="54"/>
      <c r="BYU35" s="55"/>
      <c r="BYV35" s="56"/>
      <c r="BYY35" s="53"/>
      <c r="BYZ35" s="54"/>
      <c r="BZA35" s="55"/>
      <c r="BZB35" s="56"/>
      <c r="BZE35" s="53"/>
      <c r="BZF35" s="54"/>
      <c r="BZG35" s="55"/>
      <c r="BZH35" s="56"/>
      <c r="BZK35" s="53"/>
      <c r="BZL35" s="54"/>
      <c r="BZM35" s="55"/>
      <c r="BZN35" s="56"/>
      <c r="BZQ35" s="53"/>
      <c r="BZR35" s="54"/>
      <c r="BZS35" s="55"/>
      <c r="BZT35" s="56"/>
      <c r="BZW35" s="53"/>
      <c r="BZX35" s="54"/>
      <c r="BZY35" s="55"/>
      <c r="BZZ35" s="56"/>
      <c r="CAC35" s="53"/>
      <c r="CAD35" s="54"/>
      <c r="CAE35" s="55"/>
      <c r="CAF35" s="56"/>
      <c r="CAI35" s="53"/>
      <c r="CAJ35" s="54"/>
      <c r="CAK35" s="55"/>
      <c r="CAL35" s="56"/>
      <c r="CAO35" s="53"/>
      <c r="CAP35" s="54"/>
      <c r="CAQ35" s="55"/>
      <c r="CAR35" s="56"/>
      <c r="CAU35" s="53"/>
      <c r="CAV35" s="54"/>
      <c r="CAW35" s="55"/>
      <c r="CAX35" s="56"/>
      <c r="CBA35" s="53"/>
      <c r="CBB35" s="54"/>
      <c r="CBC35" s="55"/>
      <c r="CBD35" s="56"/>
      <c r="CBG35" s="53"/>
      <c r="CBH35" s="54"/>
      <c r="CBI35" s="55"/>
      <c r="CBJ35" s="56"/>
      <c r="CBM35" s="53"/>
      <c r="CBN35" s="54"/>
      <c r="CBO35" s="55"/>
      <c r="CBP35" s="56"/>
      <c r="CBS35" s="53"/>
      <c r="CBT35" s="54"/>
      <c r="CBU35" s="55"/>
      <c r="CBV35" s="56"/>
      <c r="CBY35" s="53"/>
      <c r="CBZ35" s="54"/>
      <c r="CCA35" s="55"/>
      <c r="CCB35" s="56"/>
      <c r="CCE35" s="53"/>
      <c r="CCF35" s="54"/>
      <c r="CCG35" s="55"/>
      <c r="CCH35" s="56"/>
      <c r="CCK35" s="53"/>
      <c r="CCL35" s="54"/>
      <c r="CCM35" s="55"/>
      <c r="CCN35" s="56"/>
      <c r="CCQ35" s="53"/>
      <c r="CCR35" s="54"/>
      <c r="CCS35" s="55"/>
      <c r="CCT35" s="56"/>
      <c r="CCW35" s="53"/>
      <c r="CCX35" s="54"/>
      <c r="CCY35" s="55"/>
      <c r="CCZ35" s="56"/>
      <c r="CDC35" s="53"/>
      <c r="CDD35" s="54"/>
      <c r="CDE35" s="55"/>
      <c r="CDF35" s="56"/>
      <c r="CDI35" s="53"/>
      <c r="CDJ35" s="54"/>
      <c r="CDK35" s="55"/>
      <c r="CDL35" s="56"/>
      <c r="CDO35" s="53"/>
      <c r="CDP35" s="54"/>
      <c r="CDQ35" s="55"/>
      <c r="CDR35" s="56"/>
      <c r="CDU35" s="53"/>
      <c r="CDV35" s="54"/>
      <c r="CDW35" s="55"/>
      <c r="CDX35" s="56"/>
      <c r="CEA35" s="53"/>
      <c r="CEB35" s="54"/>
      <c r="CEC35" s="55"/>
      <c r="CED35" s="56"/>
      <c r="CEG35" s="53"/>
      <c r="CEH35" s="54"/>
      <c r="CEI35" s="55"/>
      <c r="CEJ35" s="56"/>
      <c r="CEM35" s="53"/>
      <c r="CEN35" s="54"/>
      <c r="CEO35" s="55"/>
      <c r="CEP35" s="56"/>
      <c r="CES35" s="53"/>
      <c r="CET35" s="54"/>
      <c r="CEU35" s="55"/>
      <c r="CEV35" s="56"/>
      <c r="CEY35" s="53"/>
      <c r="CEZ35" s="54"/>
      <c r="CFA35" s="55"/>
      <c r="CFB35" s="56"/>
      <c r="CFE35" s="53"/>
      <c r="CFF35" s="54"/>
      <c r="CFG35" s="55"/>
      <c r="CFH35" s="56"/>
      <c r="CFK35" s="53"/>
      <c r="CFL35" s="54"/>
      <c r="CFM35" s="55"/>
      <c r="CFN35" s="56"/>
      <c r="CFQ35" s="53"/>
      <c r="CFR35" s="54"/>
      <c r="CFS35" s="55"/>
      <c r="CFT35" s="56"/>
      <c r="CFW35" s="53"/>
      <c r="CFX35" s="54"/>
      <c r="CFY35" s="55"/>
      <c r="CFZ35" s="56"/>
      <c r="CGC35" s="53"/>
      <c r="CGD35" s="54"/>
      <c r="CGE35" s="55"/>
      <c r="CGF35" s="56"/>
      <c r="CGI35" s="53"/>
      <c r="CGJ35" s="54"/>
      <c r="CGK35" s="55"/>
      <c r="CGL35" s="56"/>
      <c r="CGO35" s="53"/>
      <c r="CGP35" s="54"/>
      <c r="CGQ35" s="55"/>
      <c r="CGR35" s="56"/>
      <c r="CGU35" s="53"/>
      <c r="CGV35" s="54"/>
      <c r="CGW35" s="55"/>
      <c r="CGX35" s="56"/>
      <c r="CHA35" s="53"/>
      <c r="CHB35" s="54"/>
      <c r="CHC35" s="55"/>
      <c r="CHD35" s="56"/>
      <c r="CHG35" s="53"/>
      <c r="CHH35" s="54"/>
      <c r="CHI35" s="55"/>
      <c r="CHJ35" s="56"/>
      <c r="CHM35" s="53"/>
      <c r="CHN35" s="54"/>
      <c r="CHO35" s="55"/>
      <c r="CHP35" s="56"/>
      <c r="CHS35" s="53"/>
      <c r="CHT35" s="54"/>
      <c r="CHU35" s="55"/>
      <c r="CHV35" s="56"/>
      <c r="CHY35" s="53"/>
      <c r="CHZ35" s="54"/>
      <c r="CIA35" s="55"/>
      <c r="CIB35" s="56"/>
      <c r="CIE35" s="53"/>
      <c r="CIF35" s="54"/>
      <c r="CIG35" s="55"/>
      <c r="CIH35" s="56"/>
      <c r="CIK35" s="53"/>
      <c r="CIL35" s="54"/>
      <c r="CIM35" s="55"/>
      <c r="CIN35" s="56"/>
      <c r="CIQ35" s="53"/>
      <c r="CIR35" s="54"/>
      <c r="CIS35" s="55"/>
      <c r="CIT35" s="56"/>
      <c r="CIW35" s="53"/>
      <c r="CIX35" s="54"/>
      <c r="CIY35" s="55"/>
      <c r="CIZ35" s="56"/>
      <c r="CJC35" s="53"/>
      <c r="CJD35" s="54"/>
      <c r="CJE35" s="55"/>
      <c r="CJF35" s="56"/>
      <c r="CJI35" s="53"/>
      <c r="CJJ35" s="54"/>
      <c r="CJK35" s="55"/>
      <c r="CJL35" s="56"/>
      <c r="CJO35" s="53"/>
      <c r="CJP35" s="54"/>
      <c r="CJQ35" s="55"/>
      <c r="CJR35" s="56"/>
      <c r="CJU35" s="53"/>
      <c r="CJV35" s="54"/>
      <c r="CJW35" s="55"/>
      <c r="CJX35" s="56"/>
      <c r="CKA35" s="53"/>
      <c r="CKB35" s="54"/>
      <c r="CKC35" s="55"/>
      <c r="CKD35" s="56"/>
      <c r="CKG35" s="53"/>
      <c r="CKH35" s="54"/>
      <c r="CKI35" s="55"/>
      <c r="CKJ35" s="56"/>
      <c r="CKM35" s="53"/>
      <c r="CKN35" s="54"/>
      <c r="CKO35" s="55"/>
      <c r="CKP35" s="56"/>
      <c r="CKS35" s="53"/>
      <c r="CKT35" s="54"/>
      <c r="CKU35" s="55"/>
      <c r="CKV35" s="56"/>
      <c r="CKY35" s="53"/>
      <c r="CKZ35" s="54"/>
      <c r="CLA35" s="55"/>
      <c r="CLB35" s="56"/>
      <c r="CLE35" s="53"/>
      <c r="CLF35" s="54"/>
      <c r="CLG35" s="55"/>
      <c r="CLH35" s="56"/>
      <c r="CLK35" s="53"/>
      <c r="CLL35" s="54"/>
      <c r="CLM35" s="55"/>
      <c r="CLN35" s="56"/>
      <c r="CLQ35" s="53"/>
      <c r="CLR35" s="54"/>
      <c r="CLS35" s="55"/>
      <c r="CLT35" s="56"/>
      <c r="CLW35" s="53"/>
      <c r="CLX35" s="54"/>
      <c r="CLY35" s="55"/>
      <c r="CLZ35" s="56"/>
      <c r="CMC35" s="53"/>
      <c r="CMD35" s="54"/>
      <c r="CME35" s="55"/>
      <c r="CMF35" s="56"/>
      <c r="CMI35" s="53"/>
      <c r="CMJ35" s="54"/>
      <c r="CMK35" s="55"/>
      <c r="CML35" s="56"/>
      <c r="CMO35" s="53"/>
      <c r="CMP35" s="54"/>
      <c r="CMQ35" s="55"/>
      <c r="CMR35" s="56"/>
      <c r="CMU35" s="53"/>
      <c r="CMV35" s="54"/>
      <c r="CMW35" s="55"/>
      <c r="CMX35" s="56"/>
      <c r="CNA35" s="53"/>
      <c r="CNB35" s="54"/>
      <c r="CNC35" s="55"/>
      <c r="CND35" s="56"/>
      <c r="CNG35" s="53"/>
      <c r="CNH35" s="54"/>
      <c r="CNI35" s="55"/>
      <c r="CNJ35" s="56"/>
      <c r="CNM35" s="53"/>
      <c r="CNN35" s="54"/>
      <c r="CNO35" s="55"/>
      <c r="CNP35" s="56"/>
      <c r="CNS35" s="53"/>
      <c r="CNT35" s="54"/>
      <c r="CNU35" s="55"/>
      <c r="CNV35" s="56"/>
      <c r="CNY35" s="53"/>
      <c r="CNZ35" s="54"/>
      <c r="COA35" s="55"/>
      <c r="COB35" s="56"/>
      <c r="COE35" s="53"/>
      <c r="COF35" s="54"/>
      <c r="COG35" s="55"/>
      <c r="COH35" s="56"/>
      <c r="COK35" s="53"/>
      <c r="COL35" s="54"/>
      <c r="COM35" s="55"/>
      <c r="CON35" s="56"/>
      <c r="COQ35" s="53"/>
      <c r="COR35" s="54"/>
      <c r="COS35" s="55"/>
      <c r="COT35" s="56"/>
      <c r="COW35" s="53"/>
      <c r="COX35" s="54"/>
      <c r="COY35" s="55"/>
      <c r="COZ35" s="56"/>
      <c r="CPC35" s="53"/>
      <c r="CPD35" s="54"/>
      <c r="CPE35" s="55"/>
      <c r="CPF35" s="56"/>
      <c r="CPI35" s="53"/>
      <c r="CPJ35" s="54"/>
      <c r="CPK35" s="55"/>
      <c r="CPL35" s="56"/>
      <c r="CPO35" s="53"/>
      <c r="CPP35" s="54"/>
      <c r="CPQ35" s="55"/>
      <c r="CPR35" s="56"/>
      <c r="CPU35" s="53"/>
      <c r="CPV35" s="54"/>
      <c r="CPW35" s="55"/>
      <c r="CPX35" s="56"/>
      <c r="CQA35" s="53"/>
      <c r="CQB35" s="54"/>
      <c r="CQC35" s="55"/>
      <c r="CQD35" s="56"/>
      <c r="CQG35" s="53"/>
      <c r="CQH35" s="54"/>
      <c r="CQI35" s="55"/>
      <c r="CQJ35" s="56"/>
      <c r="CQM35" s="53"/>
      <c r="CQN35" s="54"/>
      <c r="CQO35" s="55"/>
      <c r="CQP35" s="56"/>
      <c r="CQS35" s="53"/>
      <c r="CQT35" s="54"/>
      <c r="CQU35" s="55"/>
      <c r="CQV35" s="56"/>
      <c r="CQY35" s="53"/>
      <c r="CQZ35" s="54"/>
      <c r="CRA35" s="55"/>
      <c r="CRB35" s="56"/>
      <c r="CRE35" s="53"/>
      <c r="CRF35" s="54"/>
      <c r="CRG35" s="55"/>
      <c r="CRH35" s="56"/>
      <c r="CRK35" s="53"/>
      <c r="CRL35" s="54"/>
      <c r="CRM35" s="55"/>
      <c r="CRN35" s="56"/>
      <c r="CRQ35" s="53"/>
      <c r="CRR35" s="54"/>
      <c r="CRS35" s="55"/>
      <c r="CRT35" s="56"/>
      <c r="CRW35" s="53"/>
      <c r="CRX35" s="54"/>
      <c r="CRY35" s="55"/>
      <c r="CRZ35" s="56"/>
      <c r="CSC35" s="53"/>
      <c r="CSD35" s="54"/>
      <c r="CSE35" s="55"/>
      <c r="CSF35" s="56"/>
      <c r="CSI35" s="53"/>
      <c r="CSJ35" s="54"/>
      <c r="CSK35" s="55"/>
      <c r="CSL35" s="56"/>
      <c r="CSO35" s="53"/>
      <c r="CSP35" s="54"/>
      <c r="CSQ35" s="55"/>
      <c r="CSR35" s="56"/>
      <c r="CSU35" s="53"/>
      <c r="CSV35" s="54"/>
      <c r="CSW35" s="55"/>
      <c r="CSX35" s="56"/>
      <c r="CTA35" s="53"/>
      <c r="CTB35" s="54"/>
      <c r="CTC35" s="55"/>
      <c r="CTD35" s="56"/>
      <c r="CTG35" s="53"/>
      <c r="CTH35" s="54"/>
      <c r="CTI35" s="55"/>
      <c r="CTJ35" s="56"/>
      <c r="CTM35" s="53"/>
      <c r="CTN35" s="54"/>
      <c r="CTO35" s="55"/>
      <c r="CTP35" s="56"/>
      <c r="CTS35" s="53"/>
      <c r="CTT35" s="54"/>
      <c r="CTU35" s="55"/>
      <c r="CTV35" s="56"/>
      <c r="CTY35" s="53"/>
      <c r="CTZ35" s="54"/>
      <c r="CUA35" s="55"/>
      <c r="CUB35" s="56"/>
      <c r="CUE35" s="53"/>
      <c r="CUF35" s="54"/>
      <c r="CUG35" s="55"/>
      <c r="CUH35" s="56"/>
      <c r="CUK35" s="53"/>
      <c r="CUL35" s="54"/>
      <c r="CUM35" s="55"/>
      <c r="CUN35" s="56"/>
      <c r="CUQ35" s="53"/>
      <c r="CUR35" s="54"/>
      <c r="CUS35" s="55"/>
      <c r="CUT35" s="56"/>
      <c r="CUW35" s="53"/>
      <c r="CUX35" s="54"/>
      <c r="CUY35" s="55"/>
      <c r="CUZ35" s="56"/>
      <c r="CVC35" s="53"/>
      <c r="CVD35" s="54"/>
      <c r="CVE35" s="55"/>
      <c r="CVF35" s="56"/>
      <c r="CVI35" s="53"/>
      <c r="CVJ35" s="54"/>
      <c r="CVK35" s="55"/>
      <c r="CVL35" s="56"/>
      <c r="CVO35" s="53"/>
      <c r="CVP35" s="54"/>
      <c r="CVQ35" s="55"/>
      <c r="CVR35" s="56"/>
      <c r="CVU35" s="53"/>
      <c r="CVV35" s="54"/>
      <c r="CVW35" s="55"/>
      <c r="CVX35" s="56"/>
      <c r="CWA35" s="53"/>
      <c r="CWB35" s="54"/>
      <c r="CWC35" s="55"/>
      <c r="CWD35" s="56"/>
      <c r="CWG35" s="53"/>
      <c r="CWH35" s="54"/>
      <c r="CWI35" s="55"/>
      <c r="CWJ35" s="56"/>
      <c r="CWM35" s="53"/>
      <c r="CWN35" s="54"/>
      <c r="CWO35" s="55"/>
      <c r="CWP35" s="56"/>
      <c r="CWS35" s="53"/>
      <c r="CWT35" s="54"/>
      <c r="CWU35" s="55"/>
      <c r="CWV35" s="56"/>
      <c r="CWY35" s="53"/>
      <c r="CWZ35" s="54"/>
      <c r="CXA35" s="55"/>
      <c r="CXB35" s="56"/>
      <c r="CXE35" s="53"/>
      <c r="CXF35" s="54"/>
      <c r="CXG35" s="55"/>
      <c r="CXH35" s="56"/>
      <c r="CXK35" s="53"/>
      <c r="CXL35" s="54"/>
      <c r="CXM35" s="55"/>
      <c r="CXN35" s="56"/>
      <c r="CXQ35" s="53"/>
      <c r="CXR35" s="54"/>
      <c r="CXS35" s="55"/>
      <c r="CXT35" s="56"/>
      <c r="CXW35" s="53"/>
      <c r="CXX35" s="54"/>
      <c r="CXY35" s="55"/>
      <c r="CXZ35" s="56"/>
      <c r="CYC35" s="53"/>
      <c r="CYD35" s="54"/>
      <c r="CYE35" s="55"/>
      <c r="CYF35" s="56"/>
      <c r="CYI35" s="53"/>
      <c r="CYJ35" s="54"/>
      <c r="CYK35" s="55"/>
      <c r="CYL35" s="56"/>
      <c r="CYO35" s="53"/>
      <c r="CYP35" s="54"/>
      <c r="CYQ35" s="55"/>
      <c r="CYR35" s="56"/>
      <c r="CYU35" s="53"/>
      <c r="CYV35" s="54"/>
      <c r="CYW35" s="55"/>
      <c r="CYX35" s="56"/>
      <c r="CZA35" s="53"/>
      <c r="CZB35" s="54"/>
      <c r="CZC35" s="55"/>
      <c r="CZD35" s="56"/>
      <c r="CZG35" s="53"/>
      <c r="CZH35" s="54"/>
      <c r="CZI35" s="55"/>
      <c r="CZJ35" s="56"/>
      <c r="CZM35" s="53"/>
      <c r="CZN35" s="54"/>
      <c r="CZO35" s="55"/>
      <c r="CZP35" s="56"/>
      <c r="CZS35" s="53"/>
      <c r="CZT35" s="54"/>
      <c r="CZU35" s="55"/>
      <c r="CZV35" s="56"/>
      <c r="CZY35" s="53"/>
      <c r="CZZ35" s="54"/>
      <c r="DAA35" s="55"/>
      <c r="DAB35" s="56"/>
      <c r="DAE35" s="53"/>
      <c r="DAF35" s="54"/>
      <c r="DAG35" s="55"/>
      <c r="DAH35" s="56"/>
      <c r="DAK35" s="53"/>
      <c r="DAL35" s="54"/>
      <c r="DAM35" s="55"/>
      <c r="DAN35" s="56"/>
      <c r="DAQ35" s="53"/>
      <c r="DAR35" s="54"/>
      <c r="DAS35" s="55"/>
      <c r="DAT35" s="56"/>
      <c r="DAW35" s="53"/>
      <c r="DAX35" s="54"/>
      <c r="DAY35" s="55"/>
      <c r="DAZ35" s="56"/>
      <c r="DBC35" s="53"/>
      <c r="DBD35" s="54"/>
      <c r="DBE35" s="55"/>
      <c r="DBF35" s="56"/>
      <c r="DBI35" s="53"/>
      <c r="DBJ35" s="54"/>
      <c r="DBK35" s="55"/>
      <c r="DBL35" s="56"/>
      <c r="DBO35" s="53"/>
      <c r="DBP35" s="54"/>
      <c r="DBQ35" s="55"/>
      <c r="DBR35" s="56"/>
      <c r="DBU35" s="53"/>
      <c r="DBV35" s="54"/>
      <c r="DBW35" s="55"/>
      <c r="DBX35" s="56"/>
      <c r="DCA35" s="53"/>
      <c r="DCB35" s="54"/>
      <c r="DCC35" s="55"/>
      <c r="DCD35" s="56"/>
      <c r="DCG35" s="53"/>
      <c r="DCH35" s="54"/>
      <c r="DCI35" s="55"/>
      <c r="DCJ35" s="56"/>
      <c r="DCM35" s="53"/>
      <c r="DCN35" s="54"/>
      <c r="DCO35" s="55"/>
      <c r="DCP35" s="56"/>
      <c r="DCS35" s="53"/>
      <c r="DCT35" s="54"/>
      <c r="DCU35" s="55"/>
      <c r="DCV35" s="56"/>
      <c r="DCY35" s="53"/>
      <c r="DCZ35" s="54"/>
      <c r="DDA35" s="55"/>
      <c r="DDB35" s="56"/>
      <c r="DDE35" s="53"/>
      <c r="DDF35" s="54"/>
      <c r="DDG35" s="55"/>
      <c r="DDH35" s="56"/>
      <c r="DDK35" s="53"/>
      <c r="DDL35" s="54"/>
      <c r="DDM35" s="55"/>
      <c r="DDN35" s="56"/>
      <c r="DDQ35" s="53"/>
      <c r="DDR35" s="54"/>
      <c r="DDS35" s="55"/>
      <c r="DDT35" s="56"/>
      <c r="DDW35" s="53"/>
      <c r="DDX35" s="54"/>
      <c r="DDY35" s="55"/>
      <c r="DDZ35" s="56"/>
      <c r="DEC35" s="53"/>
      <c r="DED35" s="54"/>
      <c r="DEE35" s="55"/>
      <c r="DEF35" s="56"/>
      <c r="DEI35" s="53"/>
      <c r="DEJ35" s="54"/>
      <c r="DEK35" s="55"/>
      <c r="DEL35" s="56"/>
      <c r="DEO35" s="53"/>
      <c r="DEP35" s="54"/>
      <c r="DEQ35" s="55"/>
      <c r="DER35" s="56"/>
      <c r="DEU35" s="53"/>
      <c r="DEV35" s="54"/>
      <c r="DEW35" s="55"/>
      <c r="DEX35" s="56"/>
      <c r="DFA35" s="53"/>
      <c r="DFB35" s="54"/>
      <c r="DFC35" s="55"/>
      <c r="DFD35" s="56"/>
      <c r="DFG35" s="53"/>
      <c r="DFH35" s="54"/>
      <c r="DFI35" s="55"/>
      <c r="DFJ35" s="56"/>
      <c r="DFM35" s="53"/>
      <c r="DFN35" s="54"/>
      <c r="DFO35" s="55"/>
      <c r="DFP35" s="56"/>
      <c r="DFS35" s="53"/>
      <c r="DFT35" s="54"/>
      <c r="DFU35" s="55"/>
      <c r="DFV35" s="56"/>
      <c r="DFY35" s="53"/>
      <c r="DFZ35" s="54"/>
      <c r="DGA35" s="55"/>
      <c r="DGB35" s="56"/>
      <c r="DGE35" s="53"/>
      <c r="DGF35" s="54"/>
      <c r="DGG35" s="55"/>
      <c r="DGH35" s="56"/>
      <c r="DGK35" s="53"/>
      <c r="DGL35" s="54"/>
      <c r="DGM35" s="55"/>
      <c r="DGN35" s="56"/>
      <c r="DGQ35" s="53"/>
      <c r="DGR35" s="54"/>
      <c r="DGS35" s="55"/>
      <c r="DGT35" s="56"/>
      <c r="DGW35" s="53"/>
      <c r="DGX35" s="54"/>
      <c r="DGY35" s="55"/>
      <c r="DGZ35" s="56"/>
      <c r="DHC35" s="53"/>
      <c r="DHD35" s="54"/>
      <c r="DHE35" s="55"/>
      <c r="DHF35" s="56"/>
      <c r="DHI35" s="53"/>
      <c r="DHJ35" s="54"/>
      <c r="DHK35" s="55"/>
      <c r="DHL35" s="56"/>
      <c r="DHO35" s="53"/>
      <c r="DHP35" s="54"/>
      <c r="DHQ35" s="55"/>
      <c r="DHR35" s="56"/>
      <c r="DHU35" s="53"/>
      <c r="DHV35" s="54"/>
      <c r="DHW35" s="55"/>
      <c r="DHX35" s="56"/>
      <c r="DIA35" s="53"/>
      <c r="DIB35" s="54"/>
      <c r="DIC35" s="55"/>
      <c r="DID35" s="56"/>
      <c r="DIG35" s="53"/>
      <c r="DIH35" s="54"/>
      <c r="DII35" s="55"/>
      <c r="DIJ35" s="56"/>
      <c r="DIM35" s="53"/>
      <c r="DIN35" s="54"/>
      <c r="DIO35" s="55"/>
      <c r="DIP35" s="56"/>
      <c r="DIS35" s="53"/>
      <c r="DIT35" s="54"/>
      <c r="DIU35" s="55"/>
      <c r="DIV35" s="56"/>
      <c r="DIY35" s="53"/>
      <c r="DIZ35" s="54"/>
      <c r="DJA35" s="55"/>
      <c r="DJB35" s="56"/>
      <c r="DJE35" s="53"/>
      <c r="DJF35" s="54"/>
      <c r="DJG35" s="55"/>
      <c r="DJH35" s="56"/>
      <c r="DJK35" s="53"/>
      <c r="DJL35" s="54"/>
      <c r="DJM35" s="55"/>
      <c r="DJN35" s="56"/>
      <c r="DJQ35" s="53"/>
      <c r="DJR35" s="54"/>
      <c r="DJS35" s="55"/>
      <c r="DJT35" s="56"/>
      <c r="DJW35" s="53"/>
      <c r="DJX35" s="54"/>
      <c r="DJY35" s="55"/>
      <c r="DJZ35" s="56"/>
      <c r="DKC35" s="53"/>
      <c r="DKD35" s="54"/>
      <c r="DKE35" s="55"/>
      <c r="DKF35" s="56"/>
      <c r="DKI35" s="53"/>
      <c r="DKJ35" s="54"/>
      <c r="DKK35" s="55"/>
      <c r="DKL35" s="56"/>
      <c r="DKO35" s="53"/>
      <c r="DKP35" s="54"/>
      <c r="DKQ35" s="55"/>
      <c r="DKR35" s="56"/>
      <c r="DKU35" s="53"/>
      <c r="DKV35" s="54"/>
      <c r="DKW35" s="55"/>
      <c r="DKX35" s="56"/>
      <c r="DLA35" s="53"/>
      <c r="DLB35" s="54"/>
      <c r="DLC35" s="55"/>
      <c r="DLD35" s="56"/>
      <c r="DLG35" s="53"/>
      <c r="DLH35" s="54"/>
      <c r="DLI35" s="55"/>
      <c r="DLJ35" s="56"/>
      <c r="DLM35" s="53"/>
      <c r="DLN35" s="54"/>
      <c r="DLO35" s="55"/>
      <c r="DLP35" s="56"/>
      <c r="DLS35" s="53"/>
      <c r="DLT35" s="54"/>
      <c r="DLU35" s="55"/>
      <c r="DLV35" s="56"/>
      <c r="DLY35" s="53"/>
      <c r="DLZ35" s="54"/>
      <c r="DMA35" s="55"/>
      <c r="DMB35" s="56"/>
      <c r="DME35" s="53"/>
      <c r="DMF35" s="54"/>
      <c r="DMG35" s="55"/>
      <c r="DMH35" s="56"/>
      <c r="DMK35" s="53"/>
      <c r="DML35" s="54"/>
      <c r="DMM35" s="55"/>
      <c r="DMN35" s="56"/>
      <c r="DMQ35" s="53"/>
      <c r="DMR35" s="54"/>
      <c r="DMS35" s="55"/>
      <c r="DMT35" s="56"/>
      <c r="DMW35" s="53"/>
      <c r="DMX35" s="54"/>
      <c r="DMY35" s="55"/>
      <c r="DMZ35" s="56"/>
      <c r="DNC35" s="53"/>
      <c r="DND35" s="54"/>
      <c r="DNE35" s="55"/>
      <c r="DNF35" s="56"/>
      <c r="DNI35" s="53"/>
      <c r="DNJ35" s="54"/>
      <c r="DNK35" s="55"/>
      <c r="DNL35" s="56"/>
      <c r="DNO35" s="53"/>
      <c r="DNP35" s="54"/>
      <c r="DNQ35" s="55"/>
      <c r="DNR35" s="56"/>
      <c r="DNU35" s="53"/>
      <c r="DNV35" s="54"/>
      <c r="DNW35" s="55"/>
      <c r="DNX35" s="56"/>
      <c r="DOA35" s="53"/>
      <c r="DOB35" s="54"/>
      <c r="DOC35" s="55"/>
      <c r="DOD35" s="56"/>
      <c r="DOG35" s="53"/>
      <c r="DOH35" s="54"/>
      <c r="DOI35" s="55"/>
      <c r="DOJ35" s="56"/>
      <c r="DOM35" s="53"/>
      <c r="DON35" s="54"/>
      <c r="DOO35" s="55"/>
      <c r="DOP35" s="56"/>
      <c r="DOS35" s="53"/>
      <c r="DOT35" s="54"/>
      <c r="DOU35" s="55"/>
      <c r="DOV35" s="56"/>
      <c r="DOY35" s="53"/>
      <c r="DOZ35" s="54"/>
      <c r="DPA35" s="55"/>
      <c r="DPB35" s="56"/>
      <c r="DPE35" s="53"/>
      <c r="DPF35" s="54"/>
      <c r="DPG35" s="55"/>
      <c r="DPH35" s="56"/>
      <c r="DPK35" s="53"/>
      <c r="DPL35" s="54"/>
      <c r="DPM35" s="55"/>
      <c r="DPN35" s="56"/>
      <c r="DPQ35" s="53"/>
      <c r="DPR35" s="54"/>
      <c r="DPS35" s="55"/>
      <c r="DPT35" s="56"/>
      <c r="DPW35" s="53"/>
      <c r="DPX35" s="54"/>
      <c r="DPY35" s="55"/>
      <c r="DPZ35" s="56"/>
      <c r="DQC35" s="53"/>
      <c r="DQD35" s="54"/>
      <c r="DQE35" s="55"/>
      <c r="DQF35" s="56"/>
      <c r="DQI35" s="53"/>
      <c r="DQJ35" s="54"/>
      <c r="DQK35" s="55"/>
      <c r="DQL35" s="56"/>
      <c r="DQO35" s="53"/>
      <c r="DQP35" s="54"/>
      <c r="DQQ35" s="55"/>
      <c r="DQR35" s="56"/>
      <c r="DQU35" s="53"/>
      <c r="DQV35" s="54"/>
      <c r="DQW35" s="55"/>
      <c r="DQX35" s="56"/>
      <c r="DRA35" s="53"/>
      <c r="DRB35" s="54"/>
      <c r="DRC35" s="55"/>
      <c r="DRD35" s="56"/>
      <c r="DRG35" s="53"/>
      <c r="DRH35" s="54"/>
      <c r="DRI35" s="55"/>
      <c r="DRJ35" s="56"/>
      <c r="DRM35" s="53"/>
      <c r="DRN35" s="54"/>
      <c r="DRO35" s="55"/>
      <c r="DRP35" s="56"/>
      <c r="DRS35" s="53"/>
      <c r="DRT35" s="54"/>
      <c r="DRU35" s="55"/>
      <c r="DRV35" s="56"/>
      <c r="DRY35" s="53"/>
      <c r="DRZ35" s="54"/>
      <c r="DSA35" s="55"/>
      <c r="DSB35" s="56"/>
      <c r="DSE35" s="53"/>
      <c r="DSF35" s="54"/>
      <c r="DSG35" s="55"/>
      <c r="DSH35" s="56"/>
      <c r="DSK35" s="53"/>
      <c r="DSL35" s="54"/>
      <c r="DSM35" s="55"/>
      <c r="DSN35" s="56"/>
      <c r="DSQ35" s="53"/>
      <c r="DSR35" s="54"/>
      <c r="DSS35" s="55"/>
      <c r="DST35" s="56"/>
      <c r="DSW35" s="53"/>
      <c r="DSX35" s="54"/>
      <c r="DSY35" s="55"/>
      <c r="DSZ35" s="56"/>
      <c r="DTC35" s="53"/>
      <c r="DTD35" s="54"/>
      <c r="DTE35" s="55"/>
      <c r="DTF35" s="56"/>
      <c r="DTI35" s="53"/>
      <c r="DTJ35" s="54"/>
      <c r="DTK35" s="55"/>
      <c r="DTL35" s="56"/>
      <c r="DTO35" s="53"/>
      <c r="DTP35" s="54"/>
      <c r="DTQ35" s="55"/>
      <c r="DTR35" s="56"/>
      <c r="DTU35" s="53"/>
      <c r="DTV35" s="54"/>
      <c r="DTW35" s="55"/>
      <c r="DTX35" s="56"/>
      <c r="DUA35" s="53"/>
      <c r="DUB35" s="54"/>
      <c r="DUC35" s="55"/>
      <c r="DUD35" s="56"/>
      <c r="DUG35" s="53"/>
      <c r="DUH35" s="54"/>
      <c r="DUI35" s="55"/>
      <c r="DUJ35" s="56"/>
      <c r="DUM35" s="53"/>
      <c r="DUN35" s="54"/>
      <c r="DUO35" s="55"/>
      <c r="DUP35" s="56"/>
      <c r="DUS35" s="53"/>
      <c r="DUT35" s="54"/>
      <c r="DUU35" s="55"/>
      <c r="DUV35" s="56"/>
      <c r="DUY35" s="53"/>
      <c r="DUZ35" s="54"/>
      <c r="DVA35" s="55"/>
      <c r="DVB35" s="56"/>
      <c r="DVE35" s="53"/>
      <c r="DVF35" s="54"/>
      <c r="DVG35" s="55"/>
      <c r="DVH35" s="56"/>
      <c r="DVK35" s="53"/>
      <c r="DVL35" s="54"/>
      <c r="DVM35" s="55"/>
      <c r="DVN35" s="56"/>
      <c r="DVQ35" s="53"/>
      <c r="DVR35" s="54"/>
      <c r="DVS35" s="55"/>
      <c r="DVT35" s="56"/>
      <c r="DVW35" s="53"/>
      <c r="DVX35" s="54"/>
      <c r="DVY35" s="55"/>
      <c r="DVZ35" s="56"/>
      <c r="DWC35" s="53"/>
      <c r="DWD35" s="54"/>
      <c r="DWE35" s="55"/>
      <c r="DWF35" s="56"/>
      <c r="DWI35" s="53"/>
      <c r="DWJ35" s="54"/>
      <c r="DWK35" s="55"/>
      <c r="DWL35" s="56"/>
      <c r="DWO35" s="53"/>
      <c r="DWP35" s="54"/>
      <c r="DWQ35" s="55"/>
      <c r="DWR35" s="56"/>
      <c r="DWU35" s="53"/>
      <c r="DWV35" s="54"/>
      <c r="DWW35" s="55"/>
      <c r="DWX35" s="56"/>
      <c r="DXA35" s="53"/>
      <c r="DXB35" s="54"/>
      <c r="DXC35" s="55"/>
      <c r="DXD35" s="56"/>
      <c r="DXG35" s="53"/>
      <c r="DXH35" s="54"/>
      <c r="DXI35" s="55"/>
      <c r="DXJ35" s="56"/>
      <c r="DXM35" s="53"/>
      <c r="DXN35" s="54"/>
      <c r="DXO35" s="55"/>
      <c r="DXP35" s="56"/>
      <c r="DXS35" s="53"/>
      <c r="DXT35" s="54"/>
      <c r="DXU35" s="55"/>
      <c r="DXV35" s="56"/>
      <c r="DXY35" s="53"/>
      <c r="DXZ35" s="54"/>
      <c r="DYA35" s="55"/>
      <c r="DYB35" s="56"/>
      <c r="DYE35" s="53"/>
      <c r="DYF35" s="54"/>
      <c r="DYG35" s="55"/>
      <c r="DYH35" s="56"/>
      <c r="DYK35" s="53"/>
      <c r="DYL35" s="54"/>
      <c r="DYM35" s="55"/>
      <c r="DYN35" s="56"/>
      <c r="DYQ35" s="53"/>
      <c r="DYR35" s="54"/>
      <c r="DYS35" s="55"/>
      <c r="DYT35" s="56"/>
      <c r="DYW35" s="53"/>
      <c r="DYX35" s="54"/>
      <c r="DYY35" s="55"/>
      <c r="DYZ35" s="56"/>
      <c r="DZC35" s="53"/>
      <c r="DZD35" s="54"/>
      <c r="DZE35" s="55"/>
      <c r="DZF35" s="56"/>
      <c r="DZI35" s="53"/>
      <c r="DZJ35" s="54"/>
      <c r="DZK35" s="55"/>
      <c r="DZL35" s="56"/>
      <c r="DZO35" s="53"/>
      <c r="DZP35" s="54"/>
      <c r="DZQ35" s="55"/>
      <c r="DZR35" s="56"/>
      <c r="DZU35" s="53"/>
      <c r="DZV35" s="54"/>
      <c r="DZW35" s="55"/>
      <c r="DZX35" s="56"/>
      <c r="EAA35" s="53"/>
      <c r="EAB35" s="54"/>
      <c r="EAC35" s="55"/>
      <c r="EAD35" s="56"/>
      <c r="EAG35" s="53"/>
      <c r="EAH35" s="54"/>
      <c r="EAI35" s="55"/>
      <c r="EAJ35" s="56"/>
      <c r="EAM35" s="53"/>
      <c r="EAN35" s="54"/>
      <c r="EAO35" s="55"/>
      <c r="EAP35" s="56"/>
      <c r="EAS35" s="53"/>
      <c r="EAT35" s="54"/>
      <c r="EAU35" s="55"/>
      <c r="EAV35" s="56"/>
      <c r="EAY35" s="53"/>
      <c r="EAZ35" s="54"/>
      <c r="EBA35" s="55"/>
      <c r="EBB35" s="56"/>
      <c r="EBE35" s="53"/>
      <c r="EBF35" s="54"/>
      <c r="EBG35" s="55"/>
      <c r="EBH35" s="56"/>
      <c r="EBK35" s="53"/>
      <c r="EBL35" s="54"/>
      <c r="EBM35" s="55"/>
      <c r="EBN35" s="56"/>
      <c r="EBQ35" s="53"/>
      <c r="EBR35" s="54"/>
      <c r="EBS35" s="55"/>
      <c r="EBT35" s="56"/>
      <c r="EBW35" s="53"/>
      <c r="EBX35" s="54"/>
      <c r="EBY35" s="55"/>
      <c r="EBZ35" s="56"/>
      <c r="ECC35" s="53"/>
      <c r="ECD35" s="54"/>
      <c r="ECE35" s="55"/>
      <c r="ECF35" s="56"/>
      <c r="ECI35" s="53"/>
      <c r="ECJ35" s="54"/>
      <c r="ECK35" s="55"/>
      <c r="ECL35" s="56"/>
      <c r="ECO35" s="53"/>
      <c r="ECP35" s="54"/>
      <c r="ECQ35" s="55"/>
      <c r="ECR35" s="56"/>
      <c r="ECU35" s="53"/>
      <c r="ECV35" s="54"/>
      <c r="ECW35" s="55"/>
      <c r="ECX35" s="56"/>
      <c r="EDA35" s="53"/>
      <c r="EDB35" s="54"/>
      <c r="EDC35" s="55"/>
      <c r="EDD35" s="56"/>
      <c r="EDG35" s="53"/>
      <c r="EDH35" s="54"/>
      <c r="EDI35" s="55"/>
      <c r="EDJ35" s="56"/>
      <c r="EDM35" s="53"/>
      <c r="EDN35" s="54"/>
      <c r="EDO35" s="55"/>
      <c r="EDP35" s="56"/>
      <c r="EDS35" s="53"/>
      <c r="EDT35" s="54"/>
      <c r="EDU35" s="55"/>
      <c r="EDV35" s="56"/>
      <c r="EDY35" s="53"/>
      <c r="EDZ35" s="54"/>
      <c r="EEA35" s="55"/>
      <c r="EEB35" s="56"/>
      <c r="EEE35" s="53"/>
      <c r="EEF35" s="54"/>
      <c r="EEG35" s="55"/>
      <c r="EEH35" s="56"/>
      <c r="EEK35" s="53"/>
      <c r="EEL35" s="54"/>
      <c r="EEM35" s="55"/>
      <c r="EEN35" s="56"/>
      <c r="EEQ35" s="53"/>
      <c r="EER35" s="54"/>
      <c r="EES35" s="55"/>
      <c r="EET35" s="56"/>
      <c r="EEW35" s="53"/>
      <c r="EEX35" s="54"/>
      <c r="EEY35" s="55"/>
      <c r="EEZ35" s="56"/>
      <c r="EFC35" s="53"/>
      <c r="EFD35" s="54"/>
      <c r="EFE35" s="55"/>
      <c r="EFF35" s="56"/>
      <c r="EFI35" s="53"/>
      <c r="EFJ35" s="54"/>
      <c r="EFK35" s="55"/>
      <c r="EFL35" s="56"/>
      <c r="EFO35" s="53"/>
      <c r="EFP35" s="54"/>
      <c r="EFQ35" s="55"/>
      <c r="EFR35" s="56"/>
      <c r="EFU35" s="53"/>
      <c r="EFV35" s="54"/>
      <c r="EFW35" s="55"/>
      <c r="EFX35" s="56"/>
      <c r="EGA35" s="53"/>
      <c r="EGB35" s="54"/>
      <c r="EGC35" s="55"/>
      <c r="EGD35" s="56"/>
      <c r="EGG35" s="53"/>
      <c r="EGH35" s="54"/>
      <c r="EGI35" s="55"/>
      <c r="EGJ35" s="56"/>
      <c r="EGM35" s="53"/>
      <c r="EGN35" s="54"/>
      <c r="EGO35" s="55"/>
      <c r="EGP35" s="56"/>
      <c r="EGS35" s="53"/>
      <c r="EGT35" s="54"/>
      <c r="EGU35" s="55"/>
      <c r="EGV35" s="56"/>
      <c r="EGY35" s="53"/>
      <c r="EGZ35" s="54"/>
      <c r="EHA35" s="55"/>
      <c r="EHB35" s="56"/>
      <c r="EHE35" s="53"/>
      <c r="EHF35" s="54"/>
      <c r="EHG35" s="55"/>
      <c r="EHH35" s="56"/>
      <c r="EHK35" s="53"/>
      <c r="EHL35" s="54"/>
      <c r="EHM35" s="55"/>
      <c r="EHN35" s="56"/>
      <c r="EHQ35" s="53"/>
      <c r="EHR35" s="54"/>
      <c r="EHS35" s="55"/>
      <c r="EHT35" s="56"/>
      <c r="EHW35" s="53"/>
      <c r="EHX35" s="54"/>
      <c r="EHY35" s="55"/>
      <c r="EHZ35" s="56"/>
      <c r="EIC35" s="53"/>
      <c r="EID35" s="54"/>
      <c r="EIE35" s="55"/>
      <c r="EIF35" s="56"/>
      <c r="EII35" s="53"/>
      <c r="EIJ35" s="54"/>
      <c r="EIK35" s="55"/>
      <c r="EIL35" s="56"/>
      <c r="EIO35" s="53"/>
      <c r="EIP35" s="54"/>
      <c r="EIQ35" s="55"/>
      <c r="EIR35" s="56"/>
      <c r="EIU35" s="53"/>
      <c r="EIV35" s="54"/>
      <c r="EIW35" s="55"/>
      <c r="EIX35" s="56"/>
      <c r="EJA35" s="53"/>
      <c r="EJB35" s="54"/>
      <c r="EJC35" s="55"/>
      <c r="EJD35" s="56"/>
      <c r="EJG35" s="53"/>
      <c r="EJH35" s="54"/>
      <c r="EJI35" s="55"/>
      <c r="EJJ35" s="56"/>
      <c r="EJM35" s="53"/>
      <c r="EJN35" s="54"/>
      <c r="EJO35" s="55"/>
      <c r="EJP35" s="56"/>
      <c r="EJS35" s="53"/>
      <c r="EJT35" s="54"/>
      <c r="EJU35" s="55"/>
      <c r="EJV35" s="56"/>
      <c r="EJY35" s="53"/>
      <c r="EJZ35" s="54"/>
      <c r="EKA35" s="55"/>
      <c r="EKB35" s="56"/>
      <c r="EKE35" s="53"/>
      <c r="EKF35" s="54"/>
      <c r="EKG35" s="55"/>
      <c r="EKH35" s="56"/>
      <c r="EKK35" s="53"/>
      <c r="EKL35" s="54"/>
      <c r="EKM35" s="55"/>
      <c r="EKN35" s="56"/>
      <c r="EKQ35" s="53"/>
      <c r="EKR35" s="54"/>
      <c r="EKS35" s="55"/>
      <c r="EKT35" s="56"/>
      <c r="EKW35" s="53"/>
      <c r="EKX35" s="54"/>
      <c r="EKY35" s="55"/>
      <c r="EKZ35" s="56"/>
      <c r="ELC35" s="53"/>
      <c r="ELD35" s="54"/>
      <c r="ELE35" s="55"/>
      <c r="ELF35" s="56"/>
      <c r="ELI35" s="53"/>
      <c r="ELJ35" s="54"/>
      <c r="ELK35" s="55"/>
      <c r="ELL35" s="56"/>
      <c r="ELO35" s="53"/>
      <c r="ELP35" s="54"/>
      <c r="ELQ35" s="55"/>
      <c r="ELR35" s="56"/>
      <c r="ELU35" s="53"/>
      <c r="ELV35" s="54"/>
      <c r="ELW35" s="55"/>
      <c r="ELX35" s="56"/>
      <c r="EMA35" s="53"/>
      <c r="EMB35" s="54"/>
      <c r="EMC35" s="55"/>
      <c r="EMD35" s="56"/>
      <c r="EMG35" s="53"/>
      <c r="EMH35" s="54"/>
      <c r="EMI35" s="55"/>
      <c r="EMJ35" s="56"/>
      <c r="EMM35" s="53"/>
      <c r="EMN35" s="54"/>
      <c r="EMO35" s="55"/>
      <c r="EMP35" s="56"/>
      <c r="EMS35" s="53"/>
      <c r="EMT35" s="54"/>
      <c r="EMU35" s="55"/>
      <c r="EMV35" s="56"/>
      <c r="EMY35" s="53"/>
      <c r="EMZ35" s="54"/>
      <c r="ENA35" s="55"/>
      <c r="ENB35" s="56"/>
      <c r="ENE35" s="53"/>
      <c r="ENF35" s="54"/>
      <c r="ENG35" s="55"/>
      <c r="ENH35" s="56"/>
      <c r="ENK35" s="53"/>
      <c r="ENL35" s="54"/>
      <c r="ENM35" s="55"/>
      <c r="ENN35" s="56"/>
      <c r="ENQ35" s="53"/>
      <c r="ENR35" s="54"/>
      <c r="ENS35" s="55"/>
      <c r="ENT35" s="56"/>
      <c r="ENW35" s="53"/>
      <c r="ENX35" s="54"/>
      <c r="ENY35" s="55"/>
      <c r="ENZ35" s="56"/>
      <c r="EOC35" s="53"/>
      <c r="EOD35" s="54"/>
      <c r="EOE35" s="55"/>
      <c r="EOF35" s="56"/>
      <c r="EOI35" s="53"/>
      <c r="EOJ35" s="54"/>
      <c r="EOK35" s="55"/>
      <c r="EOL35" s="56"/>
      <c r="EOO35" s="53"/>
      <c r="EOP35" s="54"/>
      <c r="EOQ35" s="55"/>
      <c r="EOR35" s="56"/>
      <c r="EOU35" s="53"/>
      <c r="EOV35" s="54"/>
      <c r="EOW35" s="55"/>
      <c r="EOX35" s="56"/>
      <c r="EPA35" s="53"/>
      <c r="EPB35" s="54"/>
      <c r="EPC35" s="55"/>
      <c r="EPD35" s="56"/>
      <c r="EPG35" s="53"/>
      <c r="EPH35" s="54"/>
      <c r="EPI35" s="55"/>
      <c r="EPJ35" s="56"/>
      <c r="EPM35" s="53"/>
      <c r="EPN35" s="54"/>
      <c r="EPO35" s="55"/>
      <c r="EPP35" s="56"/>
      <c r="EPS35" s="53"/>
      <c r="EPT35" s="54"/>
      <c r="EPU35" s="55"/>
      <c r="EPV35" s="56"/>
      <c r="EPY35" s="53"/>
      <c r="EPZ35" s="54"/>
      <c r="EQA35" s="55"/>
      <c r="EQB35" s="56"/>
      <c r="EQE35" s="53"/>
      <c r="EQF35" s="54"/>
      <c r="EQG35" s="55"/>
      <c r="EQH35" s="56"/>
      <c r="EQK35" s="53"/>
      <c r="EQL35" s="54"/>
      <c r="EQM35" s="55"/>
      <c r="EQN35" s="56"/>
      <c r="EQQ35" s="53"/>
      <c r="EQR35" s="54"/>
      <c r="EQS35" s="55"/>
      <c r="EQT35" s="56"/>
      <c r="EQW35" s="53"/>
      <c r="EQX35" s="54"/>
      <c r="EQY35" s="55"/>
      <c r="EQZ35" s="56"/>
      <c r="ERC35" s="53"/>
      <c r="ERD35" s="54"/>
      <c r="ERE35" s="55"/>
      <c r="ERF35" s="56"/>
      <c r="ERI35" s="53"/>
      <c r="ERJ35" s="54"/>
      <c r="ERK35" s="55"/>
      <c r="ERL35" s="56"/>
      <c r="ERO35" s="53"/>
      <c r="ERP35" s="54"/>
      <c r="ERQ35" s="55"/>
      <c r="ERR35" s="56"/>
      <c r="ERU35" s="53"/>
      <c r="ERV35" s="54"/>
      <c r="ERW35" s="55"/>
      <c r="ERX35" s="56"/>
      <c r="ESA35" s="53"/>
      <c r="ESB35" s="54"/>
      <c r="ESC35" s="55"/>
      <c r="ESD35" s="56"/>
      <c r="ESG35" s="53"/>
      <c r="ESH35" s="54"/>
      <c r="ESI35" s="55"/>
      <c r="ESJ35" s="56"/>
      <c r="ESM35" s="53"/>
      <c r="ESN35" s="54"/>
      <c r="ESO35" s="55"/>
      <c r="ESP35" s="56"/>
      <c r="ESS35" s="53"/>
      <c r="EST35" s="54"/>
      <c r="ESU35" s="55"/>
      <c r="ESV35" s="56"/>
      <c r="ESY35" s="53"/>
      <c r="ESZ35" s="54"/>
      <c r="ETA35" s="55"/>
      <c r="ETB35" s="56"/>
      <c r="ETE35" s="53"/>
      <c r="ETF35" s="54"/>
      <c r="ETG35" s="55"/>
      <c r="ETH35" s="56"/>
      <c r="ETK35" s="53"/>
      <c r="ETL35" s="54"/>
      <c r="ETM35" s="55"/>
      <c r="ETN35" s="56"/>
      <c r="ETQ35" s="53"/>
      <c r="ETR35" s="54"/>
      <c r="ETS35" s="55"/>
      <c r="ETT35" s="56"/>
      <c r="ETW35" s="53"/>
      <c r="ETX35" s="54"/>
      <c r="ETY35" s="55"/>
      <c r="ETZ35" s="56"/>
      <c r="EUC35" s="53"/>
      <c r="EUD35" s="54"/>
      <c r="EUE35" s="55"/>
      <c r="EUF35" s="56"/>
      <c r="EUI35" s="53"/>
      <c r="EUJ35" s="54"/>
      <c r="EUK35" s="55"/>
      <c r="EUL35" s="56"/>
      <c r="EUO35" s="53"/>
      <c r="EUP35" s="54"/>
      <c r="EUQ35" s="55"/>
      <c r="EUR35" s="56"/>
      <c r="EUU35" s="53"/>
      <c r="EUV35" s="54"/>
      <c r="EUW35" s="55"/>
      <c r="EUX35" s="56"/>
      <c r="EVA35" s="53"/>
      <c r="EVB35" s="54"/>
      <c r="EVC35" s="55"/>
      <c r="EVD35" s="56"/>
      <c r="EVG35" s="53"/>
      <c r="EVH35" s="54"/>
      <c r="EVI35" s="55"/>
      <c r="EVJ35" s="56"/>
      <c r="EVM35" s="53"/>
      <c r="EVN35" s="54"/>
      <c r="EVO35" s="55"/>
      <c r="EVP35" s="56"/>
      <c r="EVS35" s="53"/>
      <c r="EVT35" s="54"/>
      <c r="EVU35" s="55"/>
      <c r="EVV35" s="56"/>
      <c r="EVY35" s="53"/>
      <c r="EVZ35" s="54"/>
      <c r="EWA35" s="55"/>
      <c r="EWB35" s="56"/>
      <c r="EWE35" s="53"/>
      <c r="EWF35" s="54"/>
      <c r="EWG35" s="55"/>
      <c r="EWH35" s="56"/>
      <c r="EWK35" s="53"/>
      <c r="EWL35" s="54"/>
      <c r="EWM35" s="55"/>
      <c r="EWN35" s="56"/>
      <c r="EWQ35" s="53"/>
      <c r="EWR35" s="54"/>
      <c r="EWS35" s="55"/>
      <c r="EWT35" s="56"/>
      <c r="EWW35" s="53"/>
      <c r="EWX35" s="54"/>
      <c r="EWY35" s="55"/>
      <c r="EWZ35" s="56"/>
      <c r="EXC35" s="53"/>
      <c r="EXD35" s="54"/>
      <c r="EXE35" s="55"/>
      <c r="EXF35" s="56"/>
      <c r="EXI35" s="53"/>
      <c r="EXJ35" s="54"/>
      <c r="EXK35" s="55"/>
      <c r="EXL35" s="56"/>
      <c r="EXO35" s="53"/>
      <c r="EXP35" s="54"/>
      <c r="EXQ35" s="55"/>
      <c r="EXR35" s="56"/>
      <c r="EXU35" s="53"/>
      <c r="EXV35" s="54"/>
      <c r="EXW35" s="55"/>
      <c r="EXX35" s="56"/>
      <c r="EYA35" s="53"/>
      <c r="EYB35" s="54"/>
      <c r="EYC35" s="55"/>
      <c r="EYD35" s="56"/>
      <c r="EYG35" s="53"/>
      <c r="EYH35" s="54"/>
      <c r="EYI35" s="55"/>
      <c r="EYJ35" s="56"/>
      <c r="EYM35" s="53"/>
      <c r="EYN35" s="54"/>
      <c r="EYO35" s="55"/>
      <c r="EYP35" s="56"/>
      <c r="EYS35" s="53"/>
      <c r="EYT35" s="54"/>
      <c r="EYU35" s="55"/>
      <c r="EYV35" s="56"/>
      <c r="EYY35" s="53"/>
      <c r="EYZ35" s="54"/>
      <c r="EZA35" s="55"/>
      <c r="EZB35" s="56"/>
      <c r="EZE35" s="53"/>
      <c r="EZF35" s="54"/>
      <c r="EZG35" s="55"/>
      <c r="EZH35" s="56"/>
      <c r="EZK35" s="53"/>
      <c r="EZL35" s="54"/>
      <c r="EZM35" s="55"/>
      <c r="EZN35" s="56"/>
      <c r="EZQ35" s="53"/>
      <c r="EZR35" s="54"/>
      <c r="EZS35" s="55"/>
      <c r="EZT35" s="56"/>
      <c r="EZW35" s="53"/>
      <c r="EZX35" s="54"/>
      <c r="EZY35" s="55"/>
      <c r="EZZ35" s="56"/>
      <c r="FAC35" s="53"/>
      <c r="FAD35" s="54"/>
      <c r="FAE35" s="55"/>
      <c r="FAF35" s="56"/>
      <c r="FAI35" s="53"/>
      <c r="FAJ35" s="54"/>
      <c r="FAK35" s="55"/>
      <c r="FAL35" s="56"/>
      <c r="FAO35" s="53"/>
      <c r="FAP35" s="54"/>
      <c r="FAQ35" s="55"/>
      <c r="FAR35" s="56"/>
      <c r="FAU35" s="53"/>
      <c r="FAV35" s="54"/>
      <c r="FAW35" s="55"/>
      <c r="FAX35" s="56"/>
      <c r="FBA35" s="53"/>
      <c r="FBB35" s="54"/>
      <c r="FBC35" s="55"/>
      <c r="FBD35" s="56"/>
      <c r="FBG35" s="53"/>
      <c r="FBH35" s="54"/>
      <c r="FBI35" s="55"/>
      <c r="FBJ35" s="56"/>
      <c r="FBM35" s="53"/>
      <c r="FBN35" s="54"/>
      <c r="FBO35" s="55"/>
      <c r="FBP35" s="56"/>
      <c r="FBS35" s="53"/>
      <c r="FBT35" s="54"/>
      <c r="FBU35" s="55"/>
      <c r="FBV35" s="56"/>
      <c r="FBY35" s="53"/>
      <c r="FBZ35" s="54"/>
      <c r="FCA35" s="55"/>
      <c r="FCB35" s="56"/>
      <c r="FCE35" s="53"/>
      <c r="FCF35" s="54"/>
      <c r="FCG35" s="55"/>
      <c r="FCH35" s="56"/>
      <c r="FCK35" s="53"/>
      <c r="FCL35" s="54"/>
      <c r="FCM35" s="55"/>
      <c r="FCN35" s="56"/>
      <c r="FCQ35" s="53"/>
      <c r="FCR35" s="54"/>
      <c r="FCS35" s="55"/>
      <c r="FCT35" s="56"/>
      <c r="FCW35" s="53"/>
      <c r="FCX35" s="54"/>
      <c r="FCY35" s="55"/>
      <c r="FCZ35" s="56"/>
      <c r="FDC35" s="53"/>
      <c r="FDD35" s="54"/>
      <c r="FDE35" s="55"/>
      <c r="FDF35" s="56"/>
      <c r="FDI35" s="53"/>
      <c r="FDJ35" s="54"/>
      <c r="FDK35" s="55"/>
      <c r="FDL35" s="56"/>
      <c r="FDO35" s="53"/>
      <c r="FDP35" s="54"/>
      <c r="FDQ35" s="55"/>
      <c r="FDR35" s="56"/>
      <c r="FDU35" s="53"/>
      <c r="FDV35" s="54"/>
      <c r="FDW35" s="55"/>
      <c r="FDX35" s="56"/>
      <c r="FEA35" s="53"/>
      <c r="FEB35" s="54"/>
      <c r="FEC35" s="55"/>
      <c r="FED35" s="56"/>
      <c r="FEG35" s="53"/>
      <c r="FEH35" s="54"/>
      <c r="FEI35" s="55"/>
      <c r="FEJ35" s="56"/>
      <c r="FEM35" s="53"/>
      <c r="FEN35" s="54"/>
      <c r="FEO35" s="55"/>
      <c r="FEP35" s="56"/>
      <c r="FES35" s="53"/>
      <c r="FET35" s="54"/>
      <c r="FEU35" s="55"/>
      <c r="FEV35" s="56"/>
      <c r="FEY35" s="53"/>
      <c r="FEZ35" s="54"/>
      <c r="FFA35" s="55"/>
      <c r="FFB35" s="56"/>
      <c r="FFE35" s="53"/>
      <c r="FFF35" s="54"/>
      <c r="FFG35" s="55"/>
      <c r="FFH35" s="56"/>
      <c r="FFK35" s="53"/>
      <c r="FFL35" s="54"/>
      <c r="FFM35" s="55"/>
      <c r="FFN35" s="56"/>
      <c r="FFQ35" s="53"/>
      <c r="FFR35" s="54"/>
      <c r="FFS35" s="55"/>
      <c r="FFT35" s="56"/>
      <c r="FFW35" s="53"/>
      <c r="FFX35" s="54"/>
      <c r="FFY35" s="55"/>
      <c r="FFZ35" s="56"/>
      <c r="FGC35" s="53"/>
      <c r="FGD35" s="54"/>
      <c r="FGE35" s="55"/>
      <c r="FGF35" s="56"/>
      <c r="FGI35" s="53"/>
      <c r="FGJ35" s="54"/>
      <c r="FGK35" s="55"/>
      <c r="FGL35" s="56"/>
      <c r="FGO35" s="53"/>
      <c r="FGP35" s="54"/>
      <c r="FGQ35" s="55"/>
      <c r="FGR35" s="56"/>
      <c r="FGU35" s="53"/>
      <c r="FGV35" s="54"/>
      <c r="FGW35" s="55"/>
      <c r="FGX35" s="56"/>
      <c r="FHA35" s="53"/>
      <c r="FHB35" s="54"/>
      <c r="FHC35" s="55"/>
      <c r="FHD35" s="56"/>
      <c r="FHG35" s="53"/>
      <c r="FHH35" s="54"/>
      <c r="FHI35" s="55"/>
      <c r="FHJ35" s="56"/>
      <c r="FHM35" s="53"/>
      <c r="FHN35" s="54"/>
      <c r="FHO35" s="55"/>
      <c r="FHP35" s="56"/>
      <c r="FHS35" s="53"/>
      <c r="FHT35" s="54"/>
      <c r="FHU35" s="55"/>
      <c r="FHV35" s="56"/>
      <c r="FHY35" s="53"/>
      <c r="FHZ35" s="54"/>
      <c r="FIA35" s="55"/>
      <c r="FIB35" s="56"/>
      <c r="FIE35" s="53"/>
      <c r="FIF35" s="54"/>
      <c r="FIG35" s="55"/>
      <c r="FIH35" s="56"/>
      <c r="FIK35" s="53"/>
      <c r="FIL35" s="54"/>
      <c r="FIM35" s="55"/>
      <c r="FIN35" s="56"/>
      <c r="FIQ35" s="53"/>
      <c r="FIR35" s="54"/>
      <c r="FIS35" s="55"/>
      <c r="FIT35" s="56"/>
      <c r="FIW35" s="53"/>
      <c r="FIX35" s="54"/>
      <c r="FIY35" s="55"/>
      <c r="FIZ35" s="56"/>
      <c r="FJC35" s="53"/>
      <c r="FJD35" s="54"/>
      <c r="FJE35" s="55"/>
      <c r="FJF35" s="56"/>
      <c r="FJI35" s="53"/>
      <c r="FJJ35" s="54"/>
      <c r="FJK35" s="55"/>
      <c r="FJL35" s="56"/>
      <c r="FJO35" s="53"/>
      <c r="FJP35" s="54"/>
      <c r="FJQ35" s="55"/>
      <c r="FJR35" s="56"/>
      <c r="FJU35" s="53"/>
      <c r="FJV35" s="54"/>
      <c r="FJW35" s="55"/>
      <c r="FJX35" s="56"/>
      <c r="FKA35" s="53"/>
      <c r="FKB35" s="54"/>
      <c r="FKC35" s="55"/>
      <c r="FKD35" s="56"/>
      <c r="FKG35" s="53"/>
      <c r="FKH35" s="54"/>
      <c r="FKI35" s="55"/>
      <c r="FKJ35" s="56"/>
      <c r="FKM35" s="53"/>
      <c r="FKN35" s="54"/>
      <c r="FKO35" s="55"/>
      <c r="FKP35" s="56"/>
      <c r="FKS35" s="53"/>
      <c r="FKT35" s="54"/>
      <c r="FKU35" s="55"/>
      <c r="FKV35" s="56"/>
      <c r="FKY35" s="53"/>
      <c r="FKZ35" s="54"/>
      <c r="FLA35" s="55"/>
      <c r="FLB35" s="56"/>
      <c r="FLE35" s="53"/>
      <c r="FLF35" s="54"/>
      <c r="FLG35" s="55"/>
      <c r="FLH35" s="56"/>
      <c r="FLK35" s="53"/>
      <c r="FLL35" s="54"/>
      <c r="FLM35" s="55"/>
      <c r="FLN35" s="56"/>
      <c r="FLQ35" s="53"/>
      <c r="FLR35" s="54"/>
      <c r="FLS35" s="55"/>
      <c r="FLT35" s="56"/>
      <c r="FLW35" s="53"/>
      <c r="FLX35" s="54"/>
      <c r="FLY35" s="55"/>
      <c r="FLZ35" s="56"/>
      <c r="FMC35" s="53"/>
      <c r="FMD35" s="54"/>
      <c r="FME35" s="55"/>
      <c r="FMF35" s="56"/>
      <c r="FMI35" s="53"/>
      <c r="FMJ35" s="54"/>
      <c r="FMK35" s="55"/>
      <c r="FML35" s="56"/>
      <c r="FMO35" s="53"/>
      <c r="FMP35" s="54"/>
      <c r="FMQ35" s="55"/>
      <c r="FMR35" s="56"/>
      <c r="FMU35" s="53"/>
      <c r="FMV35" s="54"/>
      <c r="FMW35" s="55"/>
      <c r="FMX35" s="56"/>
      <c r="FNA35" s="53"/>
      <c r="FNB35" s="54"/>
      <c r="FNC35" s="55"/>
      <c r="FND35" s="56"/>
      <c r="FNG35" s="53"/>
      <c r="FNH35" s="54"/>
      <c r="FNI35" s="55"/>
      <c r="FNJ35" s="56"/>
      <c r="FNM35" s="53"/>
      <c r="FNN35" s="54"/>
      <c r="FNO35" s="55"/>
      <c r="FNP35" s="56"/>
      <c r="FNS35" s="53"/>
      <c r="FNT35" s="54"/>
      <c r="FNU35" s="55"/>
      <c r="FNV35" s="56"/>
      <c r="FNY35" s="53"/>
      <c r="FNZ35" s="54"/>
      <c r="FOA35" s="55"/>
      <c r="FOB35" s="56"/>
      <c r="FOE35" s="53"/>
      <c r="FOF35" s="54"/>
      <c r="FOG35" s="55"/>
      <c r="FOH35" s="56"/>
      <c r="FOK35" s="53"/>
      <c r="FOL35" s="54"/>
      <c r="FOM35" s="55"/>
      <c r="FON35" s="56"/>
      <c r="FOQ35" s="53"/>
      <c r="FOR35" s="54"/>
      <c r="FOS35" s="55"/>
      <c r="FOT35" s="56"/>
      <c r="FOW35" s="53"/>
      <c r="FOX35" s="54"/>
      <c r="FOY35" s="55"/>
      <c r="FOZ35" s="56"/>
      <c r="FPC35" s="53"/>
      <c r="FPD35" s="54"/>
      <c r="FPE35" s="55"/>
      <c r="FPF35" s="56"/>
      <c r="FPI35" s="53"/>
      <c r="FPJ35" s="54"/>
      <c r="FPK35" s="55"/>
      <c r="FPL35" s="56"/>
      <c r="FPO35" s="53"/>
      <c r="FPP35" s="54"/>
      <c r="FPQ35" s="55"/>
      <c r="FPR35" s="56"/>
      <c r="FPU35" s="53"/>
      <c r="FPV35" s="54"/>
      <c r="FPW35" s="55"/>
      <c r="FPX35" s="56"/>
      <c r="FQA35" s="53"/>
      <c r="FQB35" s="54"/>
      <c r="FQC35" s="55"/>
      <c r="FQD35" s="56"/>
      <c r="FQG35" s="53"/>
      <c r="FQH35" s="54"/>
      <c r="FQI35" s="55"/>
      <c r="FQJ35" s="56"/>
      <c r="FQM35" s="53"/>
      <c r="FQN35" s="54"/>
      <c r="FQO35" s="55"/>
      <c r="FQP35" s="56"/>
      <c r="FQS35" s="53"/>
      <c r="FQT35" s="54"/>
      <c r="FQU35" s="55"/>
      <c r="FQV35" s="56"/>
      <c r="FQY35" s="53"/>
      <c r="FQZ35" s="54"/>
      <c r="FRA35" s="55"/>
      <c r="FRB35" s="56"/>
      <c r="FRE35" s="53"/>
      <c r="FRF35" s="54"/>
      <c r="FRG35" s="55"/>
      <c r="FRH35" s="56"/>
      <c r="FRK35" s="53"/>
      <c r="FRL35" s="54"/>
      <c r="FRM35" s="55"/>
      <c r="FRN35" s="56"/>
      <c r="FRQ35" s="53"/>
      <c r="FRR35" s="54"/>
      <c r="FRS35" s="55"/>
      <c r="FRT35" s="56"/>
      <c r="FRW35" s="53"/>
      <c r="FRX35" s="54"/>
      <c r="FRY35" s="55"/>
      <c r="FRZ35" s="56"/>
      <c r="FSC35" s="53"/>
      <c r="FSD35" s="54"/>
      <c r="FSE35" s="55"/>
      <c r="FSF35" s="56"/>
      <c r="FSI35" s="53"/>
      <c r="FSJ35" s="54"/>
      <c r="FSK35" s="55"/>
      <c r="FSL35" s="56"/>
      <c r="FSO35" s="53"/>
      <c r="FSP35" s="54"/>
      <c r="FSQ35" s="55"/>
      <c r="FSR35" s="56"/>
      <c r="FSU35" s="53"/>
      <c r="FSV35" s="54"/>
      <c r="FSW35" s="55"/>
      <c r="FSX35" s="56"/>
      <c r="FTA35" s="53"/>
      <c r="FTB35" s="54"/>
      <c r="FTC35" s="55"/>
      <c r="FTD35" s="56"/>
      <c r="FTG35" s="53"/>
      <c r="FTH35" s="54"/>
      <c r="FTI35" s="55"/>
      <c r="FTJ35" s="56"/>
      <c r="FTM35" s="53"/>
      <c r="FTN35" s="54"/>
      <c r="FTO35" s="55"/>
      <c r="FTP35" s="56"/>
      <c r="FTS35" s="53"/>
      <c r="FTT35" s="54"/>
      <c r="FTU35" s="55"/>
      <c r="FTV35" s="56"/>
      <c r="FTY35" s="53"/>
      <c r="FTZ35" s="54"/>
      <c r="FUA35" s="55"/>
      <c r="FUB35" s="56"/>
      <c r="FUE35" s="53"/>
      <c r="FUF35" s="54"/>
      <c r="FUG35" s="55"/>
      <c r="FUH35" s="56"/>
      <c r="FUK35" s="53"/>
      <c r="FUL35" s="54"/>
      <c r="FUM35" s="55"/>
      <c r="FUN35" s="56"/>
      <c r="FUQ35" s="53"/>
      <c r="FUR35" s="54"/>
      <c r="FUS35" s="55"/>
      <c r="FUT35" s="56"/>
      <c r="FUW35" s="53"/>
      <c r="FUX35" s="54"/>
      <c r="FUY35" s="55"/>
      <c r="FUZ35" s="56"/>
      <c r="FVC35" s="53"/>
      <c r="FVD35" s="54"/>
      <c r="FVE35" s="55"/>
      <c r="FVF35" s="56"/>
      <c r="FVI35" s="53"/>
      <c r="FVJ35" s="54"/>
      <c r="FVK35" s="55"/>
      <c r="FVL35" s="56"/>
      <c r="FVO35" s="53"/>
      <c r="FVP35" s="54"/>
      <c r="FVQ35" s="55"/>
      <c r="FVR35" s="56"/>
      <c r="FVU35" s="53"/>
      <c r="FVV35" s="54"/>
      <c r="FVW35" s="55"/>
      <c r="FVX35" s="56"/>
      <c r="FWA35" s="53"/>
      <c r="FWB35" s="54"/>
      <c r="FWC35" s="55"/>
      <c r="FWD35" s="56"/>
      <c r="FWG35" s="53"/>
      <c r="FWH35" s="54"/>
      <c r="FWI35" s="55"/>
      <c r="FWJ35" s="56"/>
      <c r="FWM35" s="53"/>
      <c r="FWN35" s="54"/>
      <c r="FWO35" s="55"/>
      <c r="FWP35" s="56"/>
      <c r="FWS35" s="53"/>
      <c r="FWT35" s="54"/>
      <c r="FWU35" s="55"/>
      <c r="FWV35" s="56"/>
      <c r="FWY35" s="53"/>
      <c r="FWZ35" s="54"/>
      <c r="FXA35" s="55"/>
      <c r="FXB35" s="56"/>
      <c r="FXE35" s="53"/>
      <c r="FXF35" s="54"/>
      <c r="FXG35" s="55"/>
      <c r="FXH35" s="56"/>
      <c r="FXK35" s="53"/>
      <c r="FXL35" s="54"/>
      <c r="FXM35" s="55"/>
      <c r="FXN35" s="56"/>
      <c r="FXQ35" s="53"/>
      <c r="FXR35" s="54"/>
      <c r="FXS35" s="55"/>
      <c r="FXT35" s="56"/>
      <c r="FXW35" s="53"/>
      <c r="FXX35" s="54"/>
      <c r="FXY35" s="55"/>
      <c r="FXZ35" s="56"/>
      <c r="FYC35" s="53"/>
      <c r="FYD35" s="54"/>
      <c r="FYE35" s="55"/>
      <c r="FYF35" s="56"/>
      <c r="FYI35" s="53"/>
      <c r="FYJ35" s="54"/>
      <c r="FYK35" s="55"/>
      <c r="FYL35" s="56"/>
      <c r="FYO35" s="53"/>
      <c r="FYP35" s="54"/>
      <c r="FYQ35" s="55"/>
      <c r="FYR35" s="56"/>
      <c r="FYU35" s="53"/>
      <c r="FYV35" s="54"/>
      <c r="FYW35" s="55"/>
      <c r="FYX35" s="56"/>
      <c r="FZA35" s="53"/>
      <c r="FZB35" s="54"/>
      <c r="FZC35" s="55"/>
      <c r="FZD35" s="56"/>
      <c r="FZG35" s="53"/>
      <c r="FZH35" s="54"/>
      <c r="FZI35" s="55"/>
      <c r="FZJ35" s="56"/>
      <c r="FZM35" s="53"/>
      <c r="FZN35" s="54"/>
      <c r="FZO35" s="55"/>
      <c r="FZP35" s="56"/>
      <c r="FZS35" s="53"/>
      <c r="FZT35" s="54"/>
      <c r="FZU35" s="55"/>
      <c r="FZV35" s="56"/>
      <c r="FZY35" s="53"/>
      <c r="FZZ35" s="54"/>
      <c r="GAA35" s="55"/>
      <c r="GAB35" s="56"/>
      <c r="GAE35" s="53"/>
      <c r="GAF35" s="54"/>
      <c r="GAG35" s="55"/>
      <c r="GAH35" s="56"/>
      <c r="GAK35" s="53"/>
      <c r="GAL35" s="54"/>
      <c r="GAM35" s="55"/>
      <c r="GAN35" s="56"/>
      <c r="GAQ35" s="53"/>
      <c r="GAR35" s="54"/>
      <c r="GAS35" s="55"/>
      <c r="GAT35" s="56"/>
      <c r="GAW35" s="53"/>
      <c r="GAX35" s="54"/>
      <c r="GAY35" s="55"/>
      <c r="GAZ35" s="56"/>
      <c r="GBC35" s="53"/>
      <c r="GBD35" s="54"/>
      <c r="GBE35" s="55"/>
      <c r="GBF35" s="56"/>
      <c r="GBI35" s="53"/>
      <c r="GBJ35" s="54"/>
      <c r="GBK35" s="55"/>
      <c r="GBL35" s="56"/>
      <c r="GBO35" s="53"/>
      <c r="GBP35" s="54"/>
      <c r="GBQ35" s="55"/>
      <c r="GBR35" s="56"/>
      <c r="GBU35" s="53"/>
      <c r="GBV35" s="54"/>
      <c r="GBW35" s="55"/>
      <c r="GBX35" s="56"/>
      <c r="GCA35" s="53"/>
      <c r="GCB35" s="54"/>
      <c r="GCC35" s="55"/>
      <c r="GCD35" s="56"/>
      <c r="GCG35" s="53"/>
      <c r="GCH35" s="54"/>
      <c r="GCI35" s="55"/>
      <c r="GCJ35" s="56"/>
      <c r="GCM35" s="53"/>
      <c r="GCN35" s="54"/>
      <c r="GCO35" s="55"/>
      <c r="GCP35" s="56"/>
      <c r="GCS35" s="53"/>
      <c r="GCT35" s="54"/>
      <c r="GCU35" s="55"/>
      <c r="GCV35" s="56"/>
      <c r="GCY35" s="53"/>
      <c r="GCZ35" s="54"/>
      <c r="GDA35" s="55"/>
      <c r="GDB35" s="56"/>
      <c r="GDE35" s="53"/>
      <c r="GDF35" s="54"/>
      <c r="GDG35" s="55"/>
      <c r="GDH35" s="56"/>
      <c r="GDK35" s="53"/>
      <c r="GDL35" s="54"/>
      <c r="GDM35" s="55"/>
      <c r="GDN35" s="56"/>
      <c r="GDQ35" s="53"/>
      <c r="GDR35" s="54"/>
      <c r="GDS35" s="55"/>
      <c r="GDT35" s="56"/>
      <c r="GDW35" s="53"/>
      <c r="GDX35" s="54"/>
      <c r="GDY35" s="55"/>
      <c r="GDZ35" s="56"/>
      <c r="GEC35" s="53"/>
      <c r="GED35" s="54"/>
      <c r="GEE35" s="55"/>
      <c r="GEF35" s="56"/>
      <c r="GEI35" s="53"/>
      <c r="GEJ35" s="54"/>
      <c r="GEK35" s="55"/>
      <c r="GEL35" s="56"/>
      <c r="GEO35" s="53"/>
      <c r="GEP35" s="54"/>
      <c r="GEQ35" s="55"/>
      <c r="GER35" s="56"/>
      <c r="GEU35" s="53"/>
      <c r="GEV35" s="54"/>
      <c r="GEW35" s="55"/>
      <c r="GEX35" s="56"/>
      <c r="GFA35" s="53"/>
      <c r="GFB35" s="54"/>
      <c r="GFC35" s="55"/>
      <c r="GFD35" s="56"/>
      <c r="GFG35" s="53"/>
      <c r="GFH35" s="54"/>
      <c r="GFI35" s="55"/>
      <c r="GFJ35" s="56"/>
      <c r="GFM35" s="53"/>
      <c r="GFN35" s="54"/>
      <c r="GFO35" s="55"/>
      <c r="GFP35" s="56"/>
      <c r="GFS35" s="53"/>
      <c r="GFT35" s="54"/>
      <c r="GFU35" s="55"/>
      <c r="GFV35" s="56"/>
      <c r="GFY35" s="53"/>
      <c r="GFZ35" s="54"/>
      <c r="GGA35" s="55"/>
      <c r="GGB35" s="56"/>
      <c r="GGE35" s="53"/>
      <c r="GGF35" s="54"/>
      <c r="GGG35" s="55"/>
      <c r="GGH35" s="56"/>
      <c r="GGK35" s="53"/>
      <c r="GGL35" s="54"/>
      <c r="GGM35" s="55"/>
      <c r="GGN35" s="56"/>
      <c r="GGQ35" s="53"/>
      <c r="GGR35" s="54"/>
      <c r="GGS35" s="55"/>
      <c r="GGT35" s="56"/>
      <c r="GGW35" s="53"/>
      <c r="GGX35" s="54"/>
      <c r="GGY35" s="55"/>
      <c r="GGZ35" s="56"/>
      <c r="GHC35" s="53"/>
      <c r="GHD35" s="54"/>
      <c r="GHE35" s="55"/>
      <c r="GHF35" s="56"/>
      <c r="GHI35" s="53"/>
      <c r="GHJ35" s="54"/>
      <c r="GHK35" s="55"/>
      <c r="GHL35" s="56"/>
      <c r="GHO35" s="53"/>
      <c r="GHP35" s="54"/>
      <c r="GHQ35" s="55"/>
      <c r="GHR35" s="56"/>
      <c r="GHU35" s="53"/>
      <c r="GHV35" s="54"/>
      <c r="GHW35" s="55"/>
      <c r="GHX35" s="56"/>
      <c r="GIA35" s="53"/>
      <c r="GIB35" s="54"/>
      <c r="GIC35" s="55"/>
      <c r="GID35" s="56"/>
      <c r="GIG35" s="53"/>
      <c r="GIH35" s="54"/>
      <c r="GII35" s="55"/>
      <c r="GIJ35" s="56"/>
      <c r="GIM35" s="53"/>
      <c r="GIN35" s="54"/>
      <c r="GIO35" s="55"/>
      <c r="GIP35" s="56"/>
      <c r="GIS35" s="53"/>
      <c r="GIT35" s="54"/>
      <c r="GIU35" s="55"/>
      <c r="GIV35" s="56"/>
      <c r="GIY35" s="53"/>
      <c r="GIZ35" s="54"/>
      <c r="GJA35" s="55"/>
      <c r="GJB35" s="56"/>
      <c r="GJE35" s="53"/>
      <c r="GJF35" s="54"/>
      <c r="GJG35" s="55"/>
      <c r="GJH35" s="56"/>
      <c r="GJK35" s="53"/>
      <c r="GJL35" s="54"/>
      <c r="GJM35" s="55"/>
      <c r="GJN35" s="56"/>
      <c r="GJQ35" s="53"/>
      <c r="GJR35" s="54"/>
      <c r="GJS35" s="55"/>
      <c r="GJT35" s="56"/>
      <c r="GJW35" s="53"/>
      <c r="GJX35" s="54"/>
      <c r="GJY35" s="55"/>
      <c r="GJZ35" s="56"/>
      <c r="GKC35" s="53"/>
      <c r="GKD35" s="54"/>
      <c r="GKE35" s="55"/>
      <c r="GKF35" s="56"/>
      <c r="GKI35" s="53"/>
      <c r="GKJ35" s="54"/>
      <c r="GKK35" s="55"/>
      <c r="GKL35" s="56"/>
      <c r="GKO35" s="53"/>
      <c r="GKP35" s="54"/>
      <c r="GKQ35" s="55"/>
      <c r="GKR35" s="56"/>
      <c r="GKU35" s="53"/>
      <c r="GKV35" s="54"/>
      <c r="GKW35" s="55"/>
      <c r="GKX35" s="56"/>
      <c r="GLA35" s="53"/>
      <c r="GLB35" s="54"/>
      <c r="GLC35" s="55"/>
      <c r="GLD35" s="56"/>
      <c r="GLG35" s="53"/>
      <c r="GLH35" s="54"/>
      <c r="GLI35" s="55"/>
      <c r="GLJ35" s="56"/>
      <c r="GLM35" s="53"/>
      <c r="GLN35" s="54"/>
      <c r="GLO35" s="55"/>
      <c r="GLP35" s="56"/>
      <c r="GLS35" s="53"/>
      <c r="GLT35" s="54"/>
      <c r="GLU35" s="55"/>
      <c r="GLV35" s="56"/>
      <c r="GLY35" s="53"/>
      <c r="GLZ35" s="54"/>
      <c r="GMA35" s="55"/>
      <c r="GMB35" s="56"/>
      <c r="GME35" s="53"/>
      <c r="GMF35" s="54"/>
      <c r="GMG35" s="55"/>
      <c r="GMH35" s="56"/>
      <c r="GMK35" s="53"/>
      <c r="GML35" s="54"/>
      <c r="GMM35" s="55"/>
      <c r="GMN35" s="56"/>
      <c r="GMQ35" s="53"/>
      <c r="GMR35" s="54"/>
      <c r="GMS35" s="55"/>
      <c r="GMT35" s="56"/>
      <c r="GMW35" s="53"/>
      <c r="GMX35" s="54"/>
      <c r="GMY35" s="55"/>
      <c r="GMZ35" s="56"/>
      <c r="GNC35" s="53"/>
      <c r="GND35" s="54"/>
      <c r="GNE35" s="55"/>
      <c r="GNF35" s="56"/>
      <c r="GNI35" s="53"/>
      <c r="GNJ35" s="54"/>
      <c r="GNK35" s="55"/>
      <c r="GNL35" s="56"/>
      <c r="GNO35" s="53"/>
      <c r="GNP35" s="54"/>
      <c r="GNQ35" s="55"/>
      <c r="GNR35" s="56"/>
      <c r="GNU35" s="53"/>
      <c r="GNV35" s="54"/>
      <c r="GNW35" s="55"/>
      <c r="GNX35" s="56"/>
      <c r="GOA35" s="53"/>
      <c r="GOB35" s="54"/>
      <c r="GOC35" s="55"/>
      <c r="GOD35" s="56"/>
      <c r="GOG35" s="53"/>
      <c r="GOH35" s="54"/>
      <c r="GOI35" s="55"/>
      <c r="GOJ35" s="56"/>
      <c r="GOM35" s="53"/>
      <c r="GON35" s="54"/>
      <c r="GOO35" s="55"/>
      <c r="GOP35" s="56"/>
      <c r="GOS35" s="53"/>
      <c r="GOT35" s="54"/>
      <c r="GOU35" s="55"/>
      <c r="GOV35" s="56"/>
      <c r="GOY35" s="53"/>
      <c r="GOZ35" s="54"/>
      <c r="GPA35" s="55"/>
      <c r="GPB35" s="56"/>
      <c r="GPE35" s="53"/>
      <c r="GPF35" s="54"/>
      <c r="GPG35" s="55"/>
      <c r="GPH35" s="56"/>
      <c r="GPK35" s="53"/>
      <c r="GPL35" s="54"/>
      <c r="GPM35" s="55"/>
      <c r="GPN35" s="56"/>
      <c r="GPQ35" s="53"/>
      <c r="GPR35" s="54"/>
      <c r="GPS35" s="55"/>
      <c r="GPT35" s="56"/>
      <c r="GPW35" s="53"/>
      <c r="GPX35" s="54"/>
      <c r="GPY35" s="55"/>
      <c r="GPZ35" s="56"/>
      <c r="GQC35" s="53"/>
      <c r="GQD35" s="54"/>
      <c r="GQE35" s="55"/>
      <c r="GQF35" s="56"/>
      <c r="GQI35" s="53"/>
      <c r="GQJ35" s="54"/>
      <c r="GQK35" s="55"/>
      <c r="GQL35" s="56"/>
      <c r="GQO35" s="53"/>
      <c r="GQP35" s="54"/>
      <c r="GQQ35" s="55"/>
      <c r="GQR35" s="56"/>
      <c r="GQU35" s="53"/>
      <c r="GQV35" s="54"/>
      <c r="GQW35" s="55"/>
      <c r="GQX35" s="56"/>
      <c r="GRA35" s="53"/>
      <c r="GRB35" s="54"/>
      <c r="GRC35" s="55"/>
      <c r="GRD35" s="56"/>
      <c r="GRG35" s="53"/>
      <c r="GRH35" s="54"/>
      <c r="GRI35" s="55"/>
      <c r="GRJ35" s="56"/>
      <c r="GRM35" s="53"/>
      <c r="GRN35" s="54"/>
      <c r="GRO35" s="55"/>
      <c r="GRP35" s="56"/>
      <c r="GRS35" s="53"/>
      <c r="GRT35" s="54"/>
      <c r="GRU35" s="55"/>
      <c r="GRV35" s="56"/>
      <c r="GRY35" s="53"/>
      <c r="GRZ35" s="54"/>
      <c r="GSA35" s="55"/>
      <c r="GSB35" s="56"/>
      <c r="GSE35" s="53"/>
      <c r="GSF35" s="54"/>
      <c r="GSG35" s="55"/>
      <c r="GSH35" s="56"/>
      <c r="GSK35" s="53"/>
      <c r="GSL35" s="54"/>
      <c r="GSM35" s="55"/>
      <c r="GSN35" s="56"/>
      <c r="GSQ35" s="53"/>
      <c r="GSR35" s="54"/>
      <c r="GSS35" s="55"/>
      <c r="GST35" s="56"/>
      <c r="GSW35" s="53"/>
      <c r="GSX35" s="54"/>
      <c r="GSY35" s="55"/>
      <c r="GSZ35" s="56"/>
      <c r="GTC35" s="53"/>
      <c r="GTD35" s="54"/>
      <c r="GTE35" s="55"/>
      <c r="GTF35" s="56"/>
      <c r="GTI35" s="53"/>
      <c r="GTJ35" s="54"/>
      <c r="GTK35" s="55"/>
      <c r="GTL35" s="56"/>
      <c r="GTO35" s="53"/>
      <c r="GTP35" s="54"/>
      <c r="GTQ35" s="55"/>
      <c r="GTR35" s="56"/>
      <c r="GTU35" s="53"/>
      <c r="GTV35" s="54"/>
      <c r="GTW35" s="55"/>
      <c r="GTX35" s="56"/>
      <c r="GUA35" s="53"/>
      <c r="GUB35" s="54"/>
      <c r="GUC35" s="55"/>
      <c r="GUD35" s="56"/>
      <c r="GUG35" s="53"/>
      <c r="GUH35" s="54"/>
      <c r="GUI35" s="55"/>
      <c r="GUJ35" s="56"/>
      <c r="GUM35" s="53"/>
      <c r="GUN35" s="54"/>
      <c r="GUO35" s="55"/>
      <c r="GUP35" s="56"/>
      <c r="GUS35" s="53"/>
      <c r="GUT35" s="54"/>
      <c r="GUU35" s="55"/>
      <c r="GUV35" s="56"/>
      <c r="GUY35" s="53"/>
      <c r="GUZ35" s="54"/>
      <c r="GVA35" s="55"/>
      <c r="GVB35" s="56"/>
      <c r="GVE35" s="53"/>
      <c r="GVF35" s="54"/>
      <c r="GVG35" s="55"/>
      <c r="GVH35" s="56"/>
      <c r="GVK35" s="53"/>
      <c r="GVL35" s="54"/>
      <c r="GVM35" s="55"/>
      <c r="GVN35" s="56"/>
      <c r="GVQ35" s="53"/>
      <c r="GVR35" s="54"/>
      <c r="GVS35" s="55"/>
      <c r="GVT35" s="56"/>
      <c r="GVW35" s="53"/>
      <c r="GVX35" s="54"/>
      <c r="GVY35" s="55"/>
      <c r="GVZ35" s="56"/>
      <c r="GWC35" s="53"/>
      <c r="GWD35" s="54"/>
      <c r="GWE35" s="55"/>
      <c r="GWF35" s="56"/>
      <c r="GWI35" s="53"/>
      <c r="GWJ35" s="54"/>
      <c r="GWK35" s="55"/>
      <c r="GWL35" s="56"/>
      <c r="GWO35" s="53"/>
      <c r="GWP35" s="54"/>
      <c r="GWQ35" s="55"/>
      <c r="GWR35" s="56"/>
      <c r="GWU35" s="53"/>
      <c r="GWV35" s="54"/>
      <c r="GWW35" s="55"/>
      <c r="GWX35" s="56"/>
      <c r="GXA35" s="53"/>
      <c r="GXB35" s="54"/>
      <c r="GXC35" s="55"/>
      <c r="GXD35" s="56"/>
      <c r="GXG35" s="53"/>
      <c r="GXH35" s="54"/>
      <c r="GXI35" s="55"/>
      <c r="GXJ35" s="56"/>
      <c r="GXM35" s="53"/>
      <c r="GXN35" s="54"/>
      <c r="GXO35" s="55"/>
      <c r="GXP35" s="56"/>
      <c r="GXS35" s="53"/>
      <c r="GXT35" s="54"/>
      <c r="GXU35" s="55"/>
      <c r="GXV35" s="56"/>
      <c r="GXY35" s="53"/>
      <c r="GXZ35" s="54"/>
      <c r="GYA35" s="55"/>
      <c r="GYB35" s="56"/>
      <c r="GYE35" s="53"/>
      <c r="GYF35" s="54"/>
      <c r="GYG35" s="55"/>
      <c r="GYH35" s="56"/>
      <c r="GYK35" s="53"/>
      <c r="GYL35" s="54"/>
      <c r="GYM35" s="55"/>
      <c r="GYN35" s="56"/>
      <c r="GYQ35" s="53"/>
      <c r="GYR35" s="54"/>
      <c r="GYS35" s="55"/>
      <c r="GYT35" s="56"/>
      <c r="GYW35" s="53"/>
      <c r="GYX35" s="54"/>
      <c r="GYY35" s="55"/>
      <c r="GYZ35" s="56"/>
      <c r="GZC35" s="53"/>
      <c r="GZD35" s="54"/>
      <c r="GZE35" s="55"/>
      <c r="GZF35" s="56"/>
      <c r="GZI35" s="53"/>
      <c r="GZJ35" s="54"/>
      <c r="GZK35" s="55"/>
      <c r="GZL35" s="56"/>
      <c r="GZO35" s="53"/>
      <c r="GZP35" s="54"/>
      <c r="GZQ35" s="55"/>
      <c r="GZR35" s="56"/>
      <c r="GZU35" s="53"/>
      <c r="GZV35" s="54"/>
      <c r="GZW35" s="55"/>
      <c r="GZX35" s="56"/>
      <c r="HAA35" s="53"/>
      <c r="HAB35" s="54"/>
      <c r="HAC35" s="55"/>
      <c r="HAD35" s="56"/>
      <c r="HAG35" s="53"/>
      <c r="HAH35" s="54"/>
      <c r="HAI35" s="55"/>
      <c r="HAJ35" s="56"/>
      <c r="HAM35" s="53"/>
      <c r="HAN35" s="54"/>
      <c r="HAO35" s="55"/>
      <c r="HAP35" s="56"/>
      <c r="HAS35" s="53"/>
      <c r="HAT35" s="54"/>
      <c r="HAU35" s="55"/>
      <c r="HAV35" s="56"/>
      <c r="HAY35" s="53"/>
      <c r="HAZ35" s="54"/>
      <c r="HBA35" s="55"/>
      <c r="HBB35" s="56"/>
      <c r="HBE35" s="53"/>
      <c r="HBF35" s="54"/>
      <c r="HBG35" s="55"/>
      <c r="HBH35" s="56"/>
      <c r="HBK35" s="53"/>
      <c r="HBL35" s="54"/>
      <c r="HBM35" s="55"/>
      <c r="HBN35" s="56"/>
      <c r="HBQ35" s="53"/>
      <c r="HBR35" s="54"/>
      <c r="HBS35" s="55"/>
      <c r="HBT35" s="56"/>
      <c r="HBW35" s="53"/>
      <c r="HBX35" s="54"/>
      <c r="HBY35" s="55"/>
      <c r="HBZ35" s="56"/>
      <c r="HCC35" s="53"/>
      <c r="HCD35" s="54"/>
      <c r="HCE35" s="55"/>
      <c r="HCF35" s="56"/>
      <c r="HCI35" s="53"/>
      <c r="HCJ35" s="54"/>
      <c r="HCK35" s="55"/>
      <c r="HCL35" s="56"/>
      <c r="HCO35" s="53"/>
      <c r="HCP35" s="54"/>
      <c r="HCQ35" s="55"/>
      <c r="HCR35" s="56"/>
      <c r="HCU35" s="53"/>
      <c r="HCV35" s="54"/>
      <c r="HCW35" s="55"/>
      <c r="HCX35" s="56"/>
      <c r="HDA35" s="53"/>
      <c r="HDB35" s="54"/>
      <c r="HDC35" s="55"/>
      <c r="HDD35" s="56"/>
      <c r="HDG35" s="53"/>
      <c r="HDH35" s="54"/>
      <c r="HDI35" s="55"/>
      <c r="HDJ35" s="56"/>
      <c r="HDM35" s="53"/>
      <c r="HDN35" s="54"/>
      <c r="HDO35" s="55"/>
      <c r="HDP35" s="56"/>
      <c r="HDS35" s="53"/>
      <c r="HDT35" s="54"/>
      <c r="HDU35" s="55"/>
      <c r="HDV35" s="56"/>
      <c r="HDY35" s="53"/>
      <c r="HDZ35" s="54"/>
      <c r="HEA35" s="55"/>
      <c r="HEB35" s="56"/>
      <c r="HEE35" s="53"/>
      <c r="HEF35" s="54"/>
      <c r="HEG35" s="55"/>
      <c r="HEH35" s="56"/>
      <c r="HEK35" s="53"/>
      <c r="HEL35" s="54"/>
      <c r="HEM35" s="55"/>
      <c r="HEN35" s="56"/>
      <c r="HEQ35" s="53"/>
      <c r="HER35" s="54"/>
      <c r="HES35" s="55"/>
      <c r="HET35" s="56"/>
      <c r="HEW35" s="53"/>
      <c r="HEX35" s="54"/>
      <c r="HEY35" s="55"/>
      <c r="HEZ35" s="56"/>
      <c r="HFC35" s="53"/>
      <c r="HFD35" s="54"/>
      <c r="HFE35" s="55"/>
      <c r="HFF35" s="56"/>
      <c r="HFI35" s="53"/>
      <c r="HFJ35" s="54"/>
      <c r="HFK35" s="55"/>
      <c r="HFL35" s="56"/>
      <c r="HFO35" s="53"/>
      <c r="HFP35" s="54"/>
      <c r="HFQ35" s="55"/>
      <c r="HFR35" s="56"/>
      <c r="HFU35" s="53"/>
      <c r="HFV35" s="54"/>
      <c r="HFW35" s="55"/>
      <c r="HFX35" s="56"/>
      <c r="HGA35" s="53"/>
      <c r="HGB35" s="54"/>
      <c r="HGC35" s="55"/>
      <c r="HGD35" s="56"/>
      <c r="HGG35" s="53"/>
      <c r="HGH35" s="54"/>
      <c r="HGI35" s="55"/>
      <c r="HGJ35" s="56"/>
      <c r="HGM35" s="53"/>
      <c r="HGN35" s="54"/>
      <c r="HGO35" s="55"/>
      <c r="HGP35" s="56"/>
      <c r="HGS35" s="53"/>
      <c r="HGT35" s="54"/>
      <c r="HGU35" s="55"/>
      <c r="HGV35" s="56"/>
      <c r="HGY35" s="53"/>
      <c r="HGZ35" s="54"/>
      <c r="HHA35" s="55"/>
      <c r="HHB35" s="56"/>
      <c r="HHE35" s="53"/>
      <c r="HHF35" s="54"/>
      <c r="HHG35" s="55"/>
      <c r="HHH35" s="56"/>
      <c r="HHK35" s="53"/>
      <c r="HHL35" s="54"/>
      <c r="HHM35" s="55"/>
      <c r="HHN35" s="56"/>
      <c r="HHQ35" s="53"/>
      <c r="HHR35" s="54"/>
      <c r="HHS35" s="55"/>
      <c r="HHT35" s="56"/>
      <c r="HHW35" s="53"/>
      <c r="HHX35" s="54"/>
      <c r="HHY35" s="55"/>
      <c r="HHZ35" s="56"/>
      <c r="HIC35" s="53"/>
      <c r="HID35" s="54"/>
      <c r="HIE35" s="55"/>
      <c r="HIF35" s="56"/>
      <c r="HII35" s="53"/>
      <c r="HIJ35" s="54"/>
      <c r="HIK35" s="55"/>
      <c r="HIL35" s="56"/>
      <c r="HIO35" s="53"/>
      <c r="HIP35" s="54"/>
      <c r="HIQ35" s="55"/>
      <c r="HIR35" s="56"/>
      <c r="HIU35" s="53"/>
      <c r="HIV35" s="54"/>
      <c r="HIW35" s="55"/>
      <c r="HIX35" s="56"/>
      <c r="HJA35" s="53"/>
      <c r="HJB35" s="54"/>
      <c r="HJC35" s="55"/>
      <c r="HJD35" s="56"/>
      <c r="HJG35" s="53"/>
      <c r="HJH35" s="54"/>
      <c r="HJI35" s="55"/>
      <c r="HJJ35" s="56"/>
      <c r="HJM35" s="53"/>
      <c r="HJN35" s="54"/>
      <c r="HJO35" s="55"/>
      <c r="HJP35" s="56"/>
      <c r="HJS35" s="53"/>
      <c r="HJT35" s="54"/>
      <c r="HJU35" s="55"/>
      <c r="HJV35" s="56"/>
      <c r="HJY35" s="53"/>
      <c r="HJZ35" s="54"/>
      <c r="HKA35" s="55"/>
      <c r="HKB35" s="56"/>
      <c r="HKE35" s="53"/>
      <c r="HKF35" s="54"/>
      <c r="HKG35" s="55"/>
      <c r="HKH35" s="56"/>
      <c r="HKK35" s="53"/>
      <c r="HKL35" s="54"/>
      <c r="HKM35" s="55"/>
      <c r="HKN35" s="56"/>
      <c r="HKQ35" s="53"/>
      <c r="HKR35" s="54"/>
      <c r="HKS35" s="55"/>
      <c r="HKT35" s="56"/>
      <c r="HKW35" s="53"/>
      <c r="HKX35" s="54"/>
      <c r="HKY35" s="55"/>
      <c r="HKZ35" s="56"/>
      <c r="HLC35" s="53"/>
      <c r="HLD35" s="54"/>
      <c r="HLE35" s="55"/>
      <c r="HLF35" s="56"/>
      <c r="HLI35" s="53"/>
      <c r="HLJ35" s="54"/>
      <c r="HLK35" s="55"/>
      <c r="HLL35" s="56"/>
      <c r="HLO35" s="53"/>
      <c r="HLP35" s="54"/>
      <c r="HLQ35" s="55"/>
      <c r="HLR35" s="56"/>
      <c r="HLU35" s="53"/>
      <c r="HLV35" s="54"/>
      <c r="HLW35" s="55"/>
      <c r="HLX35" s="56"/>
      <c r="HMA35" s="53"/>
      <c r="HMB35" s="54"/>
      <c r="HMC35" s="55"/>
      <c r="HMD35" s="56"/>
      <c r="HMG35" s="53"/>
      <c r="HMH35" s="54"/>
      <c r="HMI35" s="55"/>
      <c r="HMJ35" s="56"/>
      <c r="HMM35" s="53"/>
      <c r="HMN35" s="54"/>
      <c r="HMO35" s="55"/>
      <c r="HMP35" s="56"/>
      <c r="HMS35" s="53"/>
      <c r="HMT35" s="54"/>
      <c r="HMU35" s="55"/>
      <c r="HMV35" s="56"/>
      <c r="HMY35" s="53"/>
      <c r="HMZ35" s="54"/>
      <c r="HNA35" s="55"/>
      <c r="HNB35" s="56"/>
      <c r="HNE35" s="53"/>
      <c r="HNF35" s="54"/>
      <c r="HNG35" s="55"/>
      <c r="HNH35" s="56"/>
      <c r="HNK35" s="53"/>
      <c r="HNL35" s="54"/>
      <c r="HNM35" s="55"/>
      <c r="HNN35" s="56"/>
      <c r="HNQ35" s="53"/>
      <c r="HNR35" s="54"/>
      <c r="HNS35" s="55"/>
      <c r="HNT35" s="56"/>
      <c r="HNW35" s="53"/>
      <c r="HNX35" s="54"/>
      <c r="HNY35" s="55"/>
      <c r="HNZ35" s="56"/>
      <c r="HOC35" s="53"/>
      <c r="HOD35" s="54"/>
      <c r="HOE35" s="55"/>
      <c r="HOF35" s="56"/>
      <c r="HOI35" s="53"/>
      <c r="HOJ35" s="54"/>
      <c r="HOK35" s="55"/>
      <c r="HOL35" s="56"/>
      <c r="HOO35" s="53"/>
      <c r="HOP35" s="54"/>
      <c r="HOQ35" s="55"/>
      <c r="HOR35" s="56"/>
      <c r="HOU35" s="53"/>
      <c r="HOV35" s="54"/>
      <c r="HOW35" s="55"/>
      <c r="HOX35" s="56"/>
      <c r="HPA35" s="53"/>
      <c r="HPB35" s="54"/>
      <c r="HPC35" s="55"/>
      <c r="HPD35" s="56"/>
      <c r="HPG35" s="53"/>
      <c r="HPH35" s="54"/>
      <c r="HPI35" s="55"/>
      <c r="HPJ35" s="56"/>
      <c r="HPM35" s="53"/>
      <c r="HPN35" s="54"/>
      <c r="HPO35" s="55"/>
      <c r="HPP35" s="56"/>
      <c r="HPS35" s="53"/>
      <c r="HPT35" s="54"/>
      <c r="HPU35" s="55"/>
      <c r="HPV35" s="56"/>
      <c r="HPY35" s="53"/>
      <c r="HPZ35" s="54"/>
      <c r="HQA35" s="55"/>
      <c r="HQB35" s="56"/>
      <c r="HQE35" s="53"/>
      <c r="HQF35" s="54"/>
      <c r="HQG35" s="55"/>
      <c r="HQH35" s="56"/>
      <c r="HQK35" s="53"/>
      <c r="HQL35" s="54"/>
      <c r="HQM35" s="55"/>
      <c r="HQN35" s="56"/>
      <c r="HQQ35" s="53"/>
      <c r="HQR35" s="54"/>
      <c r="HQS35" s="55"/>
      <c r="HQT35" s="56"/>
      <c r="HQW35" s="53"/>
      <c r="HQX35" s="54"/>
      <c r="HQY35" s="55"/>
      <c r="HQZ35" s="56"/>
      <c r="HRC35" s="53"/>
      <c r="HRD35" s="54"/>
      <c r="HRE35" s="55"/>
      <c r="HRF35" s="56"/>
      <c r="HRI35" s="53"/>
      <c r="HRJ35" s="54"/>
      <c r="HRK35" s="55"/>
      <c r="HRL35" s="56"/>
      <c r="HRO35" s="53"/>
      <c r="HRP35" s="54"/>
      <c r="HRQ35" s="55"/>
      <c r="HRR35" s="56"/>
      <c r="HRU35" s="53"/>
      <c r="HRV35" s="54"/>
      <c r="HRW35" s="55"/>
      <c r="HRX35" s="56"/>
      <c r="HSA35" s="53"/>
      <c r="HSB35" s="54"/>
      <c r="HSC35" s="55"/>
      <c r="HSD35" s="56"/>
      <c r="HSG35" s="53"/>
      <c r="HSH35" s="54"/>
      <c r="HSI35" s="55"/>
      <c r="HSJ35" s="56"/>
      <c r="HSM35" s="53"/>
      <c r="HSN35" s="54"/>
      <c r="HSO35" s="55"/>
      <c r="HSP35" s="56"/>
      <c r="HSS35" s="53"/>
      <c r="HST35" s="54"/>
      <c r="HSU35" s="55"/>
      <c r="HSV35" s="56"/>
      <c r="HSY35" s="53"/>
      <c r="HSZ35" s="54"/>
      <c r="HTA35" s="55"/>
      <c r="HTB35" s="56"/>
      <c r="HTE35" s="53"/>
      <c r="HTF35" s="54"/>
      <c r="HTG35" s="55"/>
      <c r="HTH35" s="56"/>
      <c r="HTK35" s="53"/>
      <c r="HTL35" s="54"/>
      <c r="HTM35" s="55"/>
      <c r="HTN35" s="56"/>
      <c r="HTQ35" s="53"/>
      <c r="HTR35" s="54"/>
      <c r="HTS35" s="55"/>
      <c r="HTT35" s="56"/>
      <c r="HTW35" s="53"/>
      <c r="HTX35" s="54"/>
      <c r="HTY35" s="55"/>
      <c r="HTZ35" s="56"/>
      <c r="HUC35" s="53"/>
      <c r="HUD35" s="54"/>
      <c r="HUE35" s="55"/>
      <c r="HUF35" s="56"/>
      <c r="HUI35" s="53"/>
      <c r="HUJ35" s="54"/>
      <c r="HUK35" s="55"/>
      <c r="HUL35" s="56"/>
      <c r="HUO35" s="53"/>
      <c r="HUP35" s="54"/>
      <c r="HUQ35" s="55"/>
      <c r="HUR35" s="56"/>
      <c r="HUU35" s="53"/>
      <c r="HUV35" s="54"/>
      <c r="HUW35" s="55"/>
      <c r="HUX35" s="56"/>
      <c r="HVA35" s="53"/>
      <c r="HVB35" s="54"/>
      <c r="HVC35" s="55"/>
      <c r="HVD35" s="56"/>
      <c r="HVG35" s="53"/>
      <c r="HVH35" s="54"/>
      <c r="HVI35" s="55"/>
      <c r="HVJ35" s="56"/>
      <c r="HVM35" s="53"/>
      <c r="HVN35" s="54"/>
      <c r="HVO35" s="55"/>
      <c r="HVP35" s="56"/>
      <c r="HVS35" s="53"/>
      <c r="HVT35" s="54"/>
      <c r="HVU35" s="55"/>
      <c r="HVV35" s="56"/>
      <c r="HVY35" s="53"/>
      <c r="HVZ35" s="54"/>
      <c r="HWA35" s="55"/>
      <c r="HWB35" s="56"/>
      <c r="HWE35" s="53"/>
      <c r="HWF35" s="54"/>
      <c r="HWG35" s="55"/>
      <c r="HWH35" s="56"/>
      <c r="HWK35" s="53"/>
      <c r="HWL35" s="54"/>
      <c r="HWM35" s="55"/>
      <c r="HWN35" s="56"/>
      <c r="HWQ35" s="53"/>
      <c r="HWR35" s="54"/>
      <c r="HWS35" s="55"/>
      <c r="HWT35" s="56"/>
      <c r="HWW35" s="53"/>
      <c r="HWX35" s="54"/>
      <c r="HWY35" s="55"/>
      <c r="HWZ35" s="56"/>
      <c r="HXC35" s="53"/>
      <c r="HXD35" s="54"/>
      <c r="HXE35" s="55"/>
      <c r="HXF35" s="56"/>
      <c r="HXI35" s="53"/>
      <c r="HXJ35" s="54"/>
      <c r="HXK35" s="55"/>
      <c r="HXL35" s="56"/>
      <c r="HXO35" s="53"/>
      <c r="HXP35" s="54"/>
      <c r="HXQ35" s="55"/>
      <c r="HXR35" s="56"/>
      <c r="HXU35" s="53"/>
      <c r="HXV35" s="54"/>
      <c r="HXW35" s="55"/>
      <c r="HXX35" s="56"/>
      <c r="HYA35" s="53"/>
      <c r="HYB35" s="54"/>
      <c r="HYC35" s="55"/>
      <c r="HYD35" s="56"/>
      <c r="HYG35" s="53"/>
      <c r="HYH35" s="54"/>
      <c r="HYI35" s="55"/>
      <c r="HYJ35" s="56"/>
      <c r="HYM35" s="53"/>
      <c r="HYN35" s="54"/>
      <c r="HYO35" s="55"/>
      <c r="HYP35" s="56"/>
      <c r="HYS35" s="53"/>
      <c r="HYT35" s="54"/>
      <c r="HYU35" s="55"/>
      <c r="HYV35" s="56"/>
      <c r="HYY35" s="53"/>
      <c r="HYZ35" s="54"/>
      <c r="HZA35" s="55"/>
      <c r="HZB35" s="56"/>
      <c r="HZE35" s="53"/>
      <c r="HZF35" s="54"/>
      <c r="HZG35" s="55"/>
      <c r="HZH35" s="56"/>
      <c r="HZK35" s="53"/>
      <c r="HZL35" s="54"/>
      <c r="HZM35" s="55"/>
      <c r="HZN35" s="56"/>
      <c r="HZQ35" s="53"/>
      <c r="HZR35" s="54"/>
      <c r="HZS35" s="55"/>
      <c r="HZT35" s="56"/>
      <c r="HZW35" s="53"/>
      <c r="HZX35" s="54"/>
      <c r="HZY35" s="55"/>
      <c r="HZZ35" s="56"/>
      <c r="IAC35" s="53"/>
      <c r="IAD35" s="54"/>
      <c r="IAE35" s="55"/>
      <c r="IAF35" s="56"/>
      <c r="IAI35" s="53"/>
      <c r="IAJ35" s="54"/>
      <c r="IAK35" s="55"/>
      <c r="IAL35" s="56"/>
      <c r="IAO35" s="53"/>
      <c r="IAP35" s="54"/>
      <c r="IAQ35" s="55"/>
      <c r="IAR35" s="56"/>
      <c r="IAU35" s="53"/>
      <c r="IAV35" s="54"/>
      <c r="IAW35" s="55"/>
      <c r="IAX35" s="56"/>
      <c r="IBA35" s="53"/>
      <c r="IBB35" s="54"/>
      <c r="IBC35" s="55"/>
      <c r="IBD35" s="56"/>
      <c r="IBG35" s="53"/>
      <c r="IBH35" s="54"/>
      <c r="IBI35" s="55"/>
      <c r="IBJ35" s="56"/>
      <c r="IBM35" s="53"/>
      <c r="IBN35" s="54"/>
      <c r="IBO35" s="55"/>
      <c r="IBP35" s="56"/>
      <c r="IBS35" s="53"/>
      <c r="IBT35" s="54"/>
      <c r="IBU35" s="55"/>
      <c r="IBV35" s="56"/>
      <c r="IBY35" s="53"/>
      <c r="IBZ35" s="54"/>
      <c r="ICA35" s="55"/>
      <c r="ICB35" s="56"/>
      <c r="ICE35" s="53"/>
      <c r="ICF35" s="54"/>
      <c r="ICG35" s="55"/>
      <c r="ICH35" s="56"/>
      <c r="ICK35" s="53"/>
      <c r="ICL35" s="54"/>
      <c r="ICM35" s="55"/>
      <c r="ICN35" s="56"/>
      <c r="ICQ35" s="53"/>
      <c r="ICR35" s="54"/>
      <c r="ICS35" s="55"/>
      <c r="ICT35" s="56"/>
      <c r="ICW35" s="53"/>
      <c r="ICX35" s="54"/>
      <c r="ICY35" s="55"/>
      <c r="ICZ35" s="56"/>
      <c r="IDC35" s="53"/>
      <c r="IDD35" s="54"/>
      <c r="IDE35" s="55"/>
      <c r="IDF35" s="56"/>
      <c r="IDI35" s="53"/>
      <c r="IDJ35" s="54"/>
      <c r="IDK35" s="55"/>
      <c r="IDL35" s="56"/>
      <c r="IDO35" s="53"/>
      <c r="IDP35" s="54"/>
      <c r="IDQ35" s="55"/>
      <c r="IDR35" s="56"/>
      <c r="IDU35" s="53"/>
      <c r="IDV35" s="54"/>
      <c r="IDW35" s="55"/>
      <c r="IDX35" s="56"/>
      <c r="IEA35" s="53"/>
      <c r="IEB35" s="54"/>
      <c r="IEC35" s="55"/>
      <c r="IED35" s="56"/>
      <c r="IEG35" s="53"/>
      <c r="IEH35" s="54"/>
      <c r="IEI35" s="55"/>
      <c r="IEJ35" s="56"/>
      <c r="IEM35" s="53"/>
      <c r="IEN35" s="54"/>
      <c r="IEO35" s="55"/>
      <c r="IEP35" s="56"/>
      <c r="IES35" s="53"/>
      <c r="IET35" s="54"/>
      <c r="IEU35" s="55"/>
      <c r="IEV35" s="56"/>
      <c r="IEY35" s="53"/>
      <c r="IEZ35" s="54"/>
      <c r="IFA35" s="55"/>
      <c r="IFB35" s="56"/>
      <c r="IFE35" s="53"/>
      <c r="IFF35" s="54"/>
      <c r="IFG35" s="55"/>
      <c r="IFH35" s="56"/>
      <c r="IFK35" s="53"/>
      <c r="IFL35" s="54"/>
      <c r="IFM35" s="55"/>
      <c r="IFN35" s="56"/>
      <c r="IFQ35" s="53"/>
      <c r="IFR35" s="54"/>
      <c r="IFS35" s="55"/>
      <c r="IFT35" s="56"/>
      <c r="IFW35" s="53"/>
      <c r="IFX35" s="54"/>
      <c r="IFY35" s="55"/>
      <c r="IFZ35" s="56"/>
      <c r="IGC35" s="53"/>
      <c r="IGD35" s="54"/>
      <c r="IGE35" s="55"/>
      <c r="IGF35" s="56"/>
      <c r="IGI35" s="53"/>
      <c r="IGJ35" s="54"/>
      <c r="IGK35" s="55"/>
      <c r="IGL35" s="56"/>
      <c r="IGO35" s="53"/>
      <c r="IGP35" s="54"/>
      <c r="IGQ35" s="55"/>
      <c r="IGR35" s="56"/>
      <c r="IGU35" s="53"/>
      <c r="IGV35" s="54"/>
      <c r="IGW35" s="55"/>
      <c r="IGX35" s="56"/>
      <c r="IHA35" s="53"/>
      <c r="IHB35" s="54"/>
      <c r="IHC35" s="55"/>
      <c r="IHD35" s="56"/>
      <c r="IHG35" s="53"/>
      <c r="IHH35" s="54"/>
      <c r="IHI35" s="55"/>
      <c r="IHJ35" s="56"/>
      <c r="IHM35" s="53"/>
      <c r="IHN35" s="54"/>
      <c r="IHO35" s="55"/>
      <c r="IHP35" s="56"/>
      <c r="IHS35" s="53"/>
      <c r="IHT35" s="54"/>
      <c r="IHU35" s="55"/>
      <c r="IHV35" s="56"/>
      <c r="IHY35" s="53"/>
      <c r="IHZ35" s="54"/>
      <c r="IIA35" s="55"/>
      <c r="IIB35" s="56"/>
      <c r="IIE35" s="53"/>
      <c r="IIF35" s="54"/>
      <c r="IIG35" s="55"/>
      <c r="IIH35" s="56"/>
      <c r="IIK35" s="53"/>
      <c r="IIL35" s="54"/>
      <c r="IIM35" s="55"/>
      <c r="IIN35" s="56"/>
      <c r="IIQ35" s="53"/>
      <c r="IIR35" s="54"/>
      <c r="IIS35" s="55"/>
      <c r="IIT35" s="56"/>
      <c r="IIW35" s="53"/>
      <c r="IIX35" s="54"/>
      <c r="IIY35" s="55"/>
      <c r="IIZ35" s="56"/>
      <c r="IJC35" s="53"/>
      <c r="IJD35" s="54"/>
      <c r="IJE35" s="55"/>
      <c r="IJF35" s="56"/>
      <c r="IJI35" s="53"/>
      <c r="IJJ35" s="54"/>
      <c r="IJK35" s="55"/>
      <c r="IJL35" s="56"/>
      <c r="IJO35" s="53"/>
      <c r="IJP35" s="54"/>
      <c r="IJQ35" s="55"/>
      <c r="IJR35" s="56"/>
      <c r="IJU35" s="53"/>
      <c r="IJV35" s="54"/>
      <c r="IJW35" s="55"/>
      <c r="IJX35" s="56"/>
      <c r="IKA35" s="53"/>
      <c r="IKB35" s="54"/>
      <c r="IKC35" s="55"/>
      <c r="IKD35" s="56"/>
      <c r="IKG35" s="53"/>
      <c r="IKH35" s="54"/>
      <c r="IKI35" s="55"/>
      <c r="IKJ35" s="56"/>
      <c r="IKM35" s="53"/>
      <c r="IKN35" s="54"/>
      <c r="IKO35" s="55"/>
      <c r="IKP35" s="56"/>
      <c r="IKS35" s="53"/>
      <c r="IKT35" s="54"/>
      <c r="IKU35" s="55"/>
      <c r="IKV35" s="56"/>
      <c r="IKY35" s="53"/>
      <c r="IKZ35" s="54"/>
      <c r="ILA35" s="55"/>
      <c r="ILB35" s="56"/>
      <c r="ILE35" s="53"/>
      <c r="ILF35" s="54"/>
      <c r="ILG35" s="55"/>
      <c r="ILH35" s="56"/>
      <c r="ILK35" s="53"/>
      <c r="ILL35" s="54"/>
      <c r="ILM35" s="55"/>
      <c r="ILN35" s="56"/>
      <c r="ILQ35" s="53"/>
      <c r="ILR35" s="54"/>
      <c r="ILS35" s="55"/>
      <c r="ILT35" s="56"/>
      <c r="ILW35" s="53"/>
      <c r="ILX35" s="54"/>
      <c r="ILY35" s="55"/>
      <c r="ILZ35" s="56"/>
      <c r="IMC35" s="53"/>
      <c r="IMD35" s="54"/>
      <c r="IME35" s="55"/>
      <c r="IMF35" s="56"/>
      <c r="IMI35" s="53"/>
      <c r="IMJ35" s="54"/>
      <c r="IMK35" s="55"/>
      <c r="IML35" s="56"/>
      <c r="IMO35" s="53"/>
      <c r="IMP35" s="54"/>
      <c r="IMQ35" s="55"/>
      <c r="IMR35" s="56"/>
      <c r="IMU35" s="53"/>
      <c r="IMV35" s="54"/>
      <c r="IMW35" s="55"/>
      <c r="IMX35" s="56"/>
      <c r="INA35" s="53"/>
      <c r="INB35" s="54"/>
      <c r="INC35" s="55"/>
      <c r="IND35" s="56"/>
      <c r="ING35" s="53"/>
      <c r="INH35" s="54"/>
      <c r="INI35" s="55"/>
      <c r="INJ35" s="56"/>
      <c r="INM35" s="53"/>
      <c r="INN35" s="54"/>
      <c r="INO35" s="55"/>
      <c r="INP35" s="56"/>
      <c r="INS35" s="53"/>
      <c r="INT35" s="54"/>
      <c r="INU35" s="55"/>
      <c r="INV35" s="56"/>
      <c r="INY35" s="53"/>
      <c r="INZ35" s="54"/>
      <c r="IOA35" s="55"/>
      <c r="IOB35" s="56"/>
      <c r="IOE35" s="53"/>
      <c r="IOF35" s="54"/>
      <c r="IOG35" s="55"/>
      <c r="IOH35" s="56"/>
      <c r="IOK35" s="53"/>
      <c r="IOL35" s="54"/>
      <c r="IOM35" s="55"/>
      <c r="ION35" s="56"/>
      <c r="IOQ35" s="53"/>
      <c r="IOR35" s="54"/>
      <c r="IOS35" s="55"/>
      <c r="IOT35" s="56"/>
      <c r="IOW35" s="53"/>
      <c r="IOX35" s="54"/>
      <c r="IOY35" s="55"/>
      <c r="IOZ35" s="56"/>
      <c r="IPC35" s="53"/>
      <c r="IPD35" s="54"/>
      <c r="IPE35" s="55"/>
      <c r="IPF35" s="56"/>
      <c r="IPI35" s="53"/>
      <c r="IPJ35" s="54"/>
      <c r="IPK35" s="55"/>
      <c r="IPL35" s="56"/>
      <c r="IPO35" s="53"/>
      <c r="IPP35" s="54"/>
      <c r="IPQ35" s="55"/>
      <c r="IPR35" s="56"/>
      <c r="IPU35" s="53"/>
      <c r="IPV35" s="54"/>
      <c r="IPW35" s="55"/>
      <c r="IPX35" s="56"/>
      <c r="IQA35" s="53"/>
      <c r="IQB35" s="54"/>
      <c r="IQC35" s="55"/>
      <c r="IQD35" s="56"/>
      <c r="IQG35" s="53"/>
      <c r="IQH35" s="54"/>
      <c r="IQI35" s="55"/>
      <c r="IQJ35" s="56"/>
      <c r="IQM35" s="53"/>
      <c r="IQN35" s="54"/>
      <c r="IQO35" s="55"/>
      <c r="IQP35" s="56"/>
      <c r="IQS35" s="53"/>
      <c r="IQT35" s="54"/>
      <c r="IQU35" s="55"/>
      <c r="IQV35" s="56"/>
      <c r="IQY35" s="53"/>
      <c r="IQZ35" s="54"/>
      <c r="IRA35" s="55"/>
      <c r="IRB35" s="56"/>
      <c r="IRE35" s="53"/>
      <c r="IRF35" s="54"/>
      <c r="IRG35" s="55"/>
      <c r="IRH35" s="56"/>
      <c r="IRK35" s="53"/>
      <c r="IRL35" s="54"/>
      <c r="IRM35" s="55"/>
      <c r="IRN35" s="56"/>
      <c r="IRQ35" s="53"/>
      <c r="IRR35" s="54"/>
      <c r="IRS35" s="55"/>
      <c r="IRT35" s="56"/>
      <c r="IRW35" s="53"/>
      <c r="IRX35" s="54"/>
      <c r="IRY35" s="55"/>
      <c r="IRZ35" s="56"/>
      <c r="ISC35" s="53"/>
      <c r="ISD35" s="54"/>
      <c r="ISE35" s="55"/>
      <c r="ISF35" s="56"/>
      <c r="ISI35" s="53"/>
      <c r="ISJ35" s="54"/>
      <c r="ISK35" s="55"/>
      <c r="ISL35" s="56"/>
      <c r="ISO35" s="53"/>
      <c r="ISP35" s="54"/>
      <c r="ISQ35" s="55"/>
      <c r="ISR35" s="56"/>
      <c r="ISU35" s="53"/>
      <c r="ISV35" s="54"/>
      <c r="ISW35" s="55"/>
      <c r="ISX35" s="56"/>
      <c r="ITA35" s="53"/>
      <c r="ITB35" s="54"/>
      <c r="ITC35" s="55"/>
      <c r="ITD35" s="56"/>
      <c r="ITG35" s="53"/>
      <c r="ITH35" s="54"/>
      <c r="ITI35" s="55"/>
      <c r="ITJ35" s="56"/>
      <c r="ITM35" s="53"/>
      <c r="ITN35" s="54"/>
      <c r="ITO35" s="55"/>
      <c r="ITP35" s="56"/>
      <c r="ITS35" s="53"/>
      <c r="ITT35" s="54"/>
      <c r="ITU35" s="55"/>
      <c r="ITV35" s="56"/>
      <c r="ITY35" s="53"/>
      <c r="ITZ35" s="54"/>
      <c r="IUA35" s="55"/>
      <c r="IUB35" s="56"/>
      <c r="IUE35" s="53"/>
      <c r="IUF35" s="54"/>
      <c r="IUG35" s="55"/>
      <c r="IUH35" s="56"/>
      <c r="IUK35" s="53"/>
      <c r="IUL35" s="54"/>
      <c r="IUM35" s="55"/>
      <c r="IUN35" s="56"/>
      <c r="IUQ35" s="53"/>
      <c r="IUR35" s="54"/>
      <c r="IUS35" s="55"/>
      <c r="IUT35" s="56"/>
      <c r="IUW35" s="53"/>
      <c r="IUX35" s="54"/>
      <c r="IUY35" s="55"/>
      <c r="IUZ35" s="56"/>
      <c r="IVC35" s="53"/>
      <c r="IVD35" s="54"/>
      <c r="IVE35" s="55"/>
      <c r="IVF35" s="56"/>
      <c r="IVI35" s="53"/>
      <c r="IVJ35" s="54"/>
      <c r="IVK35" s="55"/>
      <c r="IVL35" s="56"/>
      <c r="IVO35" s="53"/>
      <c r="IVP35" s="54"/>
      <c r="IVQ35" s="55"/>
      <c r="IVR35" s="56"/>
      <c r="IVU35" s="53"/>
      <c r="IVV35" s="54"/>
      <c r="IVW35" s="55"/>
      <c r="IVX35" s="56"/>
      <c r="IWA35" s="53"/>
      <c r="IWB35" s="54"/>
      <c r="IWC35" s="55"/>
      <c r="IWD35" s="56"/>
      <c r="IWG35" s="53"/>
      <c r="IWH35" s="54"/>
      <c r="IWI35" s="55"/>
      <c r="IWJ35" s="56"/>
      <c r="IWM35" s="53"/>
      <c r="IWN35" s="54"/>
      <c r="IWO35" s="55"/>
      <c r="IWP35" s="56"/>
      <c r="IWS35" s="53"/>
      <c r="IWT35" s="54"/>
      <c r="IWU35" s="55"/>
      <c r="IWV35" s="56"/>
      <c r="IWY35" s="53"/>
      <c r="IWZ35" s="54"/>
      <c r="IXA35" s="55"/>
      <c r="IXB35" s="56"/>
      <c r="IXE35" s="53"/>
      <c r="IXF35" s="54"/>
      <c r="IXG35" s="55"/>
      <c r="IXH35" s="56"/>
      <c r="IXK35" s="53"/>
      <c r="IXL35" s="54"/>
      <c r="IXM35" s="55"/>
      <c r="IXN35" s="56"/>
      <c r="IXQ35" s="53"/>
      <c r="IXR35" s="54"/>
      <c r="IXS35" s="55"/>
      <c r="IXT35" s="56"/>
      <c r="IXW35" s="53"/>
      <c r="IXX35" s="54"/>
      <c r="IXY35" s="55"/>
      <c r="IXZ35" s="56"/>
      <c r="IYC35" s="53"/>
      <c r="IYD35" s="54"/>
      <c r="IYE35" s="55"/>
      <c r="IYF35" s="56"/>
      <c r="IYI35" s="53"/>
      <c r="IYJ35" s="54"/>
      <c r="IYK35" s="55"/>
      <c r="IYL35" s="56"/>
      <c r="IYO35" s="53"/>
      <c r="IYP35" s="54"/>
      <c r="IYQ35" s="55"/>
      <c r="IYR35" s="56"/>
      <c r="IYU35" s="53"/>
      <c r="IYV35" s="54"/>
      <c r="IYW35" s="55"/>
      <c r="IYX35" s="56"/>
      <c r="IZA35" s="53"/>
      <c r="IZB35" s="54"/>
      <c r="IZC35" s="55"/>
      <c r="IZD35" s="56"/>
      <c r="IZG35" s="53"/>
      <c r="IZH35" s="54"/>
      <c r="IZI35" s="55"/>
      <c r="IZJ35" s="56"/>
      <c r="IZM35" s="53"/>
      <c r="IZN35" s="54"/>
      <c r="IZO35" s="55"/>
      <c r="IZP35" s="56"/>
      <c r="IZS35" s="53"/>
      <c r="IZT35" s="54"/>
      <c r="IZU35" s="55"/>
      <c r="IZV35" s="56"/>
      <c r="IZY35" s="53"/>
      <c r="IZZ35" s="54"/>
      <c r="JAA35" s="55"/>
      <c r="JAB35" s="56"/>
      <c r="JAE35" s="53"/>
      <c r="JAF35" s="54"/>
      <c r="JAG35" s="55"/>
      <c r="JAH35" s="56"/>
      <c r="JAK35" s="53"/>
      <c r="JAL35" s="54"/>
      <c r="JAM35" s="55"/>
      <c r="JAN35" s="56"/>
      <c r="JAQ35" s="53"/>
      <c r="JAR35" s="54"/>
      <c r="JAS35" s="55"/>
      <c r="JAT35" s="56"/>
      <c r="JAW35" s="53"/>
      <c r="JAX35" s="54"/>
      <c r="JAY35" s="55"/>
      <c r="JAZ35" s="56"/>
      <c r="JBC35" s="53"/>
      <c r="JBD35" s="54"/>
      <c r="JBE35" s="55"/>
      <c r="JBF35" s="56"/>
      <c r="JBI35" s="53"/>
      <c r="JBJ35" s="54"/>
      <c r="JBK35" s="55"/>
      <c r="JBL35" s="56"/>
      <c r="JBO35" s="53"/>
      <c r="JBP35" s="54"/>
      <c r="JBQ35" s="55"/>
      <c r="JBR35" s="56"/>
      <c r="JBU35" s="53"/>
      <c r="JBV35" s="54"/>
      <c r="JBW35" s="55"/>
      <c r="JBX35" s="56"/>
      <c r="JCA35" s="53"/>
      <c r="JCB35" s="54"/>
      <c r="JCC35" s="55"/>
      <c r="JCD35" s="56"/>
      <c r="JCG35" s="53"/>
      <c r="JCH35" s="54"/>
      <c r="JCI35" s="55"/>
      <c r="JCJ35" s="56"/>
      <c r="JCM35" s="53"/>
      <c r="JCN35" s="54"/>
      <c r="JCO35" s="55"/>
      <c r="JCP35" s="56"/>
      <c r="JCS35" s="53"/>
      <c r="JCT35" s="54"/>
      <c r="JCU35" s="55"/>
      <c r="JCV35" s="56"/>
      <c r="JCY35" s="53"/>
      <c r="JCZ35" s="54"/>
      <c r="JDA35" s="55"/>
      <c r="JDB35" s="56"/>
      <c r="JDE35" s="53"/>
      <c r="JDF35" s="54"/>
      <c r="JDG35" s="55"/>
      <c r="JDH35" s="56"/>
      <c r="JDK35" s="53"/>
      <c r="JDL35" s="54"/>
      <c r="JDM35" s="55"/>
      <c r="JDN35" s="56"/>
      <c r="JDQ35" s="53"/>
      <c r="JDR35" s="54"/>
      <c r="JDS35" s="55"/>
      <c r="JDT35" s="56"/>
      <c r="JDW35" s="53"/>
      <c r="JDX35" s="54"/>
      <c r="JDY35" s="55"/>
      <c r="JDZ35" s="56"/>
      <c r="JEC35" s="53"/>
      <c r="JED35" s="54"/>
      <c r="JEE35" s="55"/>
      <c r="JEF35" s="56"/>
      <c r="JEI35" s="53"/>
      <c r="JEJ35" s="54"/>
      <c r="JEK35" s="55"/>
      <c r="JEL35" s="56"/>
      <c r="JEO35" s="53"/>
      <c r="JEP35" s="54"/>
      <c r="JEQ35" s="55"/>
      <c r="JER35" s="56"/>
      <c r="JEU35" s="53"/>
      <c r="JEV35" s="54"/>
      <c r="JEW35" s="55"/>
      <c r="JEX35" s="56"/>
      <c r="JFA35" s="53"/>
      <c r="JFB35" s="54"/>
      <c r="JFC35" s="55"/>
      <c r="JFD35" s="56"/>
      <c r="JFG35" s="53"/>
      <c r="JFH35" s="54"/>
      <c r="JFI35" s="55"/>
      <c r="JFJ35" s="56"/>
      <c r="JFM35" s="53"/>
      <c r="JFN35" s="54"/>
      <c r="JFO35" s="55"/>
      <c r="JFP35" s="56"/>
      <c r="JFS35" s="53"/>
      <c r="JFT35" s="54"/>
      <c r="JFU35" s="55"/>
      <c r="JFV35" s="56"/>
      <c r="JFY35" s="53"/>
      <c r="JFZ35" s="54"/>
      <c r="JGA35" s="55"/>
      <c r="JGB35" s="56"/>
      <c r="JGE35" s="53"/>
      <c r="JGF35" s="54"/>
      <c r="JGG35" s="55"/>
      <c r="JGH35" s="56"/>
      <c r="JGK35" s="53"/>
      <c r="JGL35" s="54"/>
      <c r="JGM35" s="55"/>
      <c r="JGN35" s="56"/>
      <c r="JGQ35" s="53"/>
      <c r="JGR35" s="54"/>
      <c r="JGS35" s="55"/>
      <c r="JGT35" s="56"/>
      <c r="JGW35" s="53"/>
      <c r="JGX35" s="54"/>
      <c r="JGY35" s="55"/>
      <c r="JGZ35" s="56"/>
      <c r="JHC35" s="53"/>
      <c r="JHD35" s="54"/>
      <c r="JHE35" s="55"/>
      <c r="JHF35" s="56"/>
      <c r="JHI35" s="53"/>
      <c r="JHJ35" s="54"/>
      <c r="JHK35" s="55"/>
      <c r="JHL35" s="56"/>
      <c r="JHO35" s="53"/>
      <c r="JHP35" s="54"/>
      <c r="JHQ35" s="55"/>
      <c r="JHR35" s="56"/>
      <c r="JHU35" s="53"/>
      <c r="JHV35" s="54"/>
      <c r="JHW35" s="55"/>
      <c r="JHX35" s="56"/>
      <c r="JIA35" s="53"/>
      <c r="JIB35" s="54"/>
      <c r="JIC35" s="55"/>
      <c r="JID35" s="56"/>
      <c r="JIG35" s="53"/>
      <c r="JIH35" s="54"/>
      <c r="JII35" s="55"/>
      <c r="JIJ35" s="56"/>
      <c r="JIM35" s="53"/>
      <c r="JIN35" s="54"/>
      <c r="JIO35" s="55"/>
      <c r="JIP35" s="56"/>
      <c r="JIS35" s="53"/>
      <c r="JIT35" s="54"/>
      <c r="JIU35" s="55"/>
      <c r="JIV35" s="56"/>
      <c r="JIY35" s="53"/>
      <c r="JIZ35" s="54"/>
      <c r="JJA35" s="55"/>
      <c r="JJB35" s="56"/>
      <c r="JJE35" s="53"/>
      <c r="JJF35" s="54"/>
      <c r="JJG35" s="55"/>
      <c r="JJH35" s="56"/>
      <c r="JJK35" s="53"/>
      <c r="JJL35" s="54"/>
      <c r="JJM35" s="55"/>
      <c r="JJN35" s="56"/>
      <c r="JJQ35" s="53"/>
      <c r="JJR35" s="54"/>
      <c r="JJS35" s="55"/>
      <c r="JJT35" s="56"/>
      <c r="JJW35" s="53"/>
      <c r="JJX35" s="54"/>
      <c r="JJY35" s="55"/>
      <c r="JJZ35" s="56"/>
      <c r="JKC35" s="53"/>
      <c r="JKD35" s="54"/>
      <c r="JKE35" s="55"/>
      <c r="JKF35" s="56"/>
      <c r="JKI35" s="53"/>
      <c r="JKJ35" s="54"/>
      <c r="JKK35" s="55"/>
      <c r="JKL35" s="56"/>
      <c r="JKO35" s="53"/>
      <c r="JKP35" s="54"/>
      <c r="JKQ35" s="55"/>
      <c r="JKR35" s="56"/>
      <c r="JKU35" s="53"/>
      <c r="JKV35" s="54"/>
      <c r="JKW35" s="55"/>
      <c r="JKX35" s="56"/>
      <c r="JLA35" s="53"/>
      <c r="JLB35" s="54"/>
      <c r="JLC35" s="55"/>
      <c r="JLD35" s="56"/>
      <c r="JLG35" s="53"/>
      <c r="JLH35" s="54"/>
      <c r="JLI35" s="55"/>
      <c r="JLJ35" s="56"/>
      <c r="JLM35" s="53"/>
      <c r="JLN35" s="54"/>
      <c r="JLO35" s="55"/>
      <c r="JLP35" s="56"/>
      <c r="JLS35" s="53"/>
      <c r="JLT35" s="54"/>
      <c r="JLU35" s="55"/>
      <c r="JLV35" s="56"/>
      <c r="JLY35" s="53"/>
      <c r="JLZ35" s="54"/>
      <c r="JMA35" s="55"/>
      <c r="JMB35" s="56"/>
      <c r="JME35" s="53"/>
      <c r="JMF35" s="54"/>
      <c r="JMG35" s="55"/>
      <c r="JMH35" s="56"/>
      <c r="JMK35" s="53"/>
      <c r="JML35" s="54"/>
      <c r="JMM35" s="55"/>
      <c r="JMN35" s="56"/>
      <c r="JMQ35" s="53"/>
      <c r="JMR35" s="54"/>
      <c r="JMS35" s="55"/>
      <c r="JMT35" s="56"/>
      <c r="JMW35" s="53"/>
      <c r="JMX35" s="54"/>
      <c r="JMY35" s="55"/>
      <c r="JMZ35" s="56"/>
      <c r="JNC35" s="53"/>
      <c r="JND35" s="54"/>
      <c r="JNE35" s="55"/>
      <c r="JNF35" s="56"/>
      <c r="JNI35" s="53"/>
      <c r="JNJ35" s="54"/>
      <c r="JNK35" s="55"/>
      <c r="JNL35" s="56"/>
      <c r="JNO35" s="53"/>
      <c r="JNP35" s="54"/>
      <c r="JNQ35" s="55"/>
      <c r="JNR35" s="56"/>
      <c r="JNU35" s="53"/>
      <c r="JNV35" s="54"/>
      <c r="JNW35" s="55"/>
      <c r="JNX35" s="56"/>
      <c r="JOA35" s="53"/>
      <c r="JOB35" s="54"/>
      <c r="JOC35" s="55"/>
      <c r="JOD35" s="56"/>
      <c r="JOG35" s="53"/>
      <c r="JOH35" s="54"/>
      <c r="JOI35" s="55"/>
      <c r="JOJ35" s="56"/>
      <c r="JOM35" s="53"/>
      <c r="JON35" s="54"/>
      <c r="JOO35" s="55"/>
      <c r="JOP35" s="56"/>
      <c r="JOS35" s="53"/>
      <c r="JOT35" s="54"/>
      <c r="JOU35" s="55"/>
      <c r="JOV35" s="56"/>
      <c r="JOY35" s="53"/>
      <c r="JOZ35" s="54"/>
      <c r="JPA35" s="55"/>
      <c r="JPB35" s="56"/>
      <c r="JPE35" s="53"/>
      <c r="JPF35" s="54"/>
      <c r="JPG35" s="55"/>
      <c r="JPH35" s="56"/>
      <c r="JPK35" s="53"/>
      <c r="JPL35" s="54"/>
      <c r="JPM35" s="55"/>
      <c r="JPN35" s="56"/>
      <c r="JPQ35" s="53"/>
      <c r="JPR35" s="54"/>
      <c r="JPS35" s="55"/>
      <c r="JPT35" s="56"/>
      <c r="JPW35" s="53"/>
      <c r="JPX35" s="54"/>
      <c r="JPY35" s="55"/>
      <c r="JPZ35" s="56"/>
      <c r="JQC35" s="53"/>
      <c r="JQD35" s="54"/>
      <c r="JQE35" s="55"/>
      <c r="JQF35" s="56"/>
      <c r="JQI35" s="53"/>
      <c r="JQJ35" s="54"/>
      <c r="JQK35" s="55"/>
      <c r="JQL35" s="56"/>
      <c r="JQO35" s="53"/>
      <c r="JQP35" s="54"/>
      <c r="JQQ35" s="55"/>
      <c r="JQR35" s="56"/>
      <c r="JQU35" s="53"/>
      <c r="JQV35" s="54"/>
      <c r="JQW35" s="55"/>
      <c r="JQX35" s="56"/>
      <c r="JRA35" s="53"/>
      <c r="JRB35" s="54"/>
      <c r="JRC35" s="55"/>
      <c r="JRD35" s="56"/>
      <c r="JRG35" s="53"/>
      <c r="JRH35" s="54"/>
      <c r="JRI35" s="55"/>
      <c r="JRJ35" s="56"/>
      <c r="JRM35" s="53"/>
      <c r="JRN35" s="54"/>
      <c r="JRO35" s="55"/>
      <c r="JRP35" s="56"/>
      <c r="JRS35" s="53"/>
      <c r="JRT35" s="54"/>
      <c r="JRU35" s="55"/>
      <c r="JRV35" s="56"/>
      <c r="JRY35" s="53"/>
      <c r="JRZ35" s="54"/>
      <c r="JSA35" s="55"/>
      <c r="JSB35" s="56"/>
      <c r="JSE35" s="53"/>
      <c r="JSF35" s="54"/>
      <c r="JSG35" s="55"/>
      <c r="JSH35" s="56"/>
      <c r="JSK35" s="53"/>
      <c r="JSL35" s="54"/>
      <c r="JSM35" s="55"/>
      <c r="JSN35" s="56"/>
      <c r="JSQ35" s="53"/>
      <c r="JSR35" s="54"/>
      <c r="JSS35" s="55"/>
      <c r="JST35" s="56"/>
      <c r="JSW35" s="53"/>
      <c r="JSX35" s="54"/>
      <c r="JSY35" s="55"/>
      <c r="JSZ35" s="56"/>
      <c r="JTC35" s="53"/>
      <c r="JTD35" s="54"/>
      <c r="JTE35" s="55"/>
      <c r="JTF35" s="56"/>
      <c r="JTI35" s="53"/>
      <c r="JTJ35" s="54"/>
      <c r="JTK35" s="55"/>
      <c r="JTL35" s="56"/>
      <c r="JTO35" s="53"/>
      <c r="JTP35" s="54"/>
      <c r="JTQ35" s="55"/>
      <c r="JTR35" s="56"/>
      <c r="JTU35" s="53"/>
      <c r="JTV35" s="54"/>
      <c r="JTW35" s="55"/>
      <c r="JTX35" s="56"/>
      <c r="JUA35" s="53"/>
      <c r="JUB35" s="54"/>
      <c r="JUC35" s="55"/>
      <c r="JUD35" s="56"/>
      <c r="JUG35" s="53"/>
      <c r="JUH35" s="54"/>
      <c r="JUI35" s="55"/>
      <c r="JUJ35" s="56"/>
      <c r="JUM35" s="53"/>
      <c r="JUN35" s="54"/>
      <c r="JUO35" s="55"/>
      <c r="JUP35" s="56"/>
      <c r="JUS35" s="53"/>
      <c r="JUT35" s="54"/>
      <c r="JUU35" s="55"/>
      <c r="JUV35" s="56"/>
      <c r="JUY35" s="53"/>
      <c r="JUZ35" s="54"/>
      <c r="JVA35" s="55"/>
      <c r="JVB35" s="56"/>
      <c r="JVE35" s="53"/>
      <c r="JVF35" s="54"/>
      <c r="JVG35" s="55"/>
      <c r="JVH35" s="56"/>
      <c r="JVK35" s="53"/>
      <c r="JVL35" s="54"/>
      <c r="JVM35" s="55"/>
      <c r="JVN35" s="56"/>
      <c r="JVQ35" s="53"/>
      <c r="JVR35" s="54"/>
      <c r="JVS35" s="55"/>
      <c r="JVT35" s="56"/>
      <c r="JVW35" s="53"/>
      <c r="JVX35" s="54"/>
      <c r="JVY35" s="55"/>
      <c r="JVZ35" s="56"/>
      <c r="JWC35" s="53"/>
      <c r="JWD35" s="54"/>
      <c r="JWE35" s="55"/>
      <c r="JWF35" s="56"/>
      <c r="JWI35" s="53"/>
      <c r="JWJ35" s="54"/>
      <c r="JWK35" s="55"/>
      <c r="JWL35" s="56"/>
      <c r="JWO35" s="53"/>
      <c r="JWP35" s="54"/>
      <c r="JWQ35" s="55"/>
      <c r="JWR35" s="56"/>
      <c r="JWU35" s="53"/>
      <c r="JWV35" s="54"/>
      <c r="JWW35" s="55"/>
      <c r="JWX35" s="56"/>
      <c r="JXA35" s="53"/>
      <c r="JXB35" s="54"/>
      <c r="JXC35" s="55"/>
      <c r="JXD35" s="56"/>
      <c r="JXG35" s="53"/>
      <c r="JXH35" s="54"/>
      <c r="JXI35" s="55"/>
      <c r="JXJ35" s="56"/>
      <c r="JXM35" s="53"/>
      <c r="JXN35" s="54"/>
      <c r="JXO35" s="55"/>
      <c r="JXP35" s="56"/>
      <c r="JXS35" s="53"/>
      <c r="JXT35" s="54"/>
      <c r="JXU35" s="55"/>
      <c r="JXV35" s="56"/>
      <c r="JXY35" s="53"/>
      <c r="JXZ35" s="54"/>
      <c r="JYA35" s="55"/>
      <c r="JYB35" s="56"/>
      <c r="JYE35" s="53"/>
      <c r="JYF35" s="54"/>
      <c r="JYG35" s="55"/>
      <c r="JYH35" s="56"/>
      <c r="JYK35" s="53"/>
      <c r="JYL35" s="54"/>
      <c r="JYM35" s="55"/>
      <c r="JYN35" s="56"/>
      <c r="JYQ35" s="53"/>
      <c r="JYR35" s="54"/>
      <c r="JYS35" s="55"/>
      <c r="JYT35" s="56"/>
      <c r="JYW35" s="53"/>
      <c r="JYX35" s="54"/>
      <c r="JYY35" s="55"/>
      <c r="JYZ35" s="56"/>
      <c r="JZC35" s="53"/>
      <c r="JZD35" s="54"/>
      <c r="JZE35" s="55"/>
      <c r="JZF35" s="56"/>
      <c r="JZI35" s="53"/>
      <c r="JZJ35" s="54"/>
      <c r="JZK35" s="55"/>
      <c r="JZL35" s="56"/>
      <c r="JZO35" s="53"/>
      <c r="JZP35" s="54"/>
      <c r="JZQ35" s="55"/>
      <c r="JZR35" s="56"/>
      <c r="JZU35" s="53"/>
      <c r="JZV35" s="54"/>
      <c r="JZW35" s="55"/>
      <c r="JZX35" s="56"/>
      <c r="KAA35" s="53"/>
      <c r="KAB35" s="54"/>
      <c r="KAC35" s="55"/>
      <c r="KAD35" s="56"/>
      <c r="KAG35" s="53"/>
      <c r="KAH35" s="54"/>
      <c r="KAI35" s="55"/>
      <c r="KAJ35" s="56"/>
      <c r="KAM35" s="53"/>
      <c r="KAN35" s="54"/>
      <c r="KAO35" s="55"/>
      <c r="KAP35" s="56"/>
      <c r="KAS35" s="53"/>
      <c r="KAT35" s="54"/>
      <c r="KAU35" s="55"/>
      <c r="KAV35" s="56"/>
      <c r="KAY35" s="53"/>
      <c r="KAZ35" s="54"/>
      <c r="KBA35" s="55"/>
      <c r="KBB35" s="56"/>
      <c r="KBE35" s="53"/>
      <c r="KBF35" s="54"/>
      <c r="KBG35" s="55"/>
      <c r="KBH35" s="56"/>
      <c r="KBK35" s="53"/>
      <c r="KBL35" s="54"/>
      <c r="KBM35" s="55"/>
      <c r="KBN35" s="56"/>
      <c r="KBQ35" s="53"/>
      <c r="KBR35" s="54"/>
      <c r="KBS35" s="55"/>
      <c r="KBT35" s="56"/>
      <c r="KBW35" s="53"/>
      <c r="KBX35" s="54"/>
      <c r="KBY35" s="55"/>
      <c r="KBZ35" s="56"/>
      <c r="KCC35" s="53"/>
      <c r="KCD35" s="54"/>
      <c r="KCE35" s="55"/>
      <c r="KCF35" s="56"/>
      <c r="KCI35" s="53"/>
      <c r="KCJ35" s="54"/>
      <c r="KCK35" s="55"/>
      <c r="KCL35" s="56"/>
      <c r="KCO35" s="53"/>
      <c r="KCP35" s="54"/>
      <c r="KCQ35" s="55"/>
      <c r="KCR35" s="56"/>
      <c r="KCU35" s="53"/>
      <c r="KCV35" s="54"/>
      <c r="KCW35" s="55"/>
      <c r="KCX35" s="56"/>
      <c r="KDA35" s="53"/>
      <c r="KDB35" s="54"/>
      <c r="KDC35" s="55"/>
      <c r="KDD35" s="56"/>
      <c r="KDG35" s="53"/>
      <c r="KDH35" s="54"/>
      <c r="KDI35" s="55"/>
      <c r="KDJ35" s="56"/>
      <c r="KDM35" s="53"/>
      <c r="KDN35" s="54"/>
      <c r="KDO35" s="55"/>
      <c r="KDP35" s="56"/>
      <c r="KDS35" s="53"/>
      <c r="KDT35" s="54"/>
      <c r="KDU35" s="55"/>
      <c r="KDV35" s="56"/>
      <c r="KDY35" s="53"/>
      <c r="KDZ35" s="54"/>
      <c r="KEA35" s="55"/>
      <c r="KEB35" s="56"/>
      <c r="KEE35" s="53"/>
      <c r="KEF35" s="54"/>
      <c r="KEG35" s="55"/>
      <c r="KEH35" s="56"/>
      <c r="KEK35" s="53"/>
      <c r="KEL35" s="54"/>
      <c r="KEM35" s="55"/>
      <c r="KEN35" s="56"/>
      <c r="KEQ35" s="53"/>
      <c r="KER35" s="54"/>
      <c r="KES35" s="55"/>
      <c r="KET35" s="56"/>
      <c r="KEW35" s="53"/>
      <c r="KEX35" s="54"/>
      <c r="KEY35" s="55"/>
      <c r="KEZ35" s="56"/>
      <c r="KFC35" s="53"/>
      <c r="KFD35" s="54"/>
      <c r="KFE35" s="55"/>
      <c r="KFF35" s="56"/>
      <c r="KFI35" s="53"/>
      <c r="KFJ35" s="54"/>
      <c r="KFK35" s="55"/>
      <c r="KFL35" s="56"/>
      <c r="KFO35" s="53"/>
      <c r="KFP35" s="54"/>
      <c r="KFQ35" s="55"/>
      <c r="KFR35" s="56"/>
      <c r="KFU35" s="53"/>
      <c r="KFV35" s="54"/>
      <c r="KFW35" s="55"/>
      <c r="KFX35" s="56"/>
      <c r="KGA35" s="53"/>
      <c r="KGB35" s="54"/>
      <c r="KGC35" s="55"/>
      <c r="KGD35" s="56"/>
      <c r="KGG35" s="53"/>
      <c r="KGH35" s="54"/>
      <c r="KGI35" s="55"/>
      <c r="KGJ35" s="56"/>
      <c r="KGM35" s="53"/>
      <c r="KGN35" s="54"/>
      <c r="KGO35" s="55"/>
      <c r="KGP35" s="56"/>
      <c r="KGS35" s="53"/>
      <c r="KGT35" s="54"/>
      <c r="KGU35" s="55"/>
      <c r="KGV35" s="56"/>
      <c r="KGY35" s="53"/>
      <c r="KGZ35" s="54"/>
      <c r="KHA35" s="55"/>
      <c r="KHB35" s="56"/>
      <c r="KHE35" s="53"/>
      <c r="KHF35" s="54"/>
      <c r="KHG35" s="55"/>
      <c r="KHH35" s="56"/>
      <c r="KHK35" s="53"/>
      <c r="KHL35" s="54"/>
      <c r="KHM35" s="55"/>
      <c r="KHN35" s="56"/>
      <c r="KHQ35" s="53"/>
      <c r="KHR35" s="54"/>
      <c r="KHS35" s="55"/>
      <c r="KHT35" s="56"/>
      <c r="KHW35" s="53"/>
      <c r="KHX35" s="54"/>
      <c r="KHY35" s="55"/>
      <c r="KHZ35" s="56"/>
      <c r="KIC35" s="53"/>
      <c r="KID35" s="54"/>
      <c r="KIE35" s="55"/>
      <c r="KIF35" s="56"/>
      <c r="KII35" s="53"/>
      <c r="KIJ35" s="54"/>
      <c r="KIK35" s="55"/>
      <c r="KIL35" s="56"/>
      <c r="KIO35" s="53"/>
      <c r="KIP35" s="54"/>
      <c r="KIQ35" s="55"/>
      <c r="KIR35" s="56"/>
      <c r="KIU35" s="53"/>
      <c r="KIV35" s="54"/>
      <c r="KIW35" s="55"/>
      <c r="KIX35" s="56"/>
      <c r="KJA35" s="53"/>
      <c r="KJB35" s="54"/>
      <c r="KJC35" s="55"/>
      <c r="KJD35" s="56"/>
      <c r="KJG35" s="53"/>
      <c r="KJH35" s="54"/>
      <c r="KJI35" s="55"/>
      <c r="KJJ35" s="56"/>
      <c r="KJM35" s="53"/>
      <c r="KJN35" s="54"/>
      <c r="KJO35" s="55"/>
      <c r="KJP35" s="56"/>
      <c r="KJS35" s="53"/>
      <c r="KJT35" s="54"/>
      <c r="KJU35" s="55"/>
      <c r="KJV35" s="56"/>
      <c r="KJY35" s="53"/>
      <c r="KJZ35" s="54"/>
      <c r="KKA35" s="55"/>
      <c r="KKB35" s="56"/>
      <c r="KKE35" s="53"/>
      <c r="KKF35" s="54"/>
      <c r="KKG35" s="55"/>
      <c r="KKH35" s="56"/>
      <c r="KKK35" s="53"/>
      <c r="KKL35" s="54"/>
      <c r="KKM35" s="55"/>
      <c r="KKN35" s="56"/>
      <c r="KKQ35" s="53"/>
      <c r="KKR35" s="54"/>
      <c r="KKS35" s="55"/>
      <c r="KKT35" s="56"/>
      <c r="KKW35" s="53"/>
      <c r="KKX35" s="54"/>
      <c r="KKY35" s="55"/>
      <c r="KKZ35" s="56"/>
      <c r="KLC35" s="53"/>
      <c r="KLD35" s="54"/>
      <c r="KLE35" s="55"/>
      <c r="KLF35" s="56"/>
      <c r="KLI35" s="53"/>
      <c r="KLJ35" s="54"/>
      <c r="KLK35" s="55"/>
      <c r="KLL35" s="56"/>
      <c r="KLO35" s="53"/>
      <c r="KLP35" s="54"/>
      <c r="KLQ35" s="55"/>
      <c r="KLR35" s="56"/>
      <c r="KLU35" s="53"/>
      <c r="KLV35" s="54"/>
      <c r="KLW35" s="55"/>
      <c r="KLX35" s="56"/>
      <c r="KMA35" s="53"/>
      <c r="KMB35" s="54"/>
      <c r="KMC35" s="55"/>
      <c r="KMD35" s="56"/>
      <c r="KMG35" s="53"/>
      <c r="KMH35" s="54"/>
      <c r="KMI35" s="55"/>
      <c r="KMJ35" s="56"/>
      <c r="KMM35" s="53"/>
      <c r="KMN35" s="54"/>
      <c r="KMO35" s="55"/>
      <c r="KMP35" s="56"/>
      <c r="KMS35" s="53"/>
      <c r="KMT35" s="54"/>
      <c r="KMU35" s="55"/>
      <c r="KMV35" s="56"/>
      <c r="KMY35" s="53"/>
      <c r="KMZ35" s="54"/>
      <c r="KNA35" s="55"/>
      <c r="KNB35" s="56"/>
      <c r="KNE35" s="53"/>
      <c r="KNF35" s="54"/>
      <c r="KNG35" s="55"/>
      <c r="KNH35" s="56"/>
      <c r="KNK35" s="53"/>
      <c r="KNL35" s="54"/>
      <c r="KNM35" s="55"/>
      <c r="KNN35" s="56"/>
      <c r="KNQ35" s="53"/>
      <c r="KNR35" s="54"/>
      <c r="KNS35" s="55"/>
      <c r="KNT35" s="56"/>
      <c r="KNW35" s="53"/>
      <c r="KNX35" s="54"/>
      <c r="KNY35" s="55"/>
      <c r="KNZ35" s="56"/>
      <c r="KOC35" s="53"/>
      <c r="KOD35" s="54"/>
      <c r="KOE35" s="55"/>
      <c r="KOF35" s="56"/>
      <c r="KOI35" s="53"/>
      <c r="KOJ35" s="54"/>
      <c r="KOK35" s="55"/>
      <c r="KOL35" s="56"/>
      <c r="KOO35" s="53"/>
      <c r="KOP35" s="54"/>
      <c r="KOQ35" s="55"/>
      <c r="KOR35" s="56"/>
      <c r="KOU35" s="53"/>
      <c r="KOV35" s="54"/>
      <c r="KOW35" s="55"/>
      <c r="KOX35" s="56"/>
      <c r="KPA35" s="53"/>
      <c r="KPB35" s="54"/>
      <c r="KPC35" s="55"/>
      <c r="KPD35" s="56"/>
      <c r="KPG35" s="53"/>
      <c r="KPH35" s="54"/>
      <c r="KPI35" s="55"/>
      <c r="KPJ35" s="56"/>
      <c r="KPM35" s="53"/>
      <c r="KPN35" s="54"/>
      <c r="KPO35" s="55"/>
      <c r="KPP35" s="56"/>
      <c r="KPS35" s="53"/>
      <c r="KPT35" s="54"/>
      <c r="KPU35" s="55"/>
      <c r="KPV35" s="56"/>
      <c r="KPY35" s="53"/>
      <c r="KPZ35" s="54"/>
      <c r="KQA35" s="55"/>
      <c r="KQB35" s="56"/>
      <c r="KQE35" s="53"/>
      <c r="KQF35" s="54"/>
      <c r="KQG35" s="55"/>
      <c r="KQH35" s="56"/>
      <c r="KQK35" s="53"/>
      <c r="KQL35" s="54"/>
      <c r="KQM35" s="55"/>
      <c r="KQN35" s="56"/>
      <c r="KQQ35" s="53"/>
      <c r="KQR35" s="54"/>
      <c r="KQS35" s="55"/>
      <c r="KQT35" s="56"/>
      <c r="KQW35" s="53"/>
      <c r="KQX35" s="54"/>
      <c r="KQY35" s="55"/>
      <c r="KQZ35" s="56"/>
      <c r="KRC35" s="53"/>
      <c r="KRD35" s="54"/>
      <c r="KRE35" s="55"/>
      <c r="KRF35" s="56"/>
      <c r="KRI35" s="53"/>
      <c r="KRJ35" s="54"/>
      <c r="KRK35" s="55"/>
      <c r="KRL35" s="56"/>
      <c r="KRO35" s="53"/>
      <c r="KRP35" s="54"/>
      <c r="KRQ35" s="55"/>
      <c r="KRR35" s="56"/>
      <c r="KRU35" s="53"/>
      <c r="KRV35" s="54"/>
      <c r="KRW35" s="55"/>
      <c r="KRX35" s="56"/>
      <c r="KSA35" s="53"/>
      <c r="KSB35" s="54"/>
      <c r="KSC35" s="55"/>
      <c r="KSD35" s="56"/>
      <c r="KSG35" s="53"/>
      <c r="KSH35" s="54"/>
      <c r="KSI35" s="55"/>
      <c r="KSJ35" s="56"/>
      <c r="KSM35" s="53"/>
      <c r="KSN35" s="54"/>
      <c r="KSO35" s="55"/>
      <c r="KSP35" s="56"/>
      <c r="KSS35" s="53"/>
      <c r="KST35" s="54"/>
      <c r="KSU35" s="55"/>
      <c r="KSV35" s="56"/>
      <c r="KSY35" s="53"/>
      <c r="KSZ35" s="54"/>
      <c r="KTA35" s="55"/>
      <c r="KTB35" s="56"/>
      <c r="KTE35" s="53"/>
      <c r="KTF35" s="54"/>
      <c r="KTG35" s="55"/>
      <c r="KTH35" s="56"/>
      <c r="KTK35" s="53"/>
      <c r="KTL35" s="54"/>
      <c r="KTM35" s="55"/>
      <c r="KTN35" s="56"/>
      <c r="KTQ35" s="53"/>
      <c r="KTR35" s="54"/>
      <c r="KTS35" s="55"/>
      <c r="KTT35" s="56"/>
      <c r="KTW35" s="53"/>
      <c r="KTX35" s="54"/>
      <c r="KTY35" s="55"/>
      <c r="KTZ35" s="56"/>
      <c r="KUC35" s="53"/>
      <c r="KUD35" s="54"/>
      <c r="KUE35" s="55"/>
      <c r="KUF35" s="56"/>
      <c r="KUI35" s="53"/>
      <c r="KUJ35" s="54"/>
      <c r="KUK35" s="55"/>
      <c r="KUL35" s="56"/>
      <c r="KUO35" s="53"/>
      <c r="KUP35" s="54"/>
      <c r="KUQ35" s="55"/>
      <c r="KUR35" s="56"/>
      <c r="KUU35" s="53"/>
      <c r="KUV35" s="54"/>
      <c r="KUW35" s="55"/>
      <c r="KUX35" s="56"/>
      <c r="KVA35" s="53"/>
      <c r="KVB35" s="54"/>
      <c r="KVC35" s="55"/>
      <c r="KVD35" s="56"/>
      <c r="KVG35" s="53"/>
      <c r="KVH35" s="54"/>
      <c r="KVI35" s="55"/>
      <c r="KVJ35" s="56"/>
      <c r="KVM35" s="53"/>
      <c r="KVN35" s="54"/>
      <c r="KVO35" s="55"/>
      <c r="KVP35" s="56"/>
      <c r="KVS35" s="53"/>
      <c r="KVT35" s="54"/>
      <c r="KVU35" s="55"/>
      <c r="KVV35" s="56"/>
      <c r="KVY35" s="53"/>
      <c r="KVZ35" s="54"/>
      <c r="KWA35" s="55"/>
      <c r="KWB35" s="56"/>
      <c r="KWE35" s="53"/>
      <c r="KWF35" s="54"/>
      <c r="KWG35" s="55"/>
      <c r="KWH35" s="56"/>
      <c r="KWK35" s="53"/>
      <c r="KWL35" s="54"/>
      <c r="KWM35" s="55"/>
      <c r="KWN35" s="56"/>
      <c r="KWQ35" s="53"/>
      <c r="KWR35" s="54"/>
      <c r="KWS35" s="55"/>
      <c r="KWT35" s="56"/>
      <c r="KWW35" s="53"/>
      <c r="KWX35" s="54"/>
      <c r="KWY35" s="55"/>
      <c r="KWZ35" s="56"/>
      <c r="KXC35" s="53"/>
      <c r="KXD35" s="54"/>
      <c r="KXE35" s="55"/>
      <c r="KXF35" s="56"/>
      <c r="KXI35" s="53"/>
      <c r="KXJ35" s="54"/>
      <c r="KXK35" s="55"/>
      <c r="KXL35" s="56"/>
      <c r="KXO35" s="53"/>
      <c r="KXP35" s="54"/>
      <c r="KXQ35" s="55"/>
      <c r="KXR35" s="56"/>
      <c r="KXU35" s="53"/>
      <c r="KXV35" s="54"/>
      <c r="KXW35" s="55"/>
      <c r="KXX35" s="56"/>
      <c r="KYA35" s="53"/>
      <c r="KYB35" s="54"/>
      <c r="KYC35" s="55"/>
      <c r="KYD35" s="56"/>
      <c r="KYG35" s="53"/>
      <c r="KYH35" s="54"/>
      <c r="KYI35" s="55"/>
      <c r="KYJ35" s="56"/>
      <c r="KYM35" s="53"/>
      <c r="KYN35" s="54"/>
      <c r="KYO35" s="55"/>
      <c r="KYP35" s="56"/>
      <c r="KYS35" s="53"/>
      <c r="KYT35" s="54"/>
      <c r="KYU35" s="55"/>
      <c r="KYV35" s="56"/>
      <c r="KYY35" s="53"/>
      <c r="KYZ35" s="54"/>
      <c r="KZA35" s="55"/>
      <c r="KZB35" s="56"/>
      <c r="KZE35" s="53"/>
      <c r="KZF35" s="54"/>
      <c r="KZG35" s="55"/>
      <c r="KZH35" s="56"/>
      <c r="KZK35" s="53"/>
      <c r="KZL35" s="54"/>
      <c r="KZM35" s="55"/>
      <c r="KZN35" s="56"/>
      <c r="KZQ35" s="53"/>
      <c r="KZR35" s="54"/>
      <c r="KZS35" s="55"/>
      <c r="KZT35" s="56"/>
      <c r="KZW35" s="53"/>
      <c r="KZX35" s="54"/>
      <c r="KZY35" s="55"/>
      <c r="KZZ35" s="56"/>
      <c r="LAC35" s="53"/>
      <c r="LAD35" s="54"/>
      <c r="LAE35" s="55"/>
      <c r="LAF35" s="56"/>
      <c r="LAI35" s="53"/>
      <c r="LAJ35" s="54"/>
      <c r="LAK35" s="55"/>
      <c r="LAL35" s="56"/>
      <c r="LAO35" s="53"/>
      <c r="LAP35" s="54"/>
      <c r="LAQ35" s="55"/>
      <c r="LAR35" s="56"/>
      <c r="LAU35" s="53"/>
      <c r="LAV35" s="54"/>
      <c r="LAW35" s="55"/>
      <c r="LAX35" s="56"/>
      <c r="LBA35" s="53"/>
      <c r="LBB35" s="54"/>
      <c r="LBC35" s="55"/>
      <c r="LBD35" s="56"/>
      <c r="LBG35" s="53"/>
      <c r="LBH35" s="54"/>
      <c r="LBI35" s="55"/>
      <c r="LBJ35" s="56"/>
      <c r="LBM35" s="53"/>
      <c r="LBN35" s="54"/>
      <c r="LBO35" s="55"/>
      <c r="LBP35" s="56"/>
      <c r="LBS35" s="53"/>
      <c r="LBT35" s="54"/>
      <c r="LBU35" s="55"/>
      <c r="LBV35" s="56"/>
      <c r="LBY35" s="53"/>
      <c r="LBZ35" s="54"/>
      <c r="LCA35" s="55"/>
      <c r="LCB35" s="56"/>
      <c r="LCE35" s="53"/>
      <c r="LCF35" s="54"/>
      <c r="LCG35" s="55"/>
      <c r="LCH35" s="56"/>
      <c r="LCK35" s="53"/>
      <c r="LCL35" s="54"/>
      <c r="LCM35" s="55"/>
      <c r="LCN35" s="56"/>
      <c r="LCQ35" s="53"/>
      <c r="LCR35" s="54"/>
      <c r="LCS35" s="55"/>
      <c r="LCT35" s="56"/>
      <c r="LCW35" s="53"/>
      <c r="LCX35" s="54"/>
      <c r="LCY35" s="55"/>
      <c r="LCZ35" s="56"/>
      <c r="LDC35" s="53"/>
      <c r="LDD35" s="54"/>
      <c r="LDE35" s="55"/>
      <c r="LDF35" s="56"/>
      <c r="LDI35" s="53"/>
      <c r="LDJ35" s="54"/>
      <c r="LDK35" s="55"/>
      <c r="LDL35" s="56"/>
      <c r="LDO35" s="53"/>
      <c r="LDP35" s="54"/>
      <c r="LDQ35" s="55"/>
      <c r="LDR35" s="56"/>
      <c r="LDU35" s="53"/>
      <c r="LDV35" s="54"/>
      <c r="LDW35" s="55"/>
      <c r="LDX35" s="56"/>
      <c r="LEA35" s="53"/>
      <c r="LEB35" s="54"/>
      <c r="LEC35" s="55"/>
      <c r="LED35" s="56"/>
      <c r="LEG35" s="53"/>
      <c r="LEH35" s="54"/>
      <c r="LEI35" s="55"/>
      <c r="LEJ35" s="56"/>
      <c r="LEM35" s="53"/>
      <c r="LEN35" s="54"/>
      <c r="LEO35" s="55"/>
      <c r="LEP35" s="56"/>
      <c r="LES35" s="53"/>
      <c r="LET35" s="54"/>
      <c r="LEU35" s="55"/>
      <c r="LEV35" s="56"/>
      <c r="LEY35" s="53"/>
      <c r="LEZ35" s="54"/>
      <c r="LFA35" s="55"/>
      <c r="LFB35" s="56"/>
      <c r="LFE35" s="53"/>
      <c r="LFF35" s="54"/>
      <c r="LFG35" s="55"/>
      <c r="LFH35" s="56"/>
      <c r="LFK35" s="53"/>
      <c r="LFL35" s="54"/>
      <c r="LFM35" s="55"/>
      <c r="LFN35" s="56"/>
      <c r="LFQ35" s="53"/>
      <c r="LFR35" s="54"/>
      <c r="LFS35" s="55"/>
      <c r="LFT35" s="56"/>
      <c r="LFW35" s="53"/>
      <c r="LFX35" s="54"/>
      <c r="LFY35" s="55"/>
      <c r="LFZ35" s="56"/>
      <c r="LGC35" s="53"/>
      <c r="LGD35" s="54"/>
      <c r="LGE35" s="55"/>
      <c r="LGF35" s="56"/>
      <c r="LGI35" s="53"/>
      <c r="LGJ35" s="54"/>
      <c r="LGK35" s="55"/>
      <c r="LGL35" s="56"/>
      <c r="LGO35" s="53"/>
      <c r="LGP35" s="54"/>
      <c r="LGQ35" s="55"/>
      <c r="LGR35" s="56"/>
      <c r="LGU35" s="53"/>
      <c r="LGV35" s="54"/>
      <c r="LGW35" s="55"/>
      <c r="LGX35" s="56"/>
      <c r="LHA35" s="53"/>
      <c r="LHB35" s="54"/>
      <c r="LHC35" s="55"/>
      <c r="LHD35" s="56"/>
      <c r="LHG35" s="53"/>
      <c r="LHH35" s="54"/>
      <c r="LHI35" s="55"/>
      <c r="LHJ35" s="56"/>
      <c r="LHM35" s="53"/>
      <c r="LHN35" s="54"/>
      <c r="LHO35" s="55"/>
      <c r="LHP35" s="56"/>
      <c r="LHS35" s="53"/>
      <c r="LHT35" s="54"/>
      <c r="LHU35" s="55"/>
      <c r="LHV35" s="56"/>
      <c r="LHY35" s="53"/>
      <c r="LHZ35" s="54"/>
      <c r="LIA35" s="55"/>
      <c r="LIB35" s="56"/>
      <c r="LIE35" s="53"/>
      <c r="LIF35" s="54"/>
      <c r="LIG35" s="55"/>
      <c r="LIH35" s="56"/>
      <c r="LIK35" s="53"/>
      <c r="LIL35" s="54"/>
      <c r="LIM35" s="55"/>
      <c r="LIN35" s="56"/>
      <c r="LIQ35" s="53"/>
      <c r="LIR35" s="54"/>
      <c r="LIS35" s="55"/>
      <c r="LIT35" s="56"/>
      <c r="LIW35" s="53"/>
      <c r="LIX35" s="54"/>
      <c r="LIY35" s="55"/>
      <c r="LIZ35" s="56"/>
      <c r="LJC35" s="53"/>
      <c r="LJD35" s="54"/>
      <c r="LJE35" s="55"/>
      <c r="LJF35" s="56"/>
      <c r="LJI35" s="53"/>
      <c r="LJJ35" s="54"/>
      <c r="LJK35" s="55"/>
      <c r="LJL35" s="56"/>
      <c r="LJO35" s="53"/>
      <c r="LJP35" s="54"/>
      <c r="LJQ35" s="55"/>
      <c r="LJR35" s="56"/>
      <c r="LJU35" s="53"/>
      <c r="LJV35" s="54"/>
      <c r="LJW35" s="55"/>
      <c r="LJX35" s="56"/>
      <c r="LKA35" s="53"/>
      <c r="LKB35" s="54"/>
      <c r="LKC35" s="55"/>
      <c r="LKD35" s="56"/>
      <c r="LKG35" s="53"/>
      <c r="LKH35" s="54"/>
      <c r="LKI35" s="55"/>
      <c r="LKJ35" s="56"/>
      <c r="LKM35" s="53"/>
      <c r="LKN35" s="54"/>
      <c r="LKO35" s="55"/>
      <c r="LKP35" s="56"/>
      <c r="LKS35" s="53"/>
      <c r="LKT35" s="54"/>
      <c r="LKU35" s="55"/>
      <c r="LKV35" s="56"/>
      <c r="LKY35" s="53"/>
      <c r="LKZ35" s="54"/>
      <c r="LLA35" s="55"/>
      <c r="LLB35" s="56"/>
      <c r="LLE35" s="53"/>
      <c r="LLF35" s="54"/>
      <c r="LLG35" s="55"/>
      <c r="LLH35" s="56"/>
      <c r="LLK35" s="53"/>
      <c r="LLL35" s="54"/>
      <c r="LLM35" s="55"/>
      <c r="LLN35" s="56"/>
      <c r="LLQ35" s="53"/>
      <c r="LLR35" s="54"/>
      <c r="LLS35" s="55"/>
      <c r="LLT35" s="56"/>
      <c r="LLW35" s="53"/>
      <c r="LLX35" s="54"/>
      <c r="LLY35" s="55"/>
      <c r="LLZ35" s="56"/>
      <c r="LMC35" s="53"/>
      <c r="LMD35" s="54"/>
      <c r="LME35" s="55"/>
      <c r="LMF35" s="56"/>
      <c r="LMI35" s="53"/>
      <c r="LMJ35" s="54"/>
      <c r="LMK35" s="55"/>
      <c r="LML35" s="56"/>
      <c r="LMO35" s="53"/>
      <c r="LMP35" s="54"/>
      <c r="LMQ35" s="55"/>
      <c r="LMR35" s="56"/>
      <c r="LMU35" s="53"/>
      <c r="LMV35" s="54"/>
      <c r="LMW35" s="55"/>
      <c r="LMX35" s="56"/>
      <c r="LNA35" s="53"/>
      <c r="LNB35" s="54"/>
      <c r="LNC35" s="55"/>
      <c r="LND35" s="56"/>
      <c r="LNG35" s="53"/>
      <c r="LNH35" s="54"/>
      <c r="LNI35" s="55"/>
      <c r="LNJ35" s="56"/>
      <c r="LNM35" s="53"/>
      <c r="LNN35" s="54"/>
      <c r="LNO35" s="55"/>
      <c r="LNP35" s="56"/>
      <c r="LNS35" s="53"/>
      <c r="LNT35" s="54"/>
      <c r="LNU35" s="55"/>
      <c r="LNV35" s="56"/>
      <c r="LNY35" s="53"/>
      <c r="LNZ35" s="54"/>
      <c r="LOA35" s="55"/>
      <c r="LOB35" s="56"/>
      <c r="LOE35" s="53"/>
      <c r="LOF35" s="54"/>
      <c r="LOG35" s="55"/>
      <c r="LOH35" s="56"/>
      <c r="LOK35" s="53"/>
      <c r="LOL35" s="54"/>
      <c r="LOM35" s="55"/>
      <c r="LON35" s="56"/>
      <c r="LOQ35" s="53"/>
      <c r="LOR35" s="54"/>
      <c r="LOS35" s="55"/>
      <c r="LOT35" s="56"/>
      <c r="LOW35" s="53"/>
      <c r="LOX35" s="54"/>
      <c r="LOY35" s="55"/>
      <c r="LOZ35" s="56"/>
      <c r="LPC35" s="53"/>
      <c r="LPD35" s="54"/>
      <c r="LPE35" s="55"/>
      <c r="LPF35" s="56"/>
      <c r="LPI35" s="53"/>
      <c r="LPJ35" s="54"/>
      <c r="LPK35" s="55"/>
      <c r="LPL35" s="56"/>
      <c r="LPO35" s="53"/>
      <c r="LPP35" s="54"/>
      <c r="LPQ35" s="55"/>
      <c r="LPR35" s="56"/>
      <c r="LPU35" s="53"/>
      <c r="LPV35" s="54"/>
      <c r="LPW35" s="55"/>
      <c r="LPX35" s="56"/>
      <c r="LQA35" s="53"/>
      <c r="LQB35" s="54"/>
      <c r="LQC35" s="55"/>
      <c r="LQD35" s="56"/>
      <c r="LQG35" s="53"/>
      <c r="LQH35" s="54"/>
      <c r="LQI35" s="55"/>
      <c r="LQJ35" s="56"/>
      <c r="LQM35" s="53"/>
      <c r="LQN35" s="54"/>
      <c r="LQO35" s="55"/>
      <c r="LQP35" s="56"/>
      <c r="LQS35" s="53"/>
      <c r="LQT35" s="54"/>
      <c r="LQU35" s="55"/>
      <c r="LQV35" s="56"/>
      <c r="LQY35" s="53"/>
      <c r="LQZ35" s="54"/>
      <c r="LRA35" s="55"/>
      <c r="LRB35" s="56"/>
      <c r="LRE35" s="53"/>
      <c r="LRF35" s="54"/>
      <c r="LRG35" s="55"/>
      <c r="LRH35" s="56"/>
      <c r="LRK35" s="53"/>
      <c r="LRL35" s="54"/>
      <c r="LRM35" s="55"/>
      <c r="LRN35" s="56"/>
      <c r="LRQ35" s="53"/>
      <c r="LRR35" s="54"/>
      <c r="LRS35" s="55"/>
      <c r="LRT35" s="56"/>
      <c r="LRW35" s="53"/>
      <c r="LRX35" s="54"/>
      <c r="LRY35" s="55"/>
      <c r="LRZ35" s="56"/>
      <c r="LSC35" s="53"/>
      <c r="LSD35" s="54"/>
      <c r="LSE35" s="55"/>
      <c r="LSF35" s="56"/>
      <c r="LSI35" s="53"/>
      <c r="LSJ35" s="54"/>
      <c r="LSK35" s="55"/>
      <c r="LSL35" s="56"/>
      <c r="LSO35" s="53"/>
      <c r="LSP35" s="54"/>
      <c r="LSQ35" s="55"/>
      <c r="LSR35" s="56"/>
      <c r="LSU35" s="53"/>
      <c r="LSV35" s="54"/>
      <c r="LSW35" s="55"/>
      <c r="LSX35" s="56"/>
      <c r="LTA35" s="53"/>
      <c r="LTB35" s="54"/>
      <c r="LTC35" s="55"/>
      <c r="LTD35" s="56"/>
      <c r="LTG35" s="53"/>
      <c r="LTH35" s="54"/>
      <c r="LTI35" s="55"/>
      <c r="LTJ35" s="56"/>
      <c r="LTM35" s="53"/>
      <c r="LTN35" s="54"/>
      <c r="LTO35" s="55"/>
      <c r="LTP35" s="56"/>
      <c r="LTS35" s="53"/>
      <c r="LTT35" s="54"/>
      <c r="LTU35" s="55"/>
      <c r="LTV35" s="56"/>
      <c r="LTY35" s="53"/>
      <c r="LTZ35" s="54"/>
      <c r="LUA35" s="55"/>
      <c r="LUB35" s="56"/>
      <c r="LUE35" s="53"/>
      <c r="LUF35" s="54"/>
      <c r="LUG35" s="55"/>
      <c r="LUH35" s="56"/>
      <c r="LUK35" s="53"/>
      <c r="LUL35" s="54"/>
      <c r="LUM35" s="55"/>
      <c r="LUN35" s="56"/>
      <c r="LUQ35" s="53"/>
      <c r="LUR35" s="54"/>
      <c r="LUS35" s="55"/>
      <c r="LUT35" s="56"/>
      <c r="LUW35" s="53"/>
      <c r="LUX35" s="54"/>
      <c r="LUY35" s="55"/>
      <c r="LUZ35" s="56"/>
      <c r="LVC35" s="53"/>
      <c r="LVD35" s="54"/>
      <c r="LVE35" s="55"/>
      <c r="LVF35" s="56"/>
      <c r="LVI35" s="53"/>
      <c r="LVJ35" s="54"/>
      <c r="LVK35" s="55"/>
      <c r="LVL35" s="56"/>
      <c r="LVO35" s="53"/>
      <c r="LVP35" s="54"/>
      <c r="LVQ35" s="55"/>
      <c r="LVR35" s="56"/>
      <c r="LVU35" s="53"/>
      <c r="LVV35" s="54"/>
      <c r="LVW35" s="55"/>
      <c r="LVX35" s="56"/>
      <c r="LWA35" s="53"/>
      <c r="LWB35" s="54"/>
      <c r="LWC35" s="55"/>
      <c r="LWD35" s="56"/>
      <c r="LWG35" s="53"/>
      <c r="LWH35" s="54"/>
      <c r="LWI35" s="55"/>
      <c r="LWJ35" s="56"/>
      <c r="LWM35" s="53"/>
      <c r="LWN35" s="54"/>
      <c r="LWO35" s="55"/>
      <c r="LWP35" s="56"/>
      <c r="LWS35" s="53"/>
      <c r="LWT35" s="54"/>
      <c r="LWU35" s="55"/>
      <c r="LWV35" s="56"/>
      <c r="LWY35" s="53"/>
      <c r="LWZ35" s="54"/>
      <c r="LXA35" s="55"/>
      <c r="LXB35" s="56"/>
      <c r="LXE35" s="53"/>
      <c r="LXF35" s="54"/>
      <c r="LXG35" s="55"/>
      <c r="LXH35" s="56"/>
      <c r="LXK35" s="53"/>
      <c r="LXL35" s="54"/>
      <c r="LXM35" s="55"/>
      <c r="LXN35" s="56"/>
      <c r="LXQ35" s="53"/>
      <c r="LXR35" s="54"/>
      <c r="LXS35" s="55"/>
      <c r="LXT35" s="56"/>
      <c r="LXW35" s="53"/>
      <c r="LXX35" s="54"/>
      <c r="LXY35" s="55"/>
      <c r="LXZ35" s="56"/>
      <c r="LYC35" s="53"/>
      <c r="LYD35" s="54"/>
      <c r="LYE35" s="55"/>
      <c r="LYF35" s="56"/>
      <c r="LYI35" s="53"/>
      <c r="LYJ35" s="54"/>
      <c r="LYK35" s="55"/>
      <c r="LYL35" s="56"/>
      <c r="LYO35" s="53"/>
      <c r="LYP35" s="54"/>
      <c r="LYQ35" s="55"/>
      <c r="LYR35" s="56"/>
      <c r="LYU35" s="53"/>
      <c r="LYV35" s="54"/>
      <c r="LYW35" s="55"/>
      <c r="LYX35" s="56"/>
      <c r="LZA35" s="53"/>
      <c r="LZB35" s="54"/>
      <c r="LZC35" s="55"/>
      <c r="LZD35" s="56"/>
      <c r="LZG35" s="53"/>
      <c r="LZH35" s="54"/>
      <c r="LZI35" s="55"/>
      <c r="LZJ35" s="56"/>
      <c r="LZM35" s="53"/>
      <c r="LZN35" s="54"/>
      <c r="LZO35" s="55"/>
      <c r="LZP35" s="56"/>
      <c r="LZS35" s="53"/>
      <c r="LZT35" s="54"/>
      <c r="LZU35" s="55"/>
      <c r="LZV35" s="56"/>
      <c r="LZY35" s="53"/>
      <c r="LZZ35" s="54"/>
      <c r="MAA35" s="55"/>
      <c r="MAB35" s="56"/>
      <c r="MAE35" s="53"/>
      <c r="MAF35" s="54"/>
      <c r="MAG35" s="55"/>
      <c r="MAH35" s="56"/>
      <c r="MAK35" s="53"/>
      <c r="MAL35" s="54"/>
      <c r="MAM35" s="55"/>
      <c r="MAN35" s="56"/>
      <c r="MAQ35" s="53"/>
      <c r="MAR35" s="54"/>
      <c r="MAS35" s="55"/>
      <c r="MAT35" s="56"/>
      <c r="MAW35" s="53"/>
      <c r="MAX35" s="54"/>
      <c r="MAY35" s="55"/>
      <c r="MAZ35" s="56"/>
      <c r="MBC35" s="53"/>
      <c r="MBD35" s="54"/>
      <c r="MBE35" s="55"/>
      <c r="MBF35" s="56"/>
      <c r="MBI35" s="53"/>
      <c r="MBJ35" s="54"/>
      <c r="MBK35" s="55"/>
      <c r="MBL35" s="56"/>
      <c r="MBO35" s="53"/>
      <c r="MBP35" s="54"/>
      <c r="MBQ35" s="55"/>
      <c r="MBR35" s="56"/>
      <c r="MBU35" s="53"/>
      <c r="MBV35" s="54"/>
      <c r="MBW35" s="55"/>
      <c r="MBX35" s="56"/>
      <c r="MCA35" s="53"/>
      <c r="MCB35" s="54"/>
      <c r="MCC35" s="55"/>
      <c r="MCD35" s="56"/>
      <c r="MCG35" s="53"/>
      <c r="MCH35" s="54"/>
      <c r="MCI35" s="55"/>
      <c r="MCJ35" s="56"/>
      <c r="MCM35" s="53"/>
      <c r="MCN35" s="54"/>
      <c r="MCO35" s="55"/>
      <c r="MCP35" s="56"/>
      <c r="MCS35" s="53"/>
      <c r="MCT35" s="54"/>
      <c r="MCU35" s="55"/>
      <c r="MCV35" s="56"/>
      <c r="MCY35" s="53"/>
      <c r="MCZ35" s="54"/>
      <c r="MDA35" s="55"/>
      <c r="MDB35" s="56"/>
      <c r="MDE35" s="53"/>
      <c r="MDF35" s="54"/>
      <c r="MDG35" s="55"/>
      <c r="MDH35" s="56"/>
      <c r="MDK35" s="53"/>
      <c r="MDL35" s="54"/>
      <c r="MDM35" s="55"/>
      <c r="MDN35" s="56"/>
      <c r="MDQ35" s="53"/>
      <c r="MDR35" s="54"/>
      <c r="MDS35" s="55"/>
      <c r="MDT35" s="56"/>
      <c r="MDW35" s="53"/>
      <c r="MDX35" s="54"/>
      <c r="MDY35" s="55"/>
      <c r="MDZ35" s="56"/>
      <c r="MEC35" s="53"/>
      <c r="MED35" s="54"/>
      <c r="MEE35" s="55"/>
      <c r="MEF35" s="56"/>
      <c r="MEI35" s="53"/>
      <c r="MEJ35" s="54"/>
      <c r="MEK35" s="55"/>
      <c r="MEL35" s="56"/>
      <c r="MEO35" s="53"/>
      <c r="MEP35" s="54"/>
      <c r="MEQ35" s="55"/>
      <c r="MER35" s="56"/>
      <c r="MEU35" s="53"/>
      <c r="MEV35" s="54"/>
      <c r="MEW35" s="55"/>
      <c r="MEX35" s="56"/>
      <c r="MFA35" s="53"/>
      <c r="MFB35" s="54"/>
      <c r="MFC35" s="55"/>
      <c r="MFD35" s="56"/>
      <c r="MFG35" s="53"/>
      <c r="MFH35" s="54"/>
      <c r="MFI35" s="55"/>
      <c r="MFJ35" s="56"/>
      <c r="MFM35" s="53"/>
      <c r="MFN35" s="54"/>
      <c r="MFO35" s="55"/>
      <c r="MFP35" s="56"/>
      <c r="MFS35" s="53"/>
      <c r="MFT35" s="54"/>
      <c r="MFU35" s="55"/>
      <c r="MFV35" s="56"/>
      <c r="MFY35" s="53"/>
      <c r="MFZ35" s="54"/>
      <c r="MGA35" s="55"/>
      <c r="MGB35" s="56"/>
      <c r="MGE35" s="53"/>
      <c r="MGF35" s="54"/>
      <c r="MGG35" s="55"/>
      <c r="MGH35" s="56"/>
      <c r="MGK35" s="53"/>
      <c r="MGL35" s="54"/>
      <c r="MGM35" s="55"/>
      <c r="MGN35" s="56"/>
      <c r="MGQ35" s="53"/>
      <c r="MGR35" s="54"/>
      <c r="MGS35" s="55"/>
      <c r="MGT35" s="56"/>
      <c r="MGW35" s="53"/>
      <c r="MGX35" s="54"/>
      <c r="MGY35" s="55"/>
      <c r="MGZ35" s="56"/>
      <c r="MHC35" s="53"/>
      <c r="MHD35" s="54"/>
      <c r="MHE35" s="55"/>
      <c r="MHF35" s="56"/>
      <c r="MHI35" s="53"/>
      <c r="MHJ35" s="54"/>
      <c r="MHK35" s="55"/>
      <c r="MHL35" s="56"/>
      <c r="MHO35" s="53"/>
      <c r="MHP35" s="54"/>
      <c r="MHQ35" s="55"/>
      <c r="MHR35" s="56"/>
      <c r="MHU35" s="53"/>
      <c r="MHV35" s="54"/>
      <c r="MHW35" s="55"/>
      <c r="MHX35" s="56"/>
      <c r="MIA35" s="53"/>
      <c r="MIB35" s="54"/>
      <c r="MIC35" s="55"/>
      <c r="MID35" s="56"/>
      <c r="MIG35" s="53"/>
      <c r="MIH35" s="54"/>
      <c r="MII35" s="55"/>
      <c r="MIJ35" s="56"/>
      <c r="MIM35" s="53"/>
      <c r="MIN35" s="54"/>
      <c r="MIO35" s="55"/>
      <c r="MIP35" s="56"/>
      <c r="MIS35" s="53"/>
      <c r="MIT35" s="54"/>
      <c r="MIU35" s="55"/>
      <c r="MIV35" s="56"/>
      <c r="MIY35" s="53"/>
      <c r="MIZ35" s="54"/>
      <c r="MJA35" s="55"/>
      <c r="MJB35" s="56"/>
      <c r="MJE35" s="53"/>
      <c r="MJF35" s="54"/>
      <c r="MJG35" s="55"/>
      <c r="MJH35" s="56"/>
      <c r="MJK35" s="53"/>
      <c r="MJL35" s="54"/>
      <c r="MJM35" s="55"/>
      <c r="MJN35" s="56"/>
      <c r="MJQ35" s="53"/>
      <c r="MJR35" s="54"/>
      <c r="MJS35" s="55"/>
      <c r="MJT35" s="56"/>
      <c r="MJW35" s="53"/>
      <c r="MJX35" s="54"/>
      <c r="MJY35" s="55"/>
      <c r="MJZ35" s="56"/>
      <c r="MKC35" s="53"/>
      <c r="MKD35" s="54"/>
      <c r="MKE35" s="55"/>
      <c r="MKF35" s="56"/>
      <c r="MKI35" s="53"/>
      <c r="MKJ35" s="54"/>
      <c r="MKK35" s="55"/>
      <c r="MKL35" s="56"/>
      <c r="MKO35" s="53"/>
      <c r="MKP35" s="54"/>
      <c r="MKQ35" s="55"/>
      <c r="MKR35" s="56"/>
      <c r="MKU35" s="53"/>
      <c r="MKV35" s="54"/>
      <c r="MKW35" s="55"/>
      <c r="MKX35" s="56"/>
      <c r="MLA35" s="53"/>
      <c r="MLB35" s="54"/>
      <c r="MLC35" s="55"/>
      <c r="MLD35" s="56"/>
      <c r="MLG35" s="53"/>
      <c r="MLH35" s="54"/>
      <c r="MLI35" s="55"/>
      <c r="MLJ35" s="56"/>
      <c r="MLM35" s="53"/>
      <c r="MLN35" s="54"/>
      <c r="MLO35" s="55"/>
      <c r="MLP35" s="56"/>
      <c r="MLS35" s="53"/>
      <c r="MLT35" s="54"/>
      <c r="MLU35" s="55"/>
      <c r="MLV35" s="56"/>
      <c r="MLY35" s="53"/>
      <c r="MLZ35" s="54"/>
      <c r="MMA35" s="55"/>
      <c r="MMB35" s="56"/>
      <c r="MME35" s="53"/>
      <c r="MMF35" s="54"/>
      <c r="MMG35" s="55"/>
      <c r="MMH35" s="56"/>
      <c r="MMK35" s="53"/>
      <c r="MML35" s="54"/>
      <c r="MMM35" s="55"/>
      <c r="MMN35" s="56"/>
      <c r="MMQ35" s="53"/>
      <c r="MMR35" s="54"/>
      <c r="MMS35" s="55"/>
      <c r="MMT35" s="56"/>
      <c r="MMW35" s="53"/>
      <c r="MMX35" s="54"/>
      <c r="MMY35" s="55"/>
      <c r="MMZ35" s="56"/>
      <c r="MNC35" s="53"/>
      <c r="MND35" s="54"/>
      <c r="MNE35" s="55"/>
      <c r="MNF35" s="56"/>
      <c r="MNI35" s="53"/>
      <c r="MNJ35" s="54"/>
      <c r="MNK35" s="55"/>
      <c r="MNL35" s="56"/>
      <c r="MNO35" s="53"/>
      <c r="MNP35" s="54"/>
      <c r="MNQ35" s="55"/>
      <c r="MNR35" s="56"/>
      <c r="MNU35" s="53"/>
      <c r="MNV35" s="54"/>
      <c r="MNW35" s="55"/>
      <c r="MNX35" s="56"/>
      <c r="MOA35" s="53"/>
      <c r="MOB35" s="54"/>
      <c r="MOC35" s="55"/>
      <c r="MOD35" s="56"/>
      <c r="MOG35" s="53"/>
      <c r="MOH35" s="54"/>
      <c r="MOI35" s="55"/>
      <c r="MOJ35" s="56"/>
      <c r="MOM35" s="53"/>
      <c r="MON35" s="54"/>
      <c r="MOO35" s="55"/>
      <c r="MOP35" s="56"/>
      <c r="MOS35" s="53"/>
      <c r="MOT35" s="54"/>
      <c r="MOU35" s="55"/>
      <c r="MOV35" s="56"/>
      <c r="MOY35" s="53"/>
      <c r="MOZ35" s="54"/>
      <c r="MPA35" s="55"/>
      <c r="MPB35" s="56"/>
      <c r="MPE35" s="53"/>
      <c r="MPF35" s="54"/>
      <c r="MPG35" s="55"/>
      <c r="MPH35" s="56"/>
      <c r="MPK35" s="53"/>
      <c r="MPL35" s="54"/>
      <c r="MPM35" s="55"/>
      <c r="MPN35" s="56"/>
      <c r="MPQ35" s="53"/>
      <c r="MPR35" s="54"/>
      <c r="MPS35" s="55"/>
      <c r="MPT35" s="56"/>
      <c r="MPW35" s="53"/>
      <c r="MPX35" s="54"/>
      <c r="MPY35" s="55"/>
      <c r="MPZ35" s="56"/>
      <c r="MQC35" s="53"/>
      <c r="MQD35" s="54"/>
      <c r="MQE35" s="55"/>
      <c r="MQF35" s="56"/>
      <c r="MQI35" s="53"/>
      <c r="MQJ35" s="54"/>
      <c r="MQK35" s="55"/>
      <c r="MQL35" s="56"/>
      <c r="MQO35" s="53"/>
      <c r="MQP35" s="54"/>
      <c r="MQQ35" s="55"/>
      <c r="MQR35" s="56"/>
      <c r="MQU35" s="53"/>
      <c r="MQV35" s="54"/>
      <c r="MQW35" s="55"/>
      <c r="MQX35" s="56"/>
      <c r="MRA35" s="53"/>
      <c r="MRB35" s="54"/>
      <c r="MRC35" s="55"/>
      <c r="MRD35" s="56"/>
      <c r="MRG35" s="53"/>
      <c r="MRH35" s="54"/>
      <c r="MRI35" s="55"/>
      <c r="MRJ35" s="56"/>
      <c r="MRM35" s="53"/>
      <c r="MRN35" s="54"/>
      <c r="MRO35" s="55"/>
      <c r="MRP35" s="56"/>
      <c r="MRS35" s="53"/>
      <c r="MRT35" s="54"/>
      <c r="MRU35" s="55"/>
      <c r="MRV35" s="56"/>
      <c r="MRY35" s="53"/>
      <c r="MRZ35" s="54"/>
      <c r="MSA35" s="55"/>
      <c r="MSB35" s="56"/>
      <c r="MSE35" s="53"/>
      <c r="MSF35" s="54"/>
      <c r="MSG35" s="55"/>
      <c r="MSH35" s="56"/>
      <c r="MSK35" s="53"/>
      <c r="MSL35" s="54"/>
      <c r="MSM35" s="55"/>
      <c r="MSN35" s="56"/>
      <c r="MSQ35" s="53"/>
      <c r="MSR35" s="54"/>
      <c r="MSS35" s="55"/>
      <c r="MST35" s="56"/>
      <c r="MSW35" s="53"/>
      <c r="MSX35" s="54"/>
      <c r="MSY35" s="55"/>
      <c r="MSZ35" s="56"/>
      <c r="MTC35" s="53"/>
      <c r="MTD35" s="54"/>
      <c r="MTE35" s="55"/>
      <c r="MTF35" s="56"/>
      <c r="MTI35" s="53"/>
      <c r="MTJ35" s="54"/>
      <c r="MTK35" s="55"/>
      <c r="MTL35" s="56"/>
      <c r="MTO35" s="53"/>
      <c r="MTP35" s="54"/>
      <c r="MTQ35" s="55"/>
      <c r="MTR35" s="56"/>
      <c r="MTU35" s="53"/>
      <c r="MTV35" s="54"/>
      <c r="MTW35" s="55"/>
      <c r="MTX35" s="56"/>
      <c r="MUA35" s="53"/>
      <c r="MUB35" s="54"/>
      <c r="MUC35" s="55"/>
      <c r="MUD35" s="56"/>
      <c r="MUG35" s="53"/>
      <c r="MUH35" s="54"/>
      <c r="MUI35" s="55"/>
      <c r="MUJ35" s="56"/>
      <c r="MUM35" s="53"/>
      <c r="MUN35" s="54"/>
      <c r="MUO35" s="55"/>
      <c r="MUP35" s="56"/>
      <c r="MUS35" s="53"/>
      <c r="MUT35" s="54"/>
      <c r="MUU35" s="55"/>
      <c r="MUV35" s="56"/>
      <c r="MUY35" s="53"/>
      <c r="MUZ35" s="54"/>
      <c r="MVA35" s="55"/>
      <c r="MVB35" s="56"/>
      <c r="MVE35" s="53"/>
      <c r="MVF35" s="54"/>
      <c r="MVG35" s="55"/>
      <c r="MVH35" s="56"/>
      <c r="MVK35" s="53"/>
      <c r="MVL35" s="54"/>
      <c r="MVM35" s="55"/>
      <c r="MVN35" s="56"/>
      <c r="MVQ35" s="53"/>
      <c r="MVR35" s="54"/>
      <c r="MVS35" s="55"/>
      <c r="MVT35" s="56"/>
      <c r="MVW35" s="53"/>
      <c r="MVX35" s="54"/>
      <c r="MVY35" s="55"/>
      <c r="MVZ35" s="56"/>
      <c r="MWC35" s="53"/>
      <c r="MWD35" s="54"/>
      <c r="MWE35" s="55"/>
      <c r="MWF35" s="56"/>
      <c r="MWI35" s="53"/>
      <c r="MWJ35" s="54"/>
      <c r="MWK35" s="55"/>
      <c r="MWL35" s="56"/>
      <c r="MWO35" s="53"/>
      <c r="MWP35" s="54"/>
      <c r="MWQ35" s="55"/>
      <c r="MWR35" s="56"/>
      <c r="MWU35" s="53"/>
      <c r="MWV35" s="54"/>
      <c r="MWW35" s="55"/>
      <c r="MWX35" s="56"/>
      <c r="MXA35" s="53"/>
      <c r="MXB35" s="54"/>
      <c r="MXC35" s="55"/>
      <c r="MXD35" s="56"/>
      <c r="MXG35" s="53"/>
      <c r="MXH35" s="54"/>
      <c r="MXI35" s="55"/>
      <c r="MXJ35" s="56"/>
      <c r="MXM35" s="53"/>
      <c r="MXN35" s="54"/>
      <c r="MXO35" s="55"/>
      <c r="MXP35" s="56"/>
      <c r="MXS35" s="53"/>
      <c r="MXT35" s="54"/>
      <c r="MXU35" s="55"/>
      <c r="MXV35" s="56"/>
      <c r="MXY35" s="53"/>
      <c r="MXZ35" s="54"/>
      <c r="MYA35" s="55"/>
      <c r="MYB35" s="56"/>
      <c r="MYE35" s="53"/>
      <c r="MYF35" s="54"/>
      <c r="MYG35" s="55"/>
      <c r="MYH35" s="56"/>
      <c r="MYK35" s="53"/>
      <c r="MYL35" s="54"/>
      <c r="MYM35" s="55"/>
      <c r="MYN35" s="56"/>
      <c r="MYQ35" s="53"/>
      <c r="MYR35" s="54"/>
      <c r="MYS35" s="55"/>
      <c r="MYT35" s="56"/>
      <c r="MYW35" s="53"/>
      <c r="MYX35" s="54"/>
      <c r="MYY35" s="55"/>
      <c r="MYZ35" s="56"/>
      <c r="MZC35" s="53"/>
      <c r="MZD35" s="54"/>
      <c r="MZE35" s="55"/>
      <c r="MZF35" s="56"/>
      <c r="MZI35" s="53"/>
      <c r="MZJ35" s="54"/>
      <c r="MZK35" s="55"/>
      <c r="MZL35" s="56"/>
      <c r="MZO35" s="53"/>
      <c r="MZP35" s="54"/>
      <c r="MZQ35" s="55"/>
      <c r="MZR35" s="56"/>
      <c r="MZU35" s="53"/>
      <c r="MZV35" s="54"/>
      <c r="MZW35" s="55"/>
      <c r="MZX35" s="56"/>
      <c r="NAA35" s="53"/>
      <c r="NAB35" s="54"/>
      <c r="NAC35" s="55"/>
      <c r="NAD35" s="56"/>
      <c r="NAG35" s="53"/>
      <c r="NAH35" s="54"/>
      <c r="NAI35" s="55"/>
      <c r="NAJ35" s="56"/>
      <c r="NAM35" s="53"/>
      <c r="NAN35" s="54"/>
      <c r="NAO35" s="55"/>
      <c r="NAP35" s="56"/>
      <c r="NAS35" s="53"/>
      <c r="NAT35" s="54"/>
      <c r="NAU35" s="55"/>
      <c r="NAV35" s="56"/>
      <c r="NAY35" s="53"/>
      <c r="NAZ35" s="54"/>
      <c r="NBA35" s="55"/>
      <c r="NBB35" s="56"/>
      <c r="NBE35" s="53"/>
      <c r="NBF35" s="54"/>
      <c r="NBG35" s="55"/>
      <c r="NBH35" s="56"/>
      <c r="NBK35" s="53"/>
      <c r="NBL35" s="54"/>
      <c r="NBM35" s="55"/>
      <c r="NBN35" s="56"/>
      <c r="NBQ35" s="53"/>
      <c r="NBR35" s="54"/>
      <c r="NBS35" s="55"/>
      <c r="NBT35" s="56"/>
      <c r="NBW35" s="53"/>
      <c r="NBX35" s="54"/>
      <c r="NBY35" s="55"/>
      <c r="NBZ35" s="56"/>
      <c r="NCC35" s="53"/>
      <c r="NCD35" s="54"/>
      <c r="NCE35" s="55"/>
      <c r="NCF35" s="56"/>
      <c r="NCI35" s="53"/>
      <c r="NCJ35" s="54"/>
      <c r="NCK35" s="55"/>
      <c r="NCL35" s="56"/>
      <c r="NCO35" s="53"/>
      <c r="NCP35" s="54"/>
      <c r="NCQ35" s="55"/>
      <c r="NCR35" s="56"/>
      <c r="NCU35" s="53"/>
      <c r="NCV35" s="54"/>
      <c r="NCW35" s="55"/>
      <c r="NCX35" s="56"/>
      <c r="NDA35" s="53"/>
      <c r="NDB35" s="54"/>
      <c r="NDC35" s="55"/>
      <c r="NDD35" s="56"/>
      <c r="NDG35" s="53"/>
      <c r="NDH35" s="54"/>
      <c r="NDI35" s="55"/>
      <c r="NDJ35" s="56"/>
      <c r="NDM35" s="53"/>
      <c r="NDN35" s="54"/>
      <c r="NDO35" s="55"/>
      <c r="NDP35" s="56"/>
      <c r="NDS35" s="53"/>
      <c r="NDT35" s="54"/>
      <c r="NDU35" s="55"/>
      <c r="NDV35" s="56"/>
      <c r="NDY35" s="53"/>
      <c r="NDZ35" s="54"/>
      <c r="NEA35" s="55"/>
      <c r="NEB35" s="56"/>
      <c r="NEE35" s="53"/>
      <c r="NEF35" s="54"/>
      <c r="NEG35" s="55"/>
      <c r="NEH35" s="56"/>
      <c r="NEK35" s="53"/>
      <c r="NEL35" s="54"/>
      <c r="NEM35" s="55"/>
      <c r="NEN35" s="56"/>
      <c r="NEQ35" s="53"/>
      <c r="NER35" s="54"/>
      <c r="NES35" s="55"/>
      <c r="NET35" s="56"/>
      <c r="NEW35" s="53"/>
      <c r="NEX35" s="54"/>
      <c r="NEY35" s="55"/>
      <c r="NEZ35" s="56"/>
      <c r="NFC35" s="53"/>
      <c r="NFD35" s="54"/>
      <c r="NFE35" s="55"/>
      <c r="NFF35" s="56"/>
      <c r="NFI35" s="53"/>
      <c r="NFJ35" s="54"/>
      <c r="NFK35" s="55"/>
      <c r="NFL35" s="56"/>
      <c r="NFO35" s="53"/>
      <c r="NFP35" s="54"/>
      <c r="NFQ35" s="55"/>
      <c r="NFR35" s="56"/>
      <c r="NFU35" s="53"/>
      <c r="NFV35" s="54"/>
      <c r="NFW35" s="55"/>
      <c r="NFX35" s="56"/>
      <c r="NGA35" s="53"/>
      <c r="NGB35" s="54"/>
      <c r="NGC35" s="55"/>
      <c r="NGD35" s="56"/>
      <c r="NGG35" s="53"/>
      <c r="NGH35" s="54"/>
      <c r="NGI35" s="55"/>
      <c r="NGJ35" s="56"/>
      <c r="NGM35" s="53"/>
      <c r="NGN35" s="54"/>
      <c r="NGO35" s="55"/>
      <c r="NGP35" s="56"/>
      <c r="NGS35" s="53"/>
      <c r="NGT35" s="54"/>
      <c r="NGU35" s="55"/>
      <c r="NGV35" s="56"/>
      <c r="NGY35" s="53"/>
      <c r="NGZ35" s="54"/>
      <c r="NHA35" s="55"/>
      <c r="NHB35" s="56"/>
      <c r="NHE35" s="53"/>
      <c r="NHF35" s="54"/>
      <c r="NHG35" s="55"/>
      <c r="NHH35" s="56"/>
      <c r="NHK35" s="53"/>
      <c r="NHL35" s="54"/>
      <c r="NHM35" s="55"/>
      <c r="NHN35" s="56"/>
      <c r="NHQ35" s="53"/>
      <c r="NHR35" s="54"/>
      <c r="NHS35" s="55"/>
      <c r="NHT35" s="56"/>
      <c r="NHW35" s="53"/>
      <c r="NHX35" s="54"/>
      <c r="NHY35" s="55"/>
      <c r="NHZ35" s="56"/>
      <c r="NIC35" s="53"/>
      <c r="NID35" s="54"/>
      <c r="NIE35" s="55"/>
      <c r="NIF35" s="56"/>
      <c r="NII35" s="53"/>
      <c r="NIJ35" s="54"/>
      <c r="NIK35" s="55"/>
      <c r="NIL35" s="56"/>
      <c r="NIO35" s="53"/>
      <c r="NIP35" s="54"/>
      <c r="NIQ35" s="55"/>
      <c r="NIR35" s="56"/>
      <c r="NIU35" s="53"/>
      <c r="NIV35" s="54"/>
      <c r="NIW35" s="55"/>
      <c r="NIX35" s="56"/>
      <c r="NJA35" s="53"/>
      <c r="NJB35" s="54"/>
      <c r="NJC35" s="55"/>
      <c r="NJD35" s="56"/>
      <c r="NJG35" s="53"/>
      <c r="NJH35" s="54"/>
      <c r="NJI35" s="55"/>
      <c r="NJJ35" s="56"/>
      <c r="NJM35" s="53"/>
      <c r="NJN35" s="54"/>
      <c r="NJO35" s="55"/>
      <c r="NJP35" s="56"/>
      <c r="NJS35" s="53"/>
      <c r="NJT35" s="54"/>
      <c r="NJU35" s="55"/>
      <c r="NJV35" s="56"/>
      <c r="NJY35" s="53"/>
      <c r="NJZ35" s="54"/>
      <c r="NKA35" s="55"/>
      <c r="NKB35" s="56"/>
      <c r="NKE35" s="53"/>
      <c r="NKF35" s="54"/>
      <c r="NKG35" s="55"/>
      <c r="NKH35" s="56"/>
      <c r="NKK35" s="53"/>
      <c r="NKL35" s="54"/>
      <c r="NKM35" s="55"/>
      <c r="NKN35" s="56"/>
      <c r="NKQ35" s="53"/>
      <c r="NKR35" s="54"/>
      <c r="NKS35" s="55"/>
      <c r="NKT35" s="56"/>
      <c r="NKW35" s="53"/>
      <c r="NKX35" s="54"/>
      <c r="NKY35" s="55"/>
      <c r="NKZ35" s="56"/>
      <c r="NLC35" s="53"/>
      <c r="NLD35" s="54"/>
      <c r="NLE35" s="55"/>
      <c r="NLF35" s="56"/>
      <c r="NLI35" s="53"/>
      <c r="NLJ35" s="54"/>
      <c r="NLK35" s="55"/>
      <c r="NLL35" s="56"/>
      <c r="NLO35" s="53"/>
      <c r="NLP35" s="54"/>
      <c r="NLQ35" s="55"/>
      <c r="NLR35" s="56"/>
      <c r="NLU35" s="53"/>
      <c r="NLV35" s="54"/>
      <c r="NLW35" s="55"/>
      <c r="NLX35" s="56"/>
      <c r="NMA35" s="53"/>
      <c r="NMB35" s="54"/>
      <c r="NMC35" s="55"/>
      <c r="NMD35" s="56"/>
      <c r="NMG35" s="53"/>
      <c r="NMH35" s="54"/>
      <c r="NMI35" s="55"/>
      <c r="NMJ35" s="56"/>
      <c r="NMM35" s="53"/>
      <c r="NMN35" s="54"/>
      <c r="NMO35" s="55"/>
      <c r="NMP35" s="56"/>
      <c r="NMS35" s="53"/>
      <c r="NMT35" s="54"/>
      <c r="NMU35" s="55"/>
      <c r="NMV35" s="56"/>
      <c r="NMY35" s="53"/>
      <c r="NMZ35" s="54"/>
      <c r="NNA35" s="55"/>
      <c r="NNB35" s="56"/>
      <c r="NNE35" s="53"/>
      <c r="NNF35" s="54"/>
      <c r="NNG35" s="55"/>
      <c r="NNH35" s="56"/>
      <c r="NNK35" s="53"/>
      <c r="NNL35" s="54"/>
      <c r="NNM35" s="55"/>
      <c r="NNN35" s="56"/>
      <c r="NNQ35" s="53"/>
      <c r="NNR35" s="54"/>
      <c r="NNS35" s="55"/>
      <c r="NNT35" s="56"/>
      <c r="NNW35" s="53"/>
      <c r="NNX35" s="54"/>
      <c r="NNY35" s="55"/>
      <c r="NNZ35" s="56"/>
      <c r="NOC35" s="53"/>
      <c r="NOD35" s="54"/>
      <c r="NOE35" s="55"/>
      <c r="NOF35" s="56"/>
      <c r="NOI35" s="53"/>
      <c r="NOJ35" s="54"/>
      <c r="NOK35" s="55"/>
      <c r="NOL35" s="56"/>
      <c r="NOO35" s="53"/>
      <c r="NOP35" s="54"/>
      <c r="NOQ35" s="55"/>
      <c r="NOR35" s="56"/>
      <c r="NOU35" s="53"/>
      <c r="NOV35" s="54"/>
      <c r="NOW35" s="55"/>
      <c r="NOX35" s="56"/>
      <c r="NPA35" s="53"/>
      <c r="NPB35" s="54"/>
      <c r="NPC35" s="55"/>
      <c r="NPD35" s="56"/>
      <c r="NPG35" s="53"/>
      <c r="NPH35" s="54"/>
      <c r="NPI35" s="55"/>
      <c r="NPJ35" s="56"/>
      <c r="NPM35" s="53"/>
      <c r="NPN35" s="54"/>
      <c r="NPO35" s="55"/>
      <c r="NPP35" s="56"/>
      <c r="NPS35" s="53"/>
      <c r="NPT35" s="54"/>
      <c r="NPU35" s="55"/>
      <c r="NPV35" s="56"/>
      <c r="NPY35" s="53"/>
      <c r="NPZ35" s="54"/>
      <c r="NQA35" s="55"/>
      <c r="NQB35" s="56"/>
      <c r="NQE35" s="53"/>
      <c r="NQF35" s="54"/>
      <c r="NQG35" s="55"/>
      <c r="NQH35" s="56"/>
      <c r="NQK35" s="53"/>
      <c r="NQL35" s="54"/>
      <c r="NQM35" s="55"/>
      <c r="NQN35" s="56"/>
      <c r="NQQ35" s="53"/>
      <c r="NQR35" s="54"/>
      <c r="NQS35" s="55"/>
      <c r="NQT35" s="56"/>
      <c r="NQW35" s="53"/>
      <c r="NQX35" s="54"/>
      <c r="NQY35" s="55"/>
      <c r="NQZ35" s="56"/>
      <c r="NRC35" s="53"/>
      <c r="NRD35" s="54"/>
      <c r="NRE35" s="55"/>
      <c r="NRF35" s="56"/>
      <c r="NRI35" s="53"/>
      <c r="NRJ35" s="54"/>
      <c r="NRK35" s="55"/>
      <c r="NRL35" s="56"/>
      <c r="NRO35" s="53"/>
      <c r="NRP35" s="54"/>
      <c r="NRQ35" s="55"/>
      <c r="NRR35" s="56"/>
      <c r="NRU35" s="53"/>
      <c r="NRV35" s="54"/>
      <c r="NRW35" s="55"/>
      <c r="NRX35" s="56"/>
      <c r="NSA35" s="53"/>
      <c r="NSB35" s="54"/>
      <c r="NSC35" s="55"/>
      <c r="NSD35" s="56"/>
      <c r="NSG35" s="53"/>
      <c r="NSH35" s="54"/>
      <c r="NSI35" s="55"/>
      <c r="NSJ35" s="56"/>
      <c r="NSM35" s="53"/>
      <c r="NSN35" s="54"/>
      <c r="NSO35" s="55"/>
      <c r="NSP35" s="56"/>
      <c r="NSS35" s="53"/>
      <c r="NST35" s="54"/>
      <c r="NSU35" s="55"/>
      <c r="NSV35" s="56"/>
      <c r="NSY35" s="53"/>
      <c r="NSZ35" s="54"/>
      <c r="NTA35" s="55"/>
      <c r="NTB35" s="56"/>
      <c r="NTE35" s="53"/>
      <c r="NTF35" s="54"/>
      <c r="NTG35" s="55"/>
      <c r="NTH35" s="56"/>
      <c r="NTK35" s="53"/>
      <c r="NTL35" s="54"/>
      <c r="NTM35" s="55"/>
      <c r="NTN35" s="56"/>
      <c r="NTQ35" s="53"/>
      <c r="NTR35" s="54"/>
      <c r="NTS35" s="55"/>
      <c r="NTT35" s="56"/>
      <c r="NTW35" s="53"/>
      <c r="NTX35" s="54"/>
      <c r="NTY35" s="55"/>
      <c r="NTZ35" s="56"/>
      <c r="NUC35" s="53"/>
      <c r="NUD35" s="54"/>
      <c r="NUE35" s="55"/>
      <c r="NUF35" s="56"/>
      <c r="NUI35" s="53"/>
      <c r="NUJ35" s="54"/>
      <c r="NUK35" s="55"/>
      <c r="NUL35" s="56"/>
      <c r="NUO35" s="53"/>
      <c r="NUP35" s="54"/>
      <c r="NUQ35" s="55"/>
      <c r="NUR35" s="56"/>
      <c r="NUU35" s="53"/>
      <c r="NUV35" s="54"/>
      <c r="NUW35" s="55"/>
      <c r="NUX35" s="56"/>
      <c r="NVA35" s="53"/>
      <c r="NVB35" s="54"/>
      <c r="NVC35" s="55"/>
      <c r="NVD35" s="56"/>
      <c r="NVG35" s="53"/>
      <c r="NVH35" s="54"/>
      <c r="NVI35" s="55"/>
      <c r="NVJ35" s="56"/>
      <c r="NVM35" s="53"/>
      <c r="NVN35" s="54"/>
      <c r="NVO35" s="55"/>
      <c r="NVP35" s="56"/>
      <c r="NVS35" s="53"/>
      <c r="NVT35" s="54"/>
      <c r="NVU35" s="55"/>
      <c r="NVV35" s="56"/>
      <c r="NVY35" s="53"/>
      <c r="NVZ35" s="54"/>
      <c r="NWA35" s="55"/>
      <c r="NWB35" s="56"/>
      <c r="NWE35" s="53"/>
      <c r="NWF35" s="54"/>
      <c r="NWG35" s="55"/>
      <c r="NWH35" s="56"/>
      <c r="NWK35" s="53"/>
      <c r="NWL35" s="54"/>
      <c r="NWM35" s="55"/>
      <c r="NWN35" s="56"/>
      <c r="NWQ35" s="53"/>
      <c r="NWR35" s="54"/>
      <c r="NWS35" s="55"/>
      <c r="NWT35" s="56"/>
      <c r="NWW35" s="53"/>
      <c r="NWX35" s="54"/>
      <c r="NWY35" s="55"/>
      <c r="NWZ35" s="56"/>
      <c r="NXC35" s="53"/>
      <c r="NXD35" s="54"/>
      <c r="NXE35" s="55"/>
      <c r="NXF35" s="56"/>
      <c r="NXI35" s="53"/>
      <c r="NXJ35" s="54"/>
      <c r="NXK35" s="55"/>
      <c r="NXL35" s="56"/>
      <c r="NXO35" s="53"/>
      <c r="NXP35" s="54"/>
      <c r="NXQ35" s="55"/>
      <c r="NXR35" s="56"/>
      <c r="NXU35" s="53"/>
      <c r="NXV35" s="54"/>
      <c r="NXW35" s="55"/>
      <c r="NXX35" s="56"/>
      <c r="NYA35" s="53"/>
      <c r="NYB35" s="54"/>
      <c r="NYC35" s="55"/>
      <c r="NYD35" s="56"/>
      <c r="NYG35" s="53"/>
      <c r="NYH35" s="54"/>
      <c r="NYI35" s="55"/>
      <c r="NYJ35" s="56"/>
      <c r="NYM35" s="53"/>
      <c r="NYN35" s="54"/>
      <c r="NYO35" s="55"/>
      <c r="NYP35" s="56"/>
      <c r="NYS35" s="53"/>
      <c r="NYT35" s="54"/>
      <c r="NYU35" s="55"/>
      <c r="NYV35" s="56"/>
      <c r="NYY35" s="53"/>
      <c r="NYZ35" s="54"/>
      <c r="NZA35" s="55"/>
      <c r="NZB35" s="56"/>
      <c r="NZE35" s="53"/>
      <c r="NZF35" s="54"/>
      <c r="NZG35" s="55"/>
      <c r="NZH35" s="56"/>
      <c r="NZK35" s="53"/>
      <c r="NZL35" s="54"/>
      <c r="NZM35" s="55"/>
      <c r="NZN35" s="56"/>
      <c r="NZQ35" s="53"/>
      <c r="NZR35" s="54"/>
      <c r="NZS35" s="55"/>
      <c r="NZT35" s="56"/>
      <c r="NZW35" s="53"/>
      <c r="NZX35" s="54"/>
      <c r="NZY35" s="55"/>
      <c r="NZZ35" s="56"/>
      <c r="OAC35" s="53"/>
      <c r="OAD35" s="54"/>
      <c r="OAE35" s="55"/>
      <c r="OAF35" s="56"/>
      <c r="OAI35" s="53"/>
      <c r="OAJ35" s="54"/>
      <c r="OAK35" s="55"/>
      <c r="OAL35" s="56"/>
      <c r="OAO35" s="53"/>
      <c r="OAP35" s="54"/>
      <c r="OAQ35" s="55"/>
      <c r="OAR35" s="56"/>
      <c r="OAU35" s="53"/>
      <c r="OAV35" s="54"/>
      <c r="OAW35" s="55"/>
      <c r="OAX35" s="56"/>
      <c r="OBA35" s="53"/>
      <c r="OBB35" s="54"/>
      <c r="OBC35" s="55"/>
      <c r="OBD35" s="56"/>
      <c r="OBG35" s="53"/>
      <c r="OBH35" s="54"/>
      <c r="OBI35" s="55"/>
      <c r="OBJ35" s="56"/>
      <c r="OBM35" s="53"/>
      <c r="OBN35" s="54"/>
      <c r="OBO35" s="55"/>
      <c r="OBP35" s="56"/>
      <c r="OBS35" s="53"/>
      <c r="OBT35" s="54"/>
      <c r="OBU35" s="55"/>
      <c r="OBV35" s="56"/>
      <c r="OBY35" s="53"/>
      <c r="OBZ35" s="54"/>
      <c r="OCA35" s="55"/>
      <c r="OCB35" s="56"/>
      <c r="OCE35" s="53"/>
      <c r="OCF35" s="54"/>
      <c r="OCG35" s="55"/>
      <c r="OCH35" s="56"/>
      <c r="OCK35" s="53"/>
      <c r="OCL35" s="54"/>
      <c r="OCM35" s="55"/>
      <c r="OCN35" s="56"/>
      <c r="OCQ35" s="53"/>
      <c r="OCR35" s="54"/>
      <c r="OCS35" s="55"/>
      <c r="OCT35" s="56"/>
      <c r="OCW35" s="53"/>
      <c r="OCX35" s="54"/>
      <c r="OCY35" s="55"/>
      <c r="OCZ35" s="56"/>
      <c r="ODC35" s="53"/>
      <c r="ODD35" s="54"/>
      <c r="ODE35" s="55"/>
      <c r="ODF35" s="56"/>
      <c r="ODI35" s="53"/>
      <c r="ODJ35" s="54"/>
      <c r="ODK35" s="55"/>
      <c r="ODL35" s="56"/>
      <c r="ODO35" s="53"/>
      <c r="ODP35" s="54"/>
      <c r="ODQ35" s="55"/>
      <c r="ODR35" s="56"/>
      <c r="ODU35" s="53"/>
      <c r="ODV35" s="54"/>
      <c r="ODW35" s="55"/>
      <c r="ODX35" s="56"/>
      <c r="OEA35" s="53"/>
      <c r="OEB35" s="54"/>
      <c r="OEC35" s="55"/>
      <c r="OED35" s="56"/>
      <c r="OEG35" s="53"/>
      <c r="OEH35" s="54"/>
      <c r="OEI35" s="55"/>
      <c r="OEJ35" s="56"/>
      <c r="OEM35" s="53"/>
      <c r="OEN35" s="54"/>
      <c r="OEO35" s="55"/>
      <c r="OEP35" s="56"/>
      <c r="OES35" s="53"/>
      <c r="OET35" s="54"/>
      <c r="OEU35" s="55"/>
      <c r="OEV35" s="56"/>
      <c r="OEY35" s="53"/>
      <c r="OEZ35" s="54"/>
      <c r="OFA35" s="55"/>
      <c r="OFB35" s="56"/>
      <c r="OFE35" s="53"/>
      <c r="OFF35" s="54"/>
      <c r="OFG35" s="55"/>
      <c r="OFH35" s="56"/>
      <c r="OFK35" s="53"/>
      <c r="OFL35" s="54"/>
      <c r="OFM35" s="55"/>
      <c r="OFN35" s="56"/>
      <c r="OFQ35" s="53"/>
      <c r="OFR35" s="54"/>
      <c r="OFS35" s="55"/>
      <c r="OFT35" s="56"/>
      <c r="OFW35" s="53"/>
      <c r="OFX35" s="54"/>
      <c r="OFY35" s="55"/>
      <c r="OFZ35" s="56"/>
      <c r="OGC35" s="53"/>
      <c r="OGD35" s="54"/>
      <c r="OGE35" s="55"/>
      <c r="OGF35" s="56"/>
      <c r="OGI35" s="53"/>
      <c r="OGJ35" s="54"/>
      <c r="OGK35" s="55"/>
      <c r="OGL35" s="56"/>
      <c r="OGO35" s="53"/>
      <c r="OGP35" s="54"/>
      <c r="OGQ35" s="55"/>
      <c r="OGR35" s="56"/>
      <c r="OGU35" s="53"/>
      <c r="OGV35" s="54"/>
      <c r="OGW35" s="55"/>
      <c r="OGX35" s="56"/>
      <c r="OHA35" s="53"/>
      <c r="OHB35" s="54"/>
      <c r="OHC35" s="55"/>
      <c r="OHD35" s="56"/>
      <c r="OHG35" s="53"/>
      <c r="OHH35" s="54"/>
      <c r="OHI35" s="55"/>
      <c r="OHJ35" s="56"/>
      <c r="OHM35" s="53"/>
      <c r="OHN35" s="54"/>
      <c r="OHO35" s="55"/>
      <c r="OHP35" s="56"/>
      <c r="OHS35" s="53"/>
      <c r="OHT35" s="54"/>
      <c r="OHU35" s="55"/>
      <c r="OHV35" s="56"/>
      <c r="OHY35" s="53"/>
      <c r="OHZ35" s="54"/>
      <c r="OIA35" s="55"/>
      <c r="OIB35" s="56"/>
      <c r="OIE35" s="53"/>
      <c r="OIF35" s="54"/>
      <c r="OIG35" s="55"/>
      <c r="OIH35" s="56"/>
      <c r="OIK35" s="53"/>
      <c r="OIL35" s="54"/>
      <c r="OIM35" s="55"/>
      <c r="OIN35" s="56"/>
      <c r="OIQ35" s="53"/>
      <c r="OIR35" s="54"/>
      <c r="OIS35" s="55"/>
      <c r="OIT35" s="56"/>
      <c r="OIW35" s="53"/>
      <c r="OIX35" s="54"/>
      <c r="OIY35" s="55"/>
      <c r="OIZ35" s="56"/>
      <c r="OJC35" s="53"/>
      <c r="OJD35" s="54"/>
      <c r="OJE35" s="55"/>
      <c r="OJF35" s="56"/>
      <c r="OJI35" s="53"/>
      <c r="OJJ35" s="54"/>
      <c r="OJK35" s="55"/>
      <c r="OJL35" s="56"/>
      <c r="OJO35" s="53"/>
      <c r="OJP35" s="54"/>
      <c r="OJQ35" s="55"/>
      <c r="OJR35" s="56"/>
      <c r="OJU35" s="53"/>
      <c r="OJV35" s="54"/>
      <c r="OJW35" s="55"/>
      <c r="OJX35" s="56"/>
      <c r="OKA35" s="53"/>
      <c r="OKB35" s="54"/>
      <c r="OKC35" s="55"/>
      <c r="OKD35" s="56"/>
      <c r="OKG35" s="53"/>
      <c r="OKH35" s="54"/>
      <c r="OKI35" s="55"/>
      <c r="OKJ35" s="56"/>
      <c r="OKM35" s="53"/>
      <c r="OKN35" s="54"/>
      <c r="OKO35" s="55"/>
      <c r="OKP35" s="56"/>
      <c r="OKS35" s="53"/>
      <c r="OKT35" s="54"/>
      <c r="OKU35" s="55"/>
      <c r="OKV35" s="56"/>
      <c r="OKY35" s="53"/>
      <c r="OKZ35" s="54"/>
      <c r="OLA35" s="55"/>
      <c r="OLB35" s="56"/>
      <c r="OLE35" s="53"/>
      <c r="OLF35" s="54"/>
      <c r="OLG35" s="55"/>
      <c r="OLH35" s="56"/>
      <c r="OLK35" s="53"/>
      <c r="OLL35" s="54"/>
      <c r="OLM35" s="55"/>
      <c r="OLN35" s="56"/>
      <c r="OLQ35" s="53"/>
      <c r="OLR35" s="54"/>
      <c r="OLS35" s="55"/>
      <c r="OLT35" s="56"/>
      <c r="OLW35" s="53"/>
      <c r="OLX35" s="54"/>
      <c r="OLY35" s="55"/>
      <c r="OLZ35" s="56"/>
      <c r="OMC35" s="53"/>
      <c r="OMD35" s="54"/>
      <c r="OME35" s="55"/>
      <c r="OMF35" s="56"/>
      <c r="OMI35" s="53"/>
      <c r="OMJ35" s="54"/>
      <c r="OMK35" s="55"/>
      <c r="OML35" s="56"/>
      <c r="OMO35" s="53"/>
      <c r="OMP35" s="54"/>
      <c r="OMQ35" s="55"/>
      <c r="OMR35" s="56"/>
      <c r="OMU35" s="53"/>
      <c r="OMV35" s="54"/>
      <c r="OMW35" s="55"/>
      <c r="OMX35" s="56"/>
      <c r="ONA35" s="53"/>
      <c r="ONB35" s="54"/>
      <c r="ONC35" s="55"/>
      <c r="OND35" s="56"/>
      <c r="ONG35" s="53"/>
      <c r="ONH35" s="54"/>
      <c r="ONI35" s="55"/>
      <c r="ONJ35" s="56"/>
      <c r="ONM35" s="53"/>
      <c r="ONN35" s="54"/>
      <c r="ONO35" s="55"/>
      <c r="ONP35" s="56"/>
      <c r="ONS35" s="53"/>
      <c r="ONT35" s="54"/>
      <c r="ONU35" s="55"/>
      <c r="ONV35" s="56"/>
      <c r="ONY35" s="53"/>
      <c r="ONZ35" s="54"/>
      <c r="OOA35" s="55"/>
      <c r="OOB35" s="56"/>
      <c r="OOE35" s="53"/>
      <c r="OOF35" s="54"/>
      <c r="OOG35" s="55"/>
      <c r="OOH35" s="56"/>
      <c r="OOK35" s="53"/>
      <c r="OOL35" s="54"/>
      <c r="OOM35" s="55"/>
      <c r="OON35" s="56"/>
      <c r="OOQ35" s="53"/>
      <c r="OOR35" s="54"/>
      <c r="OOS35" s="55"/>
      <c r="OOT35" s="56"/>
      <c r="OOW35" s="53"/>
      <c r="OOX35" s="54"/>
      <c r="OOY35" s="55"/>
      <c r="OOZ35" s="56"/>
      <c r="OPC35" s="53"/>
      <c r="OPD35" s="54"/>
      <c r="OPE35" s="55"/>
      <c r="OPF35" s="56"/>
      <c r="OPI35" s="53"/>
      <c r="OPJ35" s="54"/>
      <c r="OPK35" s="55"/>
      <c r="OPL35" s="56"/>
      <c r="OPO35" s="53"/>
      <c r="OPP35" s="54"/>
      <c r="OPQ35" s="55"/>
      <c r="OPR35" s="56"/>
      <c r="OPU35" s="53"/>
      <c r="OPV35" s="54"/>
      <c r="OPW35" s="55"/>
      <c r="OPX35" s="56"/>
      <c r="OQA35" s="53"/>
      <c r="OQB35" s="54"/>
      <c r="OQC35" s="55"/>
      <c r="OQD35" s="56"/>
      <c r="OQG35" s="53"/>
      <c r="OQH35" s="54"/>
      <c r="OQI35" s="55"/>
      <c r="OQJ35" s="56"/>
      <c r="OQM35" s="53"/>
      <c r="OQN35" s="54"/>
      <c r="OQO35" s="55"/>
      <c r="OQP35" s="56"/>
      <c r="OQS35" s="53"/>
      <c r="OQT35" s="54"/>
      <c r="OQU35" s="55"/>
      <c r="OQV35" s="56"/>
      <c r="OQY35" s="53"/>
      <c r="OQZ35" s="54"/>
      <c r="ORA35" s="55"/>
      <c r="ORB35" s="56"/>
      <c r="ORE35" s="53"/>
      <c r="ORF35" s="54"/>
      <c r="ORG35" s="55"/>
      <c r="ORH35" s="56"/>
      <c r="ORK35" s="53"/>
      <c r="ORL35" s="54"/>
      <c r="ORM35" s="55"/>
      <c r="ORN35" s="56"/>
      <c r="ORQ35" s="53"/>
      <c r="ORR35" s="54"/>
      <c r="ORS35" s="55"/>
      <c r="ORT35" s="56"/>
      <c r="ORW35" s="53"/>
      <c r="ORX35" s="54"/>
      <c r="ORY35" s="55"/>
      <c r="ORZ35" s="56"/>
      <c r="OSC35" s="53"/>
      <c r="OSD35" s="54"/>
      <c r="OSE35" s="55"/>
      <c r="OSF35" s="56"/>
      <c r="OSI35" s="53"/>
      <c r="OSJ35" s="54"/>
      <c r="OSK35" s="55"/>
      <c r="OSL35" s="56"/>
      <c r="OSO35" s="53"/>
      <c r="OSP35" s="54"/>
      <c r="OSQ35" s="55"/>
      <c r="OSR35" s="56"/>
      <c r="OSU35" s="53"/>
      <c r="OSV35" s="54"/>
      <c r="OSW35" s="55"/>
      <c r="OSX35" s="56"/>
      <c r="OTA35" s="53"/>
      <c r="OTB35" s="54"/>
      <c r="OTC35" s="55"/>
      <c r="OTD35" s="56"/>
      <c r="OTG35" s="53"/>
      <c r="OTH35" s="54"/>
      <c r="OTI35" s="55"/>
      <c r="OTJ35" s="56"/>
      <c r="OTM35" s="53"/>
      <c r="OTN35" s="54"/>
      <c r="OTO35" s="55"/>
      <c r="OTP35" s="56"/>
      <c r="OTS35" s="53"/>
      <c r="OTT35" s="54"/>
      <c r="OTU35" s="55"/>
      <c r="OTV35" s="56"/>
      <c r="OTY35" s="53"/>
      <c r="OTZ35" s="54"/>
      <c r="OUA35" s="55"/>
      <c r="OUB35" s="56"/>
      <c r="OUE35" s="53"/>
      <c r="OUF35" s="54"/>
      <c r="OUG35" s="55"/>
      <c r="OUH35" s="56"/>
      <c r="OUK35" s="53"/>
      <c r="OUL35" s="54"/>
      <c r="OUM35" s="55"/>
      <c r="OUN35" s="56"/>
      <c r="OUQ35" s="53"/>
      <c r="OUR35" s="54"/>
      <c r="OUS35" s="55"/>
      <c r="OUT35" s="56"/>
      <c r="OUW35" s="53"/>
      <c r="OUX35" s="54"/>
      <c r="OUY35" s="55"/>
      <c r="OUZ35" s="56"/>
      <c r="OVC35" s="53"/>
      <c r="OVD35" s="54"/>
      <c r="OVE35" s="55"/>
      <c r="OVF35" s="56"/>
      <c r="OVI35" s="53"/>
      <c r="OVJ35" s="54"/>
      <c r="OVK35" s="55"/>
      <c r="OVL35" s="56"/>
      <c r="OVO35" s="53"/>
      <c r="OVP35" s="54"/>
      <c r="OVQ35" s="55"/>
      <c r="OVR35" s="56"/>
      <c r="OVU35" s="53"/>
      <c r="OVV35" s="54"/>
      <c r="OVW35" s="55"/>
      <c r="OVX35" s="56"/>
      <c r="OWA35" s="53"/>
      <c r="OWB35" s="54"/>
      <c r="OWC35" s="55"/>
      <c r="OWD35" s="56"/>
      <c r="OWG35" s="53"/>
      <c r="OWH35" s="54"/>
      <c r="OWI35" s="55"/>
      <c r="OWJ35" s="56"/>
      <c r="OWM35" s="53"/>
      <c r="OWN35" s="54"/>
      <c r="OWO35" s="55"/>
      <c r="OWP35" s="56"/>
      <c r="OWS35" s="53"/>
      <c r="OWT35" s="54"/>
      <c r="OWU35" s="55"/>
      <c r="OWV35" s="56"/>
      <c r="OWY35" s="53"/>
      <c r="OWZ35" s="54"/>
      <c r="OXA35" s="55"/>
      <c r="OXB35" s="56"/>
      <c r="OXE35" s="53"/>
      <c r="OXF35" s="54"/>
      <c r="OXG35" s="55"/>
      <c r="OXH35" s="56"/>
      <c r="OXK35" s="53"/>
      <c r="OXL35" s="54"/>
      <c r="OXM35" s="55"/>
      <c r="OXN35" s="56"/>
      <c r="OXQ35" s="53"/>
      <c r="OXR35" s="54"/>
      <c r="OXS35" s="55"/>
      <c r="OXT35" s="56"/>
      <c r="OXW35" s="53"/>
      <c r="OXX35" s="54"/>
      <c r="OXY35" s="55"/>
      <c r="OXZ35" s="56"/>
      <c r="OYC35" s="53"/>
      <c r="OYD35" s="54"/>
      <c r="OYE35" s="55"/>
      <c r="OYF35" s="56"/>
      <c r="OYI35" s="53"/>
      <c r="OYJ35" s="54"/>
      <c r="OYK35" s="55"/>
      <c r="OYL35" s="56"/>
      <c r="OYO35" s="53"/>
      <c r="OYP35" s="54"/>
      <c r="OYQ35" s="55"/>
      <c r="OYR35" s="56"/>
      <c r="OYU35" s="53"/>
      <c r="OYV35" s="54"/>
      <c r="OYW35" s="55"/>
      <c r="OYX35" s="56"/>
      <c r="OZA35" s="53"/>
      <c r="OZB35" s="54"/>
      <c r="OZC35" s="55"/>
      <c r="OZD35" s="56"/>
      <c r="OZG35" s="53"/>
      <c r="OZH35" s="54"/>
      <c r="OZI35" s="55"/>
      <c r="OZJ35" s="56"/>
      <c r="OZM35" s="53"/>
      <c r="OZN35" s="54"/>
      <c r="OZO35" s="55"/>
      <c r="OZP35" s="56"/>
      <c r="OZS35" s="53"/>
      <c r="OZT35" s="54"/>
      <c r="OZU35" s="55"/>
      <c r="OZV35" s="56"/>
      <c r="OZY35" s="53"/>
      <c r="OZZ35" s="54"/>
      <c r="PAA35" s="55"/>
      <c r="PAB35" s="56"/>
      <c r="PAE35" s="53"/>
      <c r="PAF35" s="54"/>
      <c r="PAG35" s="55"/>
      <c r="PAH35" s="56"/>
      <c r="PAK35" s="53"/>
      <c r="PAL35" s="54"/>
      <c r="PAM35" s="55"/>
      <c r="PAN35" s="56"/>
      <c r="PAQ35" s="53"/>
      <c r="PAR35" s="54"/>
      <c r="PAS35" s="55"/>
      <c r="PAT35" s="56"/>
      <c r="PAW35" s="53"/>
      <c r="PAX35" s="54"/>
      <c r="PAY35" s="55"/>
      <c r="PAZ35" s="56"/>
      <c r="PBC35" s="53"/>
      <c r="PBD35" s="54"/>
      <c r="PBE35" s="55"/>
      <c r="PBF35" s="56"/>
      <c r="PBI35" s="53"/>
      <c r="PBJ35" s="54"/>
      <c r="PBK35" s="55"/>
      <c r="PBL35" s="56"/>
      <c r="PBO35" s="53"/>
      <c r="PBP35" s="54"/>
      <c r="PBQ35" s="55"/>
      <c r="PBR35" s="56"/>
      <c r="PBU35" s="53"/>
      <c r="PBV35" s="54"/>
      <c r="PBW35" s="55"/>
      <c r="PBX35" s="56"/>
      <c r="PCA35" s="53"/>
      <c r="PCB35" s="54"/>
      <c r="PCC35" s="55"/>
      <c r="PCD35" s="56"/>
      <c r="PCG35" s="53"/>
      <c r="PCH35" s="54"/>
      <c r="PCI35" s="55"/>
      <c r="PCJ35" s="56"/>
      <c r="PCM35" s="53"/>
      <c r="PCN35" s="54"/>
      <c r="PCO35" s="55"/>
      <c r="PCP35" s="56"/>
      <c r="PCS35" s="53"/>
      <c r="PCT35" s="54"/>
      <c r="PCU35" s="55"/>
      <c r="PCV35" s="56"/>
      <c r="PCY35" s="53"/>
      <c r="PCZ35" s="54"/>
      <c r="PDA35" s="55"/>
      <c r="PDB35" s="56"/>
      <c r="PDE35" s="53"/>
      <c r="PDF35" s="54"/>
      <c r="PDG35" s="55"/>
      <c r="PDH35" s="56"/>
      <c r="PDK35" s="53"/>
      <c r="PDL35" s="54"/>
      <c r="PDM35" s="55"/>
      <c r="PDN35" s="56"/>
      <c r="PDQ35" s="53"/>
      <c r="PDR35" s="54"/>
      <c r="PDS35" s="55"/>
      <c r="PDT35" s="56"/>
      <c r="PDW35" s="53"/>
      <c r="PDX35" s="54"/>
      <c r="PDY35" s="55"/>
      <c r="PDZ35" s="56"/>
      <c r="PEC35" s="53"/>
      <c r="PED35" s="54"/>
      <c r="PEE35" s="55"/>
      <c r="PEF35" s="56"/>
      <c r="PEI35" s="53"/>
      <c r="PEJ35" s="54"/>
      <c r="PEK35" s="55"/>
      <c r="PEL35" s="56"/>
      <c r="PEO35" s="53"/>
      <c r="PEP35" s="54"/>
      <c r="PEQ35" s="55"/>
      <c r="PER35" s="56"/>
      <c r="PEU35" s="53"/>
      <c r="PEV35" s="54"/>
      <c r="PEW35" s="55"/>
      <c r="PEX35" s="56"/>
      <c r="PFA35" s="53"/>
      <c r="PFB35" s="54"/>
      <c r="PFC35" s="55"/>
      <c r="PFD35" s="56"/>
      <c r="PFG35" s="53"/>
      <c r="PFH35" s="54"/>
      <c r="PFI35" s="55"/>
      <c r="PFJ35" s="56"/>
      <c r="PFM35" s="53"/>
      <c r="PFN35" s="54"/>
      <c r="PFO35" s="55"/>
      <c r="PFP35" s="56"/>
      <c r="PFS35" s="53"/>
      <c r="PFT35" s="54"/>
      <c r="PFU35" s="55"/>
      <c r="PFV35" s="56"/>
      <c r="PFY35" s="53"/>
      <c r="PFZ35" s="54"/>
      <c r="PGA35" s="55"/>
      <c r="PGB35" s="56"/>
      <c r="PGE35" s="53"/>
      <c r="PGF35" s="54"/>
      <c r="PGG35" s="55"/>
      <c r="PGH35" s="56"/>
      <c r="PGK35" s="53"/>
      <c r="PGL35" s="54"/>
      <c r="PGM35" s="55"/>
      <c r="PGN35" s="56"/>
      <c r="PGQ35" s="53"/>
      <c r="PGR35" s="54"/>
      <c r="PGS35" s="55"/>
      <c r="PGT35" s="56"/>
      <c r="PGW35" s="53"/>
      <c r="PGX35" s="54"/>
      <c r="PGY35" s="55"/>
      <c r="PGZ35" s="56"/>
      <c r="PHC35" s="53"/>
      <c r="PHD35" s="54"/>
      <c r="PHE35" s="55"/>
      <c r="PHF35" s="56"/>
      <c r="PHI35" s="53"/>
      <c r="PHJ35" s="54"/>
      <c r="PHK35" s="55"/>
      <c r="PHL35" s="56"/>
      <c r="PHO35" s="53"/>
      <c r="PHP35" s="54"/>
      <c r="PHQ35" s="55"/>
      <c r="PHR35" s="56"/>
      <c r="PHU35" s="53"/>
      <c r="PHV35" s="54"/>
      <c r="PHW35" s="55"/>
      <c r="PHX35" s="56"/>
      <c r="PIA35" s="53"/>
      <c r="PIB35" s="54"/>
      <c r="PIC35" s="55"/>
      <c r="PID35" s="56"/>
      <c r="PIG35" s="53"/>
      <c r="PIH35" s="54"/>
      <c r="PII35" s="55"/>
      <c r="PIJ35" s="56"/>
      <c r="PIM35" s="53"/>
      <c r="PIN35" s="54"/>
      <c r="PIO35" s="55"/>
      <c r="PIP35" s="56"/>
      <c r="PIS35" s="53"/>
      <c r="PIT35" s="54"/>
      <c r="PIU35" s="55"/>
      <c r="PIV35" s="56"/>
      <c r="PIY35" s="53"/>
      <c r="PIZ35" s="54"/>
      <c r="PJA35" s="55"/>
      <c r="PJB35" s="56"/>
      <c r="PJE35" s="53"/>
      <c r="PJF35" s="54"/>
      <c r="PJG35" s="55"/>
      <c r="PJH35" s="56"/>
      <c r="PJK35" s="53"/>
      <c r="PJL35" s="54"/>
      <c r="PJM35" s="55"/>
      <c r="PJN35" s="56"/>
      <c r="PJQ35" s="53"/>
      <c r="PJR35" s="54"/>
      <c r="PJS35" s="55"/>
      <c r="PJT35" s="56"/>
      <c r="PJW35" s="53"/>
      <c r="PJX35" s="54"/>
      <c r="PJY35" s="55"/>
      <c r="PJZ35" s="56"/>
      <c r="PKC35" s="53"/>
      <c r="PKD35" s="54"/>
      <c r="PKE35" s="55"/>
      <c r="PKF35" s="56"/>
      <c r="PKI35" s="53"/>
      <c r="PKJ35" s="54"/>
      <c r="PKK35" s="55"/>
      <c r="PKL35" s="56"/>
      <c r="PKO35" s="53"/>
      <c r="PKP35" s="54"/>
      <c r="PKQ35" s="55"/>
      <c r="PKR35" s="56"/>
      <c r="PKU35" s="53"/>
      <c r="PKV35" s="54"/>
      <c r="PKW35" s="55"/>
      <c r="PKX35" s="56"/>
      <c r="PLA35" s="53"/>
      <c r="PLB35" s="54"/>
      <c r="PLC35" s="55"/>
      <c r="PLD35" s="56"/>
      <c r="PLG35" s="53"/>
      <c r="PLH35" s="54"/>
      <c r="PLI35" s="55"/>
      <c r="PLJ35" s="56"/>
      <c r="PLM35" s="53"/>
      <c r="PLN35" s="54"/>
      <c r="PLO35" s="55"/>
      <c r="PLP35" s="56"/>
      <c r="PLS35" s="53"/>
      <c r="PLT35" s="54"/>
      <c r="PLU35" s="55"/>
      <c r="PLV35" s="56"/>
      <c r="PLY35" s="53"/>
      <c r="PLZ35" s="54"/>
      <c r="PMA35" s="55"/>
      <c r="PMB35" s="56"/>
      <c r="PME35" s="53"/>
      <c r="PMF35" s="54"/>
      <c r="PMG35" s="55"/>
      <c r="PMH35" s="56"/>
      <c r="PMK35" s="53"/>
      <c r="PML35" s="54"/>
      <c r="PMM35" s="55"/>
      <c r="PMN35" s="56"/>
      <c r="PMQ35" s="53"/>
      <c r="PMR35" s="54"/>
      <c r="PMS35" s="55"/>
      <c r="PMT35" s="56"/>
      <c r="PMW35" s="53"/>
      <c r="PMX35" s="54"/>
      <c r="PMY35" s="55"/>
      <c r="PMZ35" s="56"/>
      <c r="PNC35" s="53"/>
      <c r="PND35" s="54"/>
      <c r="PNE35" s="55"/>
      <c r="PNF35" s="56"/>
      <c r="PNI35" s="53"/>
      <c r="PNJ35" s="54"/>
      <c r="PNK35" s="55"/>
      <c r="PNL35" s="56"/>
      <c r="PNO35" s="53"/>
      <c r="PNP35" s="54"/>
      <c r="PNQ35" s="55"/>
      <c r="PNR35" s="56"/>
      <c r="PNU35" s="53"/>
      <c r="PNV35" s="54"/>
      <c r="PNW35" s="55"/>
      <c r="PNX35" s="56"/>
      <c r="POA35" s="53"/>
      <c r="POB35" s="54"/>
      <c r="POC35" s="55"/>
      <c r="POD35" s="56"/>
      <c r="POG35" s="53"/>
      <c r="POH35" s="54"/>
      <c r="POI35" s="55"/>
      <c r="POJ35" s="56"/>
      <c r="POM35" s="53"/>
      <c r="PON35" s="54"/>
      <c r="POO35" s="55"/>
      <c r="POP35" s="56"/>
      <c r="POS35" s="53"/>
      <c r="POT35" s="54"/>
      <c r="POU35" s="55"/>
      <c r="POV35" s="56"/>
      <c r="POY35" s="53"/>
      <c r="POZ35" s="54"/>
      <c r="PPA35" s="55"/>
      <c r="PPB35" s="56"/>
      <c r="PPE35" s="53"/>
      <c r="PPF35" s="54"/>
      <c r="PPG35" s="55"/>
      <c r="PPH35" s="56"/>
      <c r="PPK35" s="53"/>
      <c r="PPL35" s="54"/>
      <c r="PPM35" s="55"/>
      <c r="PPN35" s="56"/>
      <c r="PPQ35" s="53"/>
      <c r="PPR35" s="54"/>
      <c r="PPS35" s="55"/>
      <c r="PPT35" s="56"/>
      <c r="PPW35" s="53"/>
      <c r="PPX35" s="54"/>
      <c r="PPY35" s="55"/>
      <c r="PPZ35" s="56"/>
      <c r="PQC35" s="53"/>
      <c r="PQD35" s="54"/>
      <c r="PQE35" s="55"/>
      <c r="PQF35" s="56"/>
      <c r="PQI35" s="53"/>
      <c r="PQJ35" s="54"/>
      <c r="PQK35" s="55"/>
      <c r="PQL35" s="56"/>
      <c r="PQO35" s="53"/>
      <c r="PQP35" s="54"/>
      <c r="PQQ35" s="55"/>
      <c r="PQR35" s="56"/>
      <c r="PQU35" s="53"/>
      <c r="PQV35" s="54"/>
      <c r="PQW35" s="55"/>
      <c r="PQX35" s="56"/>
      <c r="PRA35" s="53"/>
      <c r="PRB35" s="54"/>
      <c r="PRC35" s="55"/>
      <c r="PRD35" s="56"/>
      <c r="PRG35" s="53"/>
      <c r="PRH35" s="54"/>
      <c r="PRI35" s="55"/>
      <c r="PRJ35" s="56"/>
      <c r="PRM35" s="53"/>
      <c r="PRN35" s="54"/>
      <c r="PRO35" s="55"/>
      <c r="PRP35" s="56"/>
      <c r="PRS35" s="53"/>
      <c r="PRT35" s="54"/>
      <c r="PRU35" s="55"/>
      <c r="PRV35" s="56"/>
      <c r="PRY35" s="53"/>
      <c r="PRZ35" s="54"/>
      <c r="PSA35" s="55"/>
      <c r="PSB35" s="56"/>
      <c r="PSE35" s="53"/>
      <c r="PSF35" s="54"/>
      <c r="PSG35" s="55"/>
      <c r="PSH35" s="56"/>
      <c r="PSK35" s="53"/>
      <c r="PSL35" s="54"/>
      <c r="PSM35" s="55"/>
      <c r="PSN35" s="56"/>
      <c r="PSQ35" s="53"/>
      <c r="PSR35" s="54"/>
      <c r="PSS35" s="55"/>
      <c r="PST35" s="56"/>
      <c r="PSW35" s="53"/>
      <c r="PSX35" s="54"/>
      <c r="PSY35" s="55"/>
      <c r="PSZ35" s="56"/>
      <c r="PTC35" s="53"/>
      <c r="PTD35" s="54"/>
      <c r="PTE35" s="55"/>
      <c r="PTF35" s="56"/>
      <c r="PTI35" s="53"/>
      <c r="PTJ35" s="54"/>
      <c r="PTK35" s="55"/>
      <c r="PTL35" s="56"/>
      <c r="PTO35" s="53"/>
      <c r="PTP35" s="54"/>
      <c r="PTQ35" s="55"/>
      <c r="PTR35" s="56"/>
      <c r="PTU35" s="53"/>
      <c r="PTV35" s="54"/>
      <c r="PTW35" s="55"/>
      <c r="PTX35" s="56"/>
      <c r="PUA35" s="53"/>
      <c r="PUB35" s="54"/>
      <c r="PUC35" s="55"/>
      <c r="PUD35" s="56"/>
      <c r="PUG35" s="53"/>
      <c r="PUH35" s="54"/>
      <c r="PUI35" s="55"/>
      <c r="PUJ35" s="56"/>
      <c r="PUM35" s="53"/>
      <c r="PUN35" s="54"/>
      <c r="PUO35" s="55"/>
      <c r="PUP35" s="56"/>
      <c r="PUS35" s="53"/>
      <c r="PUT35" s="54"/>
      <c r="PUU35" s="55"/>
      <c r="PUV35" s="56"/>
      <c r="PUY35" s="53"/>
      <c r="PUZ35" s="54"/>
      <c r="PVA35" s="55"/>
      <c r="PVB35" s="56"/>
      <c r="PVE35" s="53"/>
      <c r="PVF35" s="54"/>
      <c r="PVG35" s="55"/>
      <c r="PVH35" s="56"/>
      <c r="PVK35" s="53"/>
      <c r="PVL35" s="54"/>
      <c r="PVM35" s="55"/>
      <c r="PVN35" s="56"/>
      <c r="PVQ35" s="53"/>
      <c r="PVR35" s="54"/>
      <c r="PVS35" s="55"/>
      <c r="PVT35" s="56"/>
      <c r="PVW35" s="53"/>
      <c r="PVX35" s="54"/>
      <c r="PVY35" s="55"/>
      <c r="PVZ35" s="56"/>
      <c r="PWC35" s="53"/>
      <c r="PWD35" s="54"/>
      <c r="PWE35" s="55"/>
      <c r="PWF35" s="56"/>
      <c r="PWI35" s="53"/>
      <c r="PWJ35" s="54"/>
      <c r="PWK35" s="55"/>
      <c r="PWL35" s="56"/>
      <c r="PWO35" s="53"/>
      <c r="PWP35" s="54"/>
      <c r="PWQ35" s="55"/>
      <c r="PWR35" s="56"/>
      <c r="PWU35" s="53"/>
      <c r="PWV35" s="54"/>
      <c r="PWW35" s="55"/>
      <c r="PWX35" s="56"/>
      <c r="PXA35" s="53"/>
      <c r="PXB35" s="54"/>
      <c r="PXC35" s="55"/>
      <c r="PXD35" s="56"/>
      <c r="PXG35" s="53"/>
      <c r="PXH35" s="54"/>
      <c r="PXI35" s="55"/>
      <c r="PXJ35" s="56"/>
      <c r="PXM35" s="53"/>
      <c r="PXN35" s="54"/>
      <c r="PXO35" s="55"/>
      <c r="PXP35" s="56"/>
      <c r="PXS35" s="53"/>
      <c r="PXT35" s="54"/>
      <c r="PXU35" s="55"/>
      <c r="PXV35" s="56"/>
      <c r="PXY35" s="53"/>
      <c r="PXZ35" s="54"/>
      <c r="PYA35" s="55"/>
      <c r="PYB35" s="56"/>
      <c r="PYE35" s="53"/>
      <c r="PYF35" s="54"/>
      <c r="PYG35" s="55"/>
      <c r="PYH35" s="56"/>
      <c r="PYK35" s="53"/>
      <c r="PYL35" s="54"/>
      <c r="PYM35" s="55"/>
      <c r="PYN35" s="56"/>
      <c r="PYQ35" s="53"/>
      <c r="PYR35" s="54"/>
      <c r="PYS35" s="55"/>
      <c r="PYT35" s="56"/>
      <c r="PYW35" s="53"/>
      <c r="PYX35" s="54"/>
      <c r="PYY35" s="55"/>
      <c r="PYZ35" s="56"/>
      <c r="PZC35" s="53"/>
      <c r="PZD35" s="54"/>
      <c r="PZE35" s="55"/>
      <c r="PZF35" s="56"/>
      <c r="PZI35" s="53"/>
      <c r="PZJ35" s="54"/>
      <c r="PZK35" s="55"/>
      <c r="PZL35" s="56"/>
      <c r="PZO35" s="53"/>
      <c r="PZP35" s="54"/>
      <c r="PZQ35" s="55"/>
      <c r="PZR35" s="56"/>
      <c r="PZU35" s="53"/>
      <c r="PZV35" s="54"/>
      <c r="PZW35" s="55"/>
      <c r="PZX35" s="56"/>
      <c r="QAA35" s="53"/>
      <c r="QAB35" s="54"/>
      <c r="QAC35" s="55"/>
      <c r="QAD35" s="56"/>
      <c r="QAG35" s="53"/>
      <c r="QAH35" s="54"/>
      <c r="QAI35" s="55"/>
      <c r="QAJ35" s="56"/>
      <c r="QAM35" s="53"/>
      <c r="QAN35" s="54"/>
      <c r="QAO35" s="55"/>
      <c r="QAP35" s="56"/>
      <c r="QAS35" s="53"/>
      <c r="QAT35" s="54"/>
      <c r="QAU35" s="55"/>
      <c r="QAV35" s="56"/>
      <c r="QAY35" s="53"/>
      <c r="QAZ35" s="54"/>
      <c r="QBA35" s="55"/>
      <c r="QBB35" s="56"/>
      <c r="QBE35" s="53"/>
      <c r="QBF35" s="54"/>
      <c r="QBG35" s="55"/>
      <c r="QBH35" s="56"/>
      <c r="QBK35" s="53"/>
      <c r="QBL35" s="54"/>
      <c r="QBM35" s="55"/>
      <c r="QBN35" s="56"/>
      <c r="QBQ35" s="53"/>
      <c r="QBR35" s="54"/>
      <c r="QBS35" s="55"/>
      <c r="QBT35" s="56"/>
      <c r="QBW35" s="53"/>
      <c r="QBX35" s="54"/>
      <c r="QBY35" s="55"/>
      <c r="QBZ35" s="56"/>
      <c r="QCC35" s="53"/>
      <c r="QCD35" s="54"/>
      <c r="QCE35" s="55"/>
      <c r="QCF35" s="56"/>
      <c r="QCI35" s="53"/>
      <c r="QCJ35" s="54"/>
      <c r="QCK35" s="55"/>
      <c r="QCL35" s="56"/>
      <c r="QCO35" s="53"/>
      <c r="QCP35" s="54"/>
      <c r="QCQ35" s="55"/>
      <c r="QCR35" s="56"/>
      <c r="QCU35" s="53"/>
      <c r="QCV35" s="54"/>
      <c r="QCW35" s="55"/>
      <c r="QCX35" s="56"/>
      <c r="QDA35" s="53"/>
      <c r="QDB35" s="54"/>
      <c r="QDC35" s="55"/>
      <c r="QDD35" s="56"/>
      <c r="QDG35" s="53"/>
      <c r="QDH35" s="54"/>
      <c r="QDI35" s="55"/>
      <c r="QDJ35" s="56"/>
      <c r="QDM35" s="53"/>
      <c r="QDN35" s="54"/>
      <c r="QDO35" s="55"/>
      <c r="QDP35" s="56"/>
      <c r="QDS35" s="53"/>
      <c r="QDT35" s="54"/>
      <c r="QDU35" s="55"/>
      <c r="QDV35" s="56"/>
      <c r="QDY35" s="53"/>
      <c r="QDZ35" s="54"/>
      <c r="QEA35" s="55"/>
      <c r="QEB35" s="56"/>
      <c r="QEE35" s="53"/>
      <c r="QEF35" s="54"/>
      <c r="QEG35" s="55"/>
      <c r="QEH35" s="56"/>
      <c r="QEK35" s="53"/>
      <c r="QEL35" s="54"/>
      <c r="QEM35" s="55"/>
      <c r="QEN35" s="56"/>
      <c r="QEQ35" s="53"/>
      <c r="QER35" s="54"/>
      <c r="QES35" s="55"/>
      <c r="QET35" s="56"/>
      <c r="QEW35" s="53"/>
      <c r="QEX35" s="54"/>
      <c r="QEY35" s="55"/>
      <c r="QEZ35" s="56"/>
      <c r="QFC35" s="53"/>
      <c r="QFD35" s="54"/>
      <c r="QFE35" s="55"/>
      <c r="QFF35" s="56"/>
      <c r="QFI35" s="53"/>
      <c r="QFJ35" s="54"/>
      <c r="QFK35" s="55"/>
      <c r="QFL35" s="56"/>
      <c r="QFO35" s="53"/>
      <c r="QFP35" s="54"/>
      <c r="QFQ35" s="55"/>
      <c r="QFR35" s="56"/>
      <c r="QFU35" s="53"/>
      <c r="QFV35" s="54"/>
      <c r="QFW35" s="55"/>
      <c r="QFX35" s="56"/>
      <c r="QGA35" s="53"/>
      <c r="QGB35" s="54"/>
      <c r="QGC35" s="55"/>
      <c r="QGD35" s="56"/>
      <c r="QGG35" s="53"/>
      <c r="QGH35" s="54"/>
      <c r="QGI35" s="55"/>
      <c r="QGJ35" s="56"/>
      <c r="QGM35" s="53"/>
      <c r="QGN35" s="54"/>
      <c r="QGO35" s="55"/>
      <c r="QGP35" s="56"/>
      <c r="QGS35" s="53"/>
      <c r="QGT35" s="54"/>
      <c r="QGU35" s="55"/>
      <c r="QGV35" s="56"/>
      <c r="QGY35" s="53"/>
      <c r="QGZ35" s="54"/>
      <c r="QHA35" s="55"/>
      <c r="QHB35" s="56"/>
      <c r="QHE35" s="53"/>
      <c r="QHF35" s="54"/>
      <c r="QHG35" s="55"/>
      <c r="QHH35" s="56"/>
      <c r="QHK35" s="53"/>
      <c r="QHL35" s="54"/>
      <c r="QHM35" s="55"/>
      <c r="QHN35" s="56"/>
      <c r="QHQ35" s="53"/>
      <c r="QHR35" s="54"/>
      <c r="QHS35" s="55"/>
      <c r="QHT35" s="56"/>
      <c r="QHW35" s="53"/>
      <c r="QHX35" s="54"/>
      <c r="QHY35" s="55"/>
      <c r="QHZ35" s="56"/>
      <c r="QIC35" s="53"/>
      <c r="QID35" s="54"/>
      <c r="QIE35" s="55"/>
      <c r="QIF35" s="56"/>
      <c r="QII35" s="53"/>
      <c r="QIJ35" s="54"/>
      <c r="QIK35" s="55"/>
      <c r="QIL35" s="56"/>
      <c r="QIO35" s="53"/>
      <c r="QIP35" s="54"/>
      <c r="QIQ35" s="55"/>
      <c r="QIR35" s="56"/>
      <c r="QIU35" s="53"/>
      <c r="QIV35" s="54"/>
      <c r="QIW35" s="55"/>
      <c r="QIX35" s="56"/>
      <c r="QJA35" s="53"/>
      <c r="QJB35" s="54"/>
      <c r="QJC35" s="55"/>
      <c r="QJD35" s="56"/>
      <c r="QJG35" s="53"/>
      <c r="QJH35" s="54"/>
      <c r="QJI35" s="55"/>
      <c r="QJJ35" s="56"/>
      <c r="QJM35" s="53"/>
      <c r="QJN35" s="54"/>
      <c r="QJO35" s="55"/>
      <c r="QJP35" s="56"/>
      <c r="QJS35" s="53"/>
      <c r="QJT35" s="54"/>
      <c r="QJU35" s="55"/>
      <c r="QJV35" s="56"/>
      <c r="QJY35" s="53"/>
      <c r="QJZ35" s="54"/>
      <c r="QKA35" s="55"/>
      <c r="QKB35" s="56"/>
      <c r="QKE35" s="53"/>
      <c r="QKF35" s="54"/>
      <c r="QKG35" s="55"/>
      <c r="QKH35" s="56"/>
      <c r="QKK35" s="53"/>
      <c r="QKL35" s="54"/>
      <c r="QKM35" s="55"/>
      <c r="QKN35" s="56"/>
      <c r="QKQ35" s="53"/>
      <c r="QKR35" s="54"/>
      <c r="QKS35" s="55"/>
      <c r="QKT35" s="56"/>
      <c r="QKW35" s="53"/>
      <c r="QKX35" s="54"/>
      <c r="QKY35" s="55"/>
      <c r="QKZ35" s="56"/>
      <c r="QLC35" s="53"/>
      <c r="QLD35" s="54"/>
      <c r="QLE35" s="55"/>
      <c r="QLF35" s="56"/>
      <c r="QLI35" s="53"/>
      <c r="QLJ35" s="54"/>
      <c r="QLK35" s="55"/>
      <c r="QLL35" s="56"/>
      <c r="QLO35" s="53"/>
      <c r="QLP35" s="54"/>
      <c r="QLQ35" s="55"/>
      <c r="QLR35" s="56"/>
      <c r="QLU35" s="53"/>
      <c r="QLV35" s="54"/>
      <c r="QLW35" s="55"/>
      <c r="QLX35" s="56"/>
      <c r="QMA35" s="53"/>
      <c r="QMB35" s="54"/>
      <c r="QMC35" s="55"/>
      <c r="QMD35" s="56"/>
      <c r="QMG35" s="53"/>
      <c r="QMH35" s="54"/>
      <c r="QMI35" s="55"/>
      <c r="QMJ35" s="56"/>
      <c r="QMM35" s="53"/>
      <c r="QMN35" s="54"/>
      <c r="QMO35" s="55"/>
      <c r="QMP35" s="56"/>
      <c r="QMS35" s="53"/>
      <c r="QMT35" s="54"/>
      <c r="QMU35" s="55"/>
      <c r="QMV35" s="56"/>
      <c r="QMY35" s="53"/>
      <c r="QMZ35" s="54"/>
      <c r="QNA35" s="55"/>
      <c r="QNB35" s="56"/>
      <c r="QNE35" s="53"/>
      <c r="QNF35" s="54"/>
      <c r="QNG35" s="55"/>
      <c r="QNH35" s="56"/>
      <c r="QNK35" s="53"/>
      <c r="QNL35" s="54"/>
      <c r="QNM35" s="55"/>
      <c r="QNN35" s="56"/>
      <c r="QNQ35" s="53"/>
      <c r="QNR35" s="54"/>
      <c r="QNS35" s="55"/>
      <c r="QNT35" s="56"/>
      <c r="QNW35" s="53"/>
      <c r="QNX35" s="54"/>
      <c r="QNY35" s="55"/>
      <c r="QNZ35" s="56"/>
      <c r="QOC35" s="53"/>
      <c r="QOD35" s="54"/>
      <c r="QOE35" s="55"/>
      <c r="QOF35" s="56"/>
      <c r="QOI35" s="53"/>
      <c r="QOJ35" s="54"/>
      <c r="QOK35" s="55"/>
      <c r="QOL35" s="56"/>
      <c r="QOO35" s="53"/>
      <c r="QOP35" s="54"/>
      <c r="QOQ35" s="55"/>
      <c r="QOR35" s="56"/>
      <c r="QOU35" s="53"/>
      <c r="QOV35" s="54"/>
      <c r="QOW35" s="55"/>
      <c r="QOX35" s="56"/>
      <c r="QPA35" s="53"/>
      <c r="QPB35" s="54"/>
      <c r="QPC35" s="55"/>
      <c r="QPD35" s="56"/>
      <c r="QPG35" s="53"/>
      <c r="QPH35" s="54"/>
      <c r="QPI35" s="55"/>
      <c r="QPJ35" s="56"/>
      <c r="QPM35" s="53"/>
      <c r="QPN35" s="54"/>
      <c r="QPO35" s="55"/>
      <c r="QPP35" s="56"/>
      <c r="QPS35" s="53"/>
      <c r="QPT35" s="54"/>
      <c r="QPU35" s="55"/>
      <c r="QPV35" s="56"/>
      <c r="QPY35" s="53"/>
      <c r="QPZ35" s="54"/>
      <c r="QQA35" s="55"/>
      <c r="QQB35" s="56"/>
      <c r="QQE35" s="53"/>
      <c r="QQF35" s="54"/>
      <c r="QQG35" s="55"/>
      <c r="QQH35" s="56"/>
      <c r="QQK35" s="53"/>
      <c r="QQL35" s="54"/>
      <c r="QQM35" s="55"/>
      <c r="QQN35" s="56"/>
      <c r="QQQ35" s="53"/>
      <c r="QQR35" s="54"/>
      <c r="QQS35" s="55"/>
      <c r="QQT35" s="56"/>
      <c r="QQW35" s="53"/>
      <c r="QQX35" s="54"/>
      <c r="QQY35" s="55"/>
      <c r="QQZ35" s="56"/>
      <c r="QRC35" s="53"/>
      <c r="QRD35" s="54"/>
      <c r="QRE35" s="55"/>
      <c r="QRF35" s="56"/>
      <c r="QRI35" s="53"/>
      <c r="QRJ35" s="54"/>
      <c r="QRK35" s="55"/>
      <c r="QRL35" s="56"/>
      <c r="QRO35" s="53"/>
      <c r="QRP35" s="54"/>
      <c r="QRQ35" s="55"/>
      <c r="QRR35" s="56"/>
      <c r="QRU35" s="53"/>
      <c r="QRV35" s="54"/>
      <c r="QRW35" s="55"/>
      <c r="QRX35" s="56"/>
      <c r="QSA35" s="53"/>
      <c r="QSB35" s="54"/>
      <c r="QSC35" s="55"/>
      <c r="QSD35" s="56"/>
      <c r="QSG35" s="53"/>
      <c r="QSH35" s="54"/>
      <c r="QSI35" s="55"/>
      <c r="QSJ35" s="56"/>
      <c r="QSM35" s="53"/>
      <c r="QSN35" s="54"/>
      <c r="QSO35" s="55"/>
      <c r="QSP35" s="56"/>
      <c r="QSS35" s="53"/>
      <c r="QST35" s="54"/>
      <c r="QSU35" s="55"/>
      <c r="QSV35" s="56"/>
      <c r="QSY35" s="53"/>
      <c r="QSZ35" s="54"/>
      <c r="QTA35" s="55"/>
      <c r="QTB35" s="56"/>
      <c r="QTE35" s="53"/>
      <c r="QTF35" s="54"/>
      <c r="QTG35" s="55"/>
      <c r="QTH35" s="56"/>
      <c r="QTK35" s="53"/>
      <c r="QTL35" s="54"/>
      <c r="QTM35" s="55"/>
      <c r="QTN35" s="56"/>
      <c r="QTQ35" s="53"/>
      <c r="QTR35" s="54"/>
      <c r="QTS35" s="55"/>
      <c r="QTT35" s="56"/>
      <c r="QTW35" s="53"/>
      <c r="QTX35" s="54"/>
      <c r="QTY35" s="55"/>
      <c r="QTZ35" s="56"/>
      <c r="QUC35" s="53"/>
      <c r="QUD35" s="54"/>
      <c r="QUE35" s="55"/>
      <c r="QUF35" s="56"/>
      <c r="QUI35" s="53"/>
      <c r="QUJ35" s="54"/>
      <c r="QUK35" s="55"/>
      <c r="QUL35" s="56"/>
      <c r="QUO35" s="53"/>
      <c r="QUP35" s="54"/>
      <c r="QUQ35" s="55"/>
      <c r="QUR35" s="56"/>
      <c r="QUU35" s="53"/>
      <c r="QUV35" s="54"/>
      <c r="QUW35" s="55"/>
      <c r="QUX35" s="56"/>
      <c r="QVA35" s="53"/>
      <c r="QVB35" s="54"/>
      <c r="QVC35" s="55"/>
      <c r="QVD35" s="56"/>
      <c r="QVG35" s="53"/>
      <c r="QVH35" s="54"/>
      <c r="QVI35" s="55"/>
      <c r="QVJ35" s="56"/>
      <c r="QVM35" s="53"/>
      <c r="QVN35" s="54"/>
      <c r="QVO35" s="55"/>
      <c r="QVP35" s="56"/>
      <c r="QVS35" s="53"/>
      <c r="QVT35" s="54"/>
      <c r="QVU35" s="55"/>
      <c r="QVV35" s="56"/>
      <c r="QVY35" s="53"/>
      <c r="QVZ35" s="54"/>
      <c r="QWA35" s="55"/>
      <c r="QWB35" s="56"/>
      <c r="QWE35" s="53"/>
      <c r="QWF35" s="54"/>
      <c r="QWG35" s="55"/>
      <c r="QWH35" s="56"/>
      <c r="QWK35" s="53"/>
      <c r="QWL35" s="54"/>
      <c r="QWM35" s="55"/>
      <c r="QWN35" s="56"/>
      <c r="QWQ35" s="53"/>
      <c r="QWR35" s="54"/>
      <c r="QWS35" s="55"/>
      <c r="QWT35" s="56"/>
      <c r="QWW35" s="53"/>
      <c r="QWX35" s="54"/>
      <c r="QWY35" s="55"/>
      <c r="QWZ35" s="56"/>
      <c r="QXC35" s="53"/>
      <c r="QXD35" s="54"/>
      <c r="QXE35" s="55"/>
      <c r="QXF35" s="56"/>
      <c r="QXI35" s="53"/>
      <c r="QXJ35" s="54"/>
      <c r="QXK35" s="55"/>
      <c r="QXL35" s="56"/>
      <c r="QXO35" s="53"/>
      <c r="QXP35" s="54"/>
      <c r="QXQ35" s="55"/>
      <c r="QXR35" s="56"/>
      <c r="QXU35" s="53"/>
      <c r="QXV35" s="54"/>
      <c r="QXW35" s="55"/>
      <c r="QXX35" s="56"/>
      <c r="QYA35" s="53"/>
      <c r="QYB35" s="54"/>
      <c r="QYC35" s="55"/>
      <c r="QYD35" s="56"/>
      <c r="QYG35" s="53"/>
      <c r="QYH35" s="54"/>
      <c r="QYI35" s="55"/>
      <c r="QYJ35" s="56"/>
      <c r="QYM35" s="53"/>
      <c r="QYN35" s="54"/>
      <c r="QYO35" s="55"/>
      <c r="QYP35" s="56"/>
      <c r="QYS35" s="53"/>
      <c r="QYT35" s="54"/>
      <c r="QYU35" s="55"/>
      <c r="QYV35" s="56"/>
      <c r="QYY35" s="53"/>
      <c r="QYZ35" s="54"/>
      <c r="QZA35" s="55"/>
      <c r="QZB35" s="56"/>
      <c r="QZE35" s="53"/>
      <c r="QZF35" s="54"/>
      <c r="QZG35" s="55"/>
      <c r="QZH35" s="56"/>
      <c r="QZK35" s="53"/>
      <c r="QZL35" s="54"/>
      <c r="QZM35" s="55"/>
      <c r="QZN35" s="56"/>
      <c r="QZQ35" s="53"/>
      <c r="QZR35" s="54"/>
      <c r="QZS35" s="55"/>
      <c r="QZT35" s="56"/>
      <c r="QZW35" s="53"/>
      <c r="QZX35" s="54"/>
      <c r="QZY35" s="55"/>
      <c r="QZZ35" s="56"/>
      <c r="RAC35" s="53"/>
      <c r="RAD35" s="54"/>
      <c r="RAE35" s="55"/>
      <c r="RAF35" s="56"/>
      <c r="RAI35" s="53"/>
      <c r="RAJ35" s="54"/>
      <c r="RAK35" s="55"/>
      <c r="RAL35" s="56"/>
      <c r="RAO35" s="53"/>
      <c r="RAP35" s="54"/>
      <c r="RAQ35" s="55"/>
      <c r="RAR35" s="56"/>
      <c r="RAU35" s="53"/>
      <c r="RAV35" s="54"/>
      <c r="RAW35" s="55"/>
      <c r="RAX35" s="56"/>
      <c r="RBA35" s="53"/>
      <c r="RBB35" s="54"/>
      <c r="RBC35" s="55"/>
      <c r="RBD35" s="56"/>
      <c r="RBG35" s="53"/>
      <c r="RBH35" s="54"/>
      <c r="RBI35" s="55"/>
      <c r="RBJ35" s="56"/>
      <c r="RBM35" s="53"/>
      <c r="RBN35" s="54"/>
      <c r="RBO35" s="55"/>
      <c r="RBP35" s="56"/>
      <c r="RBS35" s="53"/>
      <c r="RBT35" s="54"/>
      <c r="RBU35" s="55"/>
      <c r="RBV35" s="56"/>
      <c r="RBY35" s="53"/>
      <c r="RBZ35" s="54"/>
      <c r="RCA35" s="55"/>
      <c r="RCB35" s="56"/>
      <c r="RCE35" s="53"/>
      <c r="RCF35" s="54"/>
      <c r="RCG35" s="55"/>
      <c r="RCH35" s="56"/>
      <c r="RCK35" s="53"/>
      <c r="RCL35" s="54"/>
      <c r="RCM35" s="55"/>
      <c r="RCN35" s="56"/>
      <c r="RCQ35" s="53"/>
      <c r="RCR35" s="54"/>
      <c r="RCS35" s="55"/>
      <c r="RCT35" s="56"/>
      <c r="RCW35" s="53"/>
      <c r="RCX35" s="54"/>
      <c r="RCY35" s="55"/>
      <c r="RCZ35" s="56"/>
      <c r="RDC35" s="53"/>
      <c r="RDD35" s="54"/>
      <c r="RDE35" s="55"/>
      <c r="RDF35" s="56"/>
      <c r="RDI35" s="53"/>
      <c r="RDJ35" s="54"/>
      <c r="RDK35" s="55"/>
      <c r="RDL35" s="56"/>
      <c r="RDO35" s="53"/>
      <c r="RDP35" s="54"/>
      <c r="RDQ35" s="55"/>
      <c r="RDR35" s="56"/>
      <c r="RDU35" s="53"/>
      <c r="RDV35" s="54"/>
      <c r="RDW35" s="55"/>
      <c r="RDX35" s="56"/>
      <c r="REA35" s="53"/>
      <c r="REB35" s="54"/>
      <c r="REC35" s="55"/>
      <c r="RED35" s="56"/>
      <c r="REG35" s="53"/>
      <c r="REH35" s="54"/>
      <c r="REI35" s="55"/>
      <c r="REJ35" s="56"/>
      <c r="REM35" s="53"/>
      <c r="REN35" s="54"/>
      <c r="REO35" s="55"/>
      <c r="REP35" s="56"/>
      <c r="RES35" s="53"/>
      <c r="RET35" s="54"/>
      <c r="REU35" s="55"/>
      <c r="REV35" s="56"/>
      <c r="REY35" s="53"/>
      <c r="REZ35" s="54"/>
      <c r="RFA35" s="55"/>
      <c r="RFB35" s="56"/>
      <c r="RFE35" s="53"/>
      <c r="RFF35" s="54"/>
      <c r="RFG35" s="55"/>
      <c r="RFH35" s="56"/>
      <c r="RFK35" s="53"/>
      <c r="RFL35" s="54"/>
      <c r="RFM35" s="55"/>
      <c r="RFN35" s="56"/>
      <c r="RFQ35" s="53"/>
      <c r="RFR35" s="54"/>
      <c r="RFS35" s="55"/>
      <c r="RFT35" s="56"/>
      <c r="RFW35" s="53"/>
      <c r="RFX35" s="54"/>
      <c r="RFY35" s="55"/>
      <c r="RFZ35" s="56"/>
      <c r="RGC35" s="53"/>
      <c r="RGD35" s="54"/>
      <c r="RGE35" s="55"/>
      <c r="RGF35" s="56"/>
      <c r="RGI35" s="53"/>
      <c r="RGJ35" s="54"/>
      <c r="RGK35" s="55"/>
      <c r="RGL35" s="56"/>
      <c r="RGO35" s="53"/>
      <c r="RGP35" s="54"/>
      <c r="RGQ35" s="55"/>
      <c r="RGR35" s="56"/>
      <c r="RGU35" s="53"/>
      <c r="RGV35" s="54"/>
      <c r="RGW35" s="55"/>
      <c r="RGX35" s="56"/>
      <c r="RHA35" s="53"/>
      <c r="RHB35" s="54"/>
      <c r="RHC35" s="55"/>
      <c r="RHD35" s="56"/>
      <c r="RHG35" s="53"/>
      <c r="RHH35" s="54"/>
      <c r="RHI35" s="55"/>
      <c r="RHJ35" s="56"/>
      <c r="RHM35" s="53"/>
      <c r="RHN35" s="54"/>
      <c r="RHO35" s="55"/>
      <c r="RHP35" s="56"/>
      <c r="RHS35" s="53"/>
      <c r="RHT35" s="54"/>
      <c r="RHU35" s="55"/>
      <c r="RHV35" s="56"/>
      <c r="RHY35" s="53"/>
      <c r="RHZ35" s="54"/>
      <c r="RIA35" s="55"/>
      <c r="RIB35" s="56"/>
      <c r="RIE35" s="53"/>
      <c r="RIF35" s="54"/>
      <c r="RIG35" s="55"/>
      <c r="RIH35" s="56"/>
      <c r="RIK35" s="53"/>
      <c r="RIL35" s="54"/>
      <c r="RIM35" s="55"/>
      <c r="RIN35" s="56"/>
      <c r="RIQ35" s="53"/>
      <c r="RIR35" s="54"/>
      <c r="RIS35" s="55"/>
      <c r="RIT35" s="56"/>
      <c r="RIW35" s="53"/>
      <c r="RIX35" s="54"/>
      <c r="RIY35" s="55"/>
      <c r="RIZ35" s="56"/>
      <c r="RJC35" s="53"/>
      <c r="RJD35" s="54"/>
      <c r="RJE35" s="55"/>
      <c r="RJF35" s="56"/>
      <c r="RJI35" s="53"/>
      <c r="RJJ35" s="54"/>
      <c r="RJK35" s="55"/>
      <c r="RJL35" s="56"/>
      <c r="RJO35" s="53"/>
      <c r="RJP35" s="54"/>
      <c r="RJQ35" s="55"/>
      <c r="RJR35" s="56"/>
      <c r="RJU35" s="53"/>
      <c r="RJV35" s="54"/>
      <c r="RJW35" s="55"/>
      <c r="RJX35" s="56"/>
      <c r="RKA35" s="53"/>
      <c r="RKB35" s="54"/>
      <c r="RKC35" s="55"/>
      <c r="RKD35" s="56"/>
      <c r="RKG35" s="53"/>
      <c r="RKH35" s="54"/>
      <c r="RKI35" s="55"/>
      <c r="RKJ35" s="56"/>
      <c r="RKM35" s="53"/>
      <c r="RKN35" s="54"/>
      <c r="RKO35" s="55"/>
      <c r="RKP35" s="56"/>
      <c r="RKS35" s="53"/>
      <c r="RKT35" s="54"/>
      <c r="RKU35" s="55"/>
      <c r="RKV35" s="56"/>
      <c r="RKY35" s="53"/>
      <c r="RKZ35" s="54"/>
      <c r="RLA35" s="55"/>
      <c r="RLB35" s="56"/>
      <c r="RLE35" s="53"/>
      <c r="RLF35" s="54"/>
      <c r="RLG35" s="55"/>
      <c r="RLH35" s="56"/>
      <c r="RLK35" s="53"/>
      <c r="RLL35" s="54"/>
      <c r="RLM35" s="55"/>
      <c r="RLN35" s="56"/>
      <c r="RLQ35" s="53"/>
      <c r="RLR35" s="54"/>
      <c r="RLS35" s="55"/>
      <c r="RLT35" s="56"/>
      <c r="RLW35" s="53"/>
      <c r="RLX35" s="54"/>
      <c r="RLY35" s="55"/>
      <c r="RLZ35" s="56"/>
      <c r="RMC35" s="53"/>
      <c r="RMD35" s="54"/>
      <c r="RME35" s="55"/>
      <c r="RMF35" s="56"/>
      <c r="RMI35" s="53"/>
      <c r="RMJ35" s="54"/>
      <c r="RMK35" s="55"/>
      <c r="RML35" s="56"/>
      <c r="RMO35" s="53"/>
      <c r="RMP35" s="54"/>
      <c r="RMQ35" s="55"/>
      <c r="RMR35" s="56"/>
      <c r="RMU35" s="53"/>
      <c r="RMV35" s="54"/>
      <c r="RMW35" s="55"/>
      <c r="RMX35" s="56"/>
      <c r="RNA35" s="53"/>
      <c r="RNB35" s="54"/>
      <c r="RNC35" s="55"/>
      <c r="RND35" s="56"/>
      <c r="RNG35" s="53"/>
      <c r="RNH35" s="54"/>
      <c r="RNI35" s="55"/>
      <c r="RNJ35" s="56"/>
      <c r="RNM35" s="53"/>
      <c r="RNN35" s="54"/>
      <c r="RNO35" s="55"/>
      <c r="RNP35" s="56"/>
      <c r="RNS35" s="53"/>
      <c r="RNT35" s="54"/>
      <c r="RNU35" s="55"/>
      <c r="RNV35" s="56"/>
      <c r="RNY35" s="53"/>
      <c r="RNZ35" s="54"/>
      <c r="ROA35" s="55"/>
      <c r="ROB35" s="56"/>
      <c r="ROE35" s="53"/>
      <c r="ROF35" s="54"/>
      <c r="ROG35" s="55"/>
      <c r="ROH35" s="56"/>
      <c r="ROK35" s="53"/>
      <c r="ROL35" s="54"/>
      <c r="ROM35" s="55"/>
      <c r="RON35" s="56"/>
      <c r="ROQ35" s="53"/>
      <c r="ROR35" s="54"/>
      <c r="ROS35" s="55"/>
      <c r="ROT35" s="56"/>
      <c r="ROW35" s="53"/>
      <c r="ROX35" s="54"/>
      <c r="ROY35" s="55"/>
      <c r="ROZ35" s="56"/>
      <c r="RPC35" s="53"/>
      <c r="RPD35" s="54"/>
      <c r="RPE35" s="55"/>
      <c r="RPF35" s="56"/>
      <c r="RPI35" s="53"/>
      <c r="RPJ35" s="54"/>
      <c r="RPK35" s="55"/>
      <c r="RPL35" s="56"/>
      <c r="RPO35" s="53"/>
      <c r="RPP35" s="54"/>
      <c r="RPQ35" s="55"/>
      <c r="RPR35" s="56"/>
      <c r="RPU35" s="53"/>
      <c r="RPV35" s="54"/>
      <c r="RPW35" s="55"/>
      <c r="RPX35" s="56"/>
      <c r="RQA35" s="53"/>
      <c r="RQB35" s="54"/>
      <c r="RQC35" s="55"/>
      <c r="RQD35" s="56"/>
      <c r="RQG35" s="53"/>
      <c r="RQH35" s="54"/>
      <c r="RQI35" s="55"/>
      <c r="RQJ35" s="56"/>
      <c r="RQM35" s="53"/>
      <c r="RQN35" s="54"/>
      <c r="RQO35" s="55"/>
      <c r="RQP35" s="56"/>
      <c r="RQS35" s="53"/>
      <c r="RQT35" s="54"/>
      <c r="RQU35" s="55"/>
      <c r="RQV35" s="56"/>
      <c r="RQY35" s="53"/>
      <c r="RQZ35" s="54"/>
      <c r="RRA35" s="55"/>
      <c r="RRB35" s="56"/>
      <c r="RRE35" s="53"/>
      <c r="RRF35" s="54"/>
      <c r="RRG35" s="55"/>
      <c r="RRH35" s="56"/>
      <c r="RRK35" s="53"/>
      <c r="RRL35" s="54"/>
      <c r="RRM35" s="55"/>
      <c r="RRN35" s="56"/>
      <c r="RRQ35" s="53"/>
      <c r="RRR35" s="54"/>
      <c r="RRS35" s="55"/>
      <c r="RRT35" s="56"/>
      <c r="RRW35" s="53"/>
      <c r="RRX35" s="54"/>
      <c r="RRY35" s="55"/>
      <c r="RRZ35" s="56"/>
      <c r="RSC35" s="53"/>
      <c r="RSD35" s="54"/>
      <c r="RSE35" s="55"/>
      <c r="RSF35" s="56"/>
      <c r="RSI35" s="53"/>
      <c r="RSJ35" s="54"/>
      <c r="RSK35" s="55"/>
      <c r="RSL35" s="56"/>
      <c r="RSO35" s="53"/>
      <c r="RSP35" s="54"/>
      <c r="RSQ35" s="55"/>
      <c r="RSR35" s="56"/>
      <c r="RSU35" s="53"/>
      <c r="RSV35" s="54"/>
      <c r="RSW35" s="55"/>
      <c r="RSX35" s="56"/>
      <c r="RTA35" s="53"/>
      <c r="RTB35" s="54"/>
      <c r="RTC35" s="55"/>
      <c r="RTD35" s="56"/>
      <c r="RTG35" s="53"/>
      <c r="RTH35" s="54"/>
      <c r="RTI35" s="55"/>
      <c r="RTJ35" s="56"/>
      <c r="RTM35" s="53"/>
      <c r="RTN35" s="54"/>
      <c r="RTO35" s="55"/>
      <c r="RTP35" s="56"/>
      <c r="RTS35" s="53"/>
      <c r="RTT35" s="54"/>
      <c r="RTU35" s="55"/>
      <c r="RTV35" s="56"/>
      <c r="RTY35" s="53"/>
      <c r="RTZ35" s="54"/>
      <c r="RUA35" s="55"/>
      <c r="RUB35" s="56"/>
      <c r="RUE35" s="53"/>
      <c r="RUF35" s="54"/>
      <c r="RUG35" s="55"/>
      <c r="RUH35" s="56"/>
      <c r="RUK35" s="53"/>
      <c r="RUL35" s="54"/>
      <c r="RUM35" s="55"/>
      <c r="RUN35" s="56"/>
      <c r="RUQ35" s="53"/>
      <c r="RUR35" s="54"/>
      <c r="RUS35" s="55"/>
      <c r="RUT35" s="56"/>
      <c r="RUW35" s="53"/>
      <c r="RUX35" s="54"/>
      <c r="RUY35" s="55"/>
      <c r="RUZ35" s="56"/>
      <c r="RVC35" s="53"/>
      <c r="RVD35" s="54"/>
      <c r="RVE35" s="55"/>
      <c r="RVF35" s="56"/>
      <c r="RVI35" s="53"/>
      <c r="RVJ35" s="54"/>
      <c r="RVK35" s="55"/>
      <c r="RVL35" s="56"/>
      <c r="RVO35" s="53"/>
      <c r="RVP35" s="54"/>
      <c r="RVQ35" s="55"/>
      <c r="RVR35" s="56"/>
      <c r="RVU35" s="53"/>
      <c r="RVV35" s="54"/>
      <c r="RVW35" s="55"/>
      <c r="RVX35" s="56"/>
      <c r="RWA35" s="53"/>
      <c r="RWB35" s="54"/>
      <c r="RWC35" s="55"/>
      <c r="RWD35" s="56"/>
      <c r="RWG35" s="53"/>
      <c r="RWH35" s="54"/>
      <c r="RWI35" s="55"/>
      <c r="RWJ35" s="56"/>
      <c r="RWM35" s="53"/>
      <c r="RWN35" s="54"/>
      <c r="RWO35" s="55"/>
      <c r="RWP35" s="56"/>
      <c r="RWS35" s="53"/>
      <c r="RWT35" s="54"/>
      <c r="RWU35" s="55"/>
      <c r="RWV35" s="56"/>
      <c r="RWY35" s="53"/>
      <c r="RWZ35" s="54"/>
      <c r="RXA35" s="55"/>
      <c r="RXB35" s="56"/>
      <c r="RXE35" s="53"/>
      <c r="RXF35" s="54"/>
      <c r="RXG35" s="55"/>
      <c r="RXH35" s="56"/>
      <c r="RXK35" s="53"/>
      <c r="RXL35" s="54"/>
      <c r="RXM35" s="55"/>
      <c r="RXN35" s="56"/>
      <c r="RXQ35" s="53"/>
      <c r="RXR35" s="54"/>
      <c r="RXS35" s="55"/>
      <c r="RXT35" s="56"/>
      <c r="RXW35" s="53"/>
      <c r="RXX35" s="54"/>
      <c r="RXY35" s="55"/>
      <c r="RXZ35" s="56"/>
      <c r="RYC35" s="53"/>
      <c r="RYD35" s="54"/>
      <c r="RYE35" s="55"/>
      <c r="RYF35" s="56"/>
      <c r="RYI35" s="53"/>
      <c r="RYJ35" s="54"/>
      <c r="RYK35" s="55"/>
      <c r="RYL35" s="56"/>
      <c r="RYO35" s="53"/>
      <c r="RYP35" s="54"/>
      <c r="RYQ35" s="55"/>
      <c r="RYR35" s="56"/>
      <c r="RYU35" s="53"/>
      <c r="RYV35" s="54"/>
      <c r="RYW35" s="55"/>
      <c r="RYX35" s="56"/>
      <c r="RZA35" s="53"/>
      <c r="RZB35" s="54"/>
      <c r="RZC35" s="55"/>
      <c r="RZD35" s="56"/>
      <c r="RZG35" s="53"/>
      <c r="RZH35" s="54"/>
      <c r="RZI35" s="55"/>
      <c r="RZJ35" s="56"/>
      <c r="RZM35" s="53"/>
      <c r="RZN35" s="54"/>
      <c r="RZO35" s="55"/>
      <c r="RZP35" s="56"/>
      <c r="RZS35" s="53"/>
      <c r="RZT35" s="54"/>
      <c r="RZU35" s="55"/>
      <c r="RZV35" s="56"/>
      <c r="RZY35" s="53"/>
      <c r="RZZ35" s="54"/>
      <c r="SAA35" s="55"/>
      <c r="SAB35" s="56"/>
      <c r="SAE35" s="53"/>
      <c r="SAF35" s="54"/>
      <c r="SAG35" s="55"/>
      <c r="SAH35" s="56"/>
      <c r="SAK35" s="53"/>
      <c r="SAL35" s="54"/>
      <c r="SAM35" s="55"/>
      <c r="SAN35" s="56"/>
      <c r="SAQ35" s="53"/>
      <c r="SAR35" s="54"/>
      <c r="SAS35" s="55"/>
      <c r="SAT35" s="56"/>
      <c r="SAW35" s="53"/>
      <c r="SAX35" s="54"/>
      <c r="SAY35" s="55"/>
      <c r="SAZ35" s="56"/>
      <c r="SBC35" s="53"/>
      <c r="SBD35" s="54"/>
      <c r="SBE35" s="55"/>
      <c r="SBF35" s="56"/>
      <c r="SBI35" s="53"/>
      <c r="SBJ35" s="54"/>
      <c r="SBK35" s="55"/>
      <c r="SBL35" s="56"/>
      <c r="SBO35" s="53"/>
      <c r="SBP35" s="54"/>
      <c r="SBQ35" s="55"/>
      <c r="SBR35" s="56"/>
      <c r="SBU35" s="53"/>
      <c r="SBV35" s="54"/>
      <c r="SBW35" s="55"/>
      <c r="SBX35" s="56"/>
      <c r="SCA35" s="53"/>
      <c r="SCB35" s="54"/>
      <c r="SCC35" s="55"/>
      <c r="SCD35" s="56"/>
      <c r="SCG35" s="53"/>
      <c r="SCH35" s="54"/>
      <c r="SCI35" s="55"/>
      <c r="SCJ35" s="56"/>
      <c r="SCM35" s="53"/>
      <c r="SCN35" s="54"/>
      <c r="SCO35" s="55"/>
      <c r="SCP35" s="56"/>
      <c r="SCS35" s="53"/>
      <c r="SCT35" s="54"/>
      <c r="SCU35" s="55"/>
      <c r="SCV35" s="56"/>
      <c r="SCY35" s="53"/>
      <c r="SCZ35" s="54"/>
      <c r="SDA35" s="55"/>
      <c r="SDB35" s="56"/>
      <c r="SDE35" s="53"/>
      <c r="SDF35" s="54"/>
      <c r="SDG35" s="55"/>
      <c r="SDH35" s="56"/>
      <c r="SDK35" s="53"/>
      <c r="SDL35" s="54"/>
      <c r="SDM35" s="55"/>
      <c r="SDN35" s="56"/>
      <c r="SDQ35" s="53"/>
      <c r="SDR35" s="54"/>
      <c r="SDS35" s="55"/>
      <c r="SDT35" s="56"/>
      <c r="SDW35" s="53"/>
      <c r="SDX35" s="54"/>
      <c r="SDY35" s="55"/>
      <c r="SDZ35" s="56"/>
      <c r="SEC35" s="53"/>
      <c r="SED35" s="54"/>
      <c r="SEE35" s="55"/>
      <c r="SEF35" s="56"/>
      <c r="SEI35" s="53"/>
      <c r="SEJ35" s="54"/>
      <c r="SEK35" s="55"/>
      <c r="SEL35" s="56"/>
      <c r="SEO35" s="53"/>
      <c r="SEP35" s="54"/>
      <c r="SEQ35" s="55"/>
      <c r="SER35" s="56"/>
      <c r="SEU35" s="53"/>
      <c r="SEV35" s="54"/>
      <c r="SEW35" s="55"/>
      <c r="SEX35" s="56"/>
      <c r="SFA35" s="53"/>
      <c r="SFB35" s="54"/>
      <c r="SFC35" s="55"/>
      <c r="SFD35" s="56"/>
      <c r="SFG35" s="53"/>
      <c r="SFH35" s="54"/>
      <c r="SFI35" s="55"/>
      <c r="SFJ35" s="56"/>
      <c r="SFM35" s="53"/>
      <c r="SFN35" s="54"/>
      <c r="SFO35" s="55"/>
      <c r="SFP35" s="56"/>
      <c r="SFS35" s="53"/>
      <c r="SFT35" s="54"/>
      <c r="SFU35" s="55"/>
      <c r="SFV35" s="56"/>
      <c r="SFY35" s="53"/>
      <c r="SFZ35" s="54"/>
      <c r="SGA35" s="55"/>
      <c r="SGB35" s="56"/>
      <c r="SGE35" s="53"/>
      <c r="SGF35" s="54"/>
      <c r="SGG35" s="55"/>
      <c r="SGH35" s="56"/>
      <c r="SGK35" s="53"/>
      <c r="SGL35" s="54"/>
      <c r="SGM35" s="55"/>
      <c r="SGN35" s="56"/>
      <c r="SGQ35" s="53"/>
      <c r="SGR35" s="54"/>
      <c r="SGS35" s="55"/>
      <c r="SGT35" s="56"/>
      <c r="SGW35" s="53"/>
      <c r="SGX35" s="54"/>
      <c r="SGY35" s="55"/>
      <c r="SGZ35" s="56"/>
      <c r="SHC35" s="53"/>
      <c r="SHD35" s="54"/>
      <c r="SHE35" s="55"/>
      <c r="SHF35" s="56"/>
      <c r="SHI35" s="53"/>
      <c r="SHJ35" s="54"/>
      <c r="SHK35" s="55"/>
      <c r="SHL35" s="56"/>
      <c r="SHO35" s="53"/>
      <c r="SHP35" s="54"/>
      <c r="SHQ35" s="55"/>
      <c r="SHR35" s="56"/>
      <c r="SHU35" s="53"/>
      <c r="SHV35" s="54"/>
      <c r="SHW35" s="55"/>
      <c r="SHX35" s="56"/>
      <c r="SIA35" s="53"/>
      <c r="SIB35" s="54"/>
      <c r="SIC35" s="55"/>
      <c r="SID35" s="56"/>
      <c r="SIG35" s="53"/>
      <c r="SIH35" s="54"/>
      <c r="SII35" s="55"/>
      <c r="SIJ35" s="56"/>
      <c r="SIM35" s="53"/>
      <c r="SIN35" s="54"/>
      <c r="SIO35" s="55"/>
      <c r="SIP35" s="56"/>
      <c r="SIS35" s="53"/>
      <c r="SIT35" s="54"/>
      <c r="SIU35" s="55"/>
      <c r="SIV35" s="56"/>
      <c r="SIY35" s="53"/>
      <c r="SIZ35" s="54"/>
      <c r="SJA35" s="55"/>
      <c r="SJB35" s="56"/>
      <c r="SJE35" s="53"/>
      <c r="SJF35" s="54"/>
      <c r="SJG35" s="55"/>
      <c r="SJH35" s="56"/>
      <c r="SJK35" s="53"/>
      <c r="SJL35" s="54"/>
      <c r="SJM35" s="55"/>
      <c r="SJN35" s="56"/>
      <c r="SJQ35" s="53"/>
      <c r="SJR35" s="54"/>
      <c r="SJS35" s="55"/>
      <c r="SJT35" s="56"/>
      <c r="SJW35" s="53"/>
      <c r="SJX35" s="54"/>
      <c r="SJY35" s="55"/>
      <c r="SJZ35" s="56"/>
      <c r="SKC35" s="53"/>
      <c r="SKD35" s="54"/>
      <c r="SKE35" s="55"/>
      <c r="SKF35" s="56"/>
      <c r="SKI35" s="53"/>
      <c r="SKJ35" s="54"/>
      <c r="SKK35" s="55"/>
      <c r="SKL35" s="56"/>
      <c r="SKO35" s="53"/>
      <c r="SKP35" s="54"/>
      <c r="SKQ35" s="55"/>
      <c r="SKR35" s="56"/>
      <c r="SKU35" s="53"/>
      <c r="SKV35" s="54"/>
      <c r="SKW35" s="55"/>
      <c r="SKX35" s="56"/>
      <c r="SLA35" s="53"/>
      <c r="SLB35" s="54"/>
      <c r="SLC35" s="55"/>
      <c r="SLD35" s="56"/>
      <c r="SLG35" s="53"/>
      <c r="SLH35" s="54"/>
      <c r="SLI35" s="55"/>
      <c r="SLJ35" s="56"/>
      <c r="SLM35" s="53"/>
      <c r="SLN35" s="54"/>
      <c r="SLO35" s="55"/>
      <c r="SLP35" s="56"/>
      <c r="SLS35" s="53"/>
      <c r="SLT35" s="54"/>
      <c r="SLU35" s="55"/>
      <c r="SLV35" s="56"/>
      <c r="SLY35" s="53"/>
      <c r="SLZ35" s="54"/>
      <c r="SMA35" s="55"/>
      <c r="SMB35" s="56"/>
      <c r="SME35" s="53"/>
      <c r="SMF35" s="54"/>
      <c r="SMG35" s="55"/>
      <c r="SMH35" s="56"/>
      <c r="SMK35" s="53"/>
      <c r="SML35" s="54"/>
      <c r="SMM35" s="55"/>
      <c r="SMN35" s="56"/>
      <c r="SMQ35" s="53"/>
      <c r="SMR35" s="54"/>
      <c r="SMS35" s="55"/>
      <c r="SMT35" s="56"/>
      <c r="SMW35" s="53"/>
      <c r="SMX35" s="54"/>
      <c r="SMY35" s="55"/>
      <c r="SMZ35" s="56"/>
      <c r="SNC35" s="53"/>
      <c r="SND35" s="54"/>
      <c r="SNE35" s="55"/>
      <c r="SNF35" s="56"/>
      <c r="SNI35" s="53"/>
      <c r="SNJ35" s="54"/>
      <c r="SNK35" s="55"/>
      <c r="SNL35" s="56"/>
      <c r="SNO35" s="53"/>
      <c r="SNP35" s="54"/>
      <c r="SNQ35" s="55"/>
      <c r="SNR35" s="56"/>
      <c r="SNU35" s="53"/>
      <c r="SNV35" s="54"/>
      <c r="SNW35" s="55"/>
      <c r="SNX35" s="56"/>
      <c r="SOA35" s="53"/>
      <c r="SOB35" s="54"/>
      <c r="SOC35" s="55"/>
      <c r="SOD35" s="56"/>
      <c r="SOG35" s="53"/>
      <c r="SOH35" s="54"/>
      <c r="SOI35" s="55"/>
      <c r="SOJ35" s="56"/>
      <c r="SOM35" s="53"/>
      <c r="SON35" s="54"/>
      <c r="SOO35" s="55"/>
      <c r="SOP35" s="56"/>
      <c r="SOS35" s="53"/>
      <c r="SOT35" s="54"/>
      <c r="SOU35" s="55"/>
      <c r="SOV35" s="56"/>
      <c r="SOY35" s="53"/>
      <c r="SOZ35" s="54"/>
      <c r="SPA35" s="55"/>
      <c r="SPB35" s="56"/>
      <c r="SPE35" s="53"/>
      <c r="SPF35" s="54"/>
      <c r="SPG35" s="55"/>
      <c r="SPH35" s="56"/>
      <c r="SPK35" s="53"/>
      <c r="SPL35" s="54"/>
      <c r="SPM35" s="55"/>
      <c r="SPN35" s="56"/>
      <c r="SPQ35" s="53"/>
      <c r="SPR35" s="54"/>
      <c r="SPS35" s="55"/>
      <c r="SPT35" s="56"/>
      <c r="SPW35" s="53"/>
      <c r="SPX35" s="54"/>
      <c r="SPY35" s="55"/>
      <c r="SPZ35" s="56"/>
      <c r="SQC35" s="53"/>
      <c r="SQD35" s="54"/>
      <c r="SQE35" s="55"/>
      <c r="SQF35" s="56"/>
      <c r="SQI35" s="53"/>
      <c r="SQJ35" s="54"/>
      <c r="SQK35" s="55"/>
      <c r="SQL35" s="56"/>
      <c r="SQO35" s="53"/>
      <c r="SQP35" s="54"/>
      <c r="SQQ35" s="55"/>
      <c r="SQR35" s="56"/>
      <c r="SQU35" s="53"/>
      <c r="SQV35" s="54"/>
      <c r="SQW35" s="55"/>
      <c r="SQX35" s="56"/>
      <c r="SRA35" s="53"/>
      <c r="SRB35" s="54"/>
      <c r="SRC35" s="55"/>
      <c r="SRD35" s="56"/>
      <c r="SRG35" s="53"/>
      <c r="SRH35" s="54"/>
      <c r="SRI35" s="55"/>
      <c r="SRJ35" s="56"/>
      <c r="SRM35" s="53"/>
      <c r="SRN35" s="54"/>
      <c r="SRO35" s="55"/>
      <c r="SRP35" s="56"/>
      <c r="SRS35" s="53"/>
      <c r="SRT35" s="54"/>
      <c r="SRU35" s="55"/>
      <c r="SRV35" s="56"/>
      <c r="SRY35" s="53"/>
      <c r="SRZ35" s="54"/>
      <c r="SSA35" s="55"/>
      <c r="SSB35" s="56"/>
      <c r="SSE35" s="53"/>
      <c r="SSF35" s="54"/>
      <c r="SSG35" s="55"/>
      <c r="SSH35" s="56"/>
      <c r="SSK35" s="53"/>
      <c r="SSL35" s="54"/>
      <c r="SSM35" s="55"/>
      <c r="SSN35" s="56"/>
      <c r="SSQ35" s="53"/>
      <c r="SSR35" s="54"/>
      <c r="SSS35" s="55"/>
      <c r="SST35" s="56"/>
      <c r="SSW35" s="53"/>
      <c r="SSX35" s="54"/>
      <c r="SSY35" s="55"/>
      <c r="SSZ35" s="56"/>
      <c r="STC35" s="53"/>
      <c r="STD35" s="54"/>
      <c r="STE35" s="55"/>
      <c r="STF35" s="56"/>
      <c r="STI35" s="53"/>
      <c r="STJ35" s="54"/>
      <c r="STK35" s="55"/>
      <c r="STL35" s="56"/>
      <c r="STO35" s="53"/>
      <c r="STP35" s="54"/>
      <c r="STQ35" s="55"/>
      <c r="STR35" s="56"/>
      <c r="STU35" s="53"/>
      <c r="STV35" s="54"/>
      <c r="STW35" s="55"/>
      <c r="STX35" s="56"/>
      <c r="SUA35" s="53"/>
      <c r="SUB35" s="54"/>
      <c r="SUC35" s="55"/>
      <c r="SUD35" s="56"/>
      <c r="SUG35" s="53"/>
      <c r="SUH35" s="54"/>
      <c r="SUI35" s="55"/>
      <c r="SUJ35" s="56"/>
      <c r="SUM35" s="53"/>
      <c r="SUN35" s="54"/>
      <c r="SUO35" s="55"/>
      <c r="SUP35" s="56"/>
      <c r="SUS35" s="53"/>
      <c r="SUT35" s="54"/>
      <c r="SUU35" s="55"/>
      <c r="SUV35" s="56"/>
      <c r="SUY35" s="53"/>
      <c r="SUZ35" s="54"/>
      <c r="SVA35" s="55"/>
      <c r="SVB35" s="56"/>
      <c r="SVE35" s="53"/>
      <c r="SVF35" s="54"/>
      <c r="SVG35" s="55"/>
      <c r="SVH35" s="56"/>
      <c r="SVK35" s="53"/>
      <c r="SVL35" s="54"/>
      <c r="SVM35" s="55"/>
      <c r="SVN35" s="56"/>
      <c r="SVQ35" s="53"/>
      <c r="SVR35" s="54"/>
      <c r="SVS35" s="55"/>
      <c r="SVT35" s="56"/>
      <c r="SVW35" s="53"/>
      <c r="SVX35" s="54"/>
      <c r="SVY35" s="55"/>
      <c r="SVZ35" s="56"/>
      <c r="SWC35" s="53"/>
      <c r="SWD35" s="54"/>
      <c r="SWE35" s="55"/>
      <c r="SWF35" s="56"/>
      <c r="SWI35" s="53"/>
      <c r="SWJ35" s="54"/>
      <c r="SWK35" s="55"/>
      <c r="SWL35" s="56"/>
      <c r="SWO35" s="53"/>
      <c r="SWP35" s="54"/>
      <c r="SWQ35" s="55"/>
      <c r="SWR35" s="56"/>
      <c r="SWU35" s="53"/>
      <c r="SWV35" s="54"/>
      <c r="SWW35" s="55"/>
      <c r="SWX35" s="56"/>
      <c r="SXA35" s="53"/>
      <c r="SXB35" s="54"/>
      <c r="SXC35" s="55"/>
      <c r="SXD35" s="56"/>
      <c r="SXG35" s="53"/>
      <c r="SXH35" s="54"/>
      <c r="SXI35" s="55"/>
      <c r="SXJ35" s="56"/>
      <c r="SXM35" s="53"/>
      <c r="SXN35" s="54"/>
      <c r="SXO35" s="55"/>
      <c r="SXP35" s="56"/>
      <c r="SXS35" s="53"/>
      <c r="SXT35" s="54"/>
      <c r="SXU35" s="55"/>
      <c r="SXV35" s="56"/>
      <c r="SXY35" s="53"/>
      <c r="SXZ35" s="54"/>
      <c r="SYA35" s="55"/>
      <c r="SYB35" s="56"/>
      <c r="SYE35" s="53"/>
      <c r="SYF35" s="54"/>
      <c r="SYG35" s="55"/>
      <c r="SYH35" s="56"/>
      <c r="SYK35" s="53"/>
      <c r="SYL35" s="54"/>
      <c r="SYM35" s="55"/>
      <c r="SYN35" s="56"/>
      <c r="SYQ35" s="53"/>
      <c r="SYR35" s="54"/>
      <c r="SYS35" s="55"/>
      <c r="SYT35" s="56"/>
      <c r="SYW35" s="53"/>
      <c r="SYX35" s="54"/>
      <c r="SYY35" s="55"/>
      <c r="SYZ35" s="56"/>
      <c r="SZC35" s="53"/>
      <c r="SZD35" s="54"/>
      <c r="SZE35" s="55"/>
      <c r="SZF35" s="56"/>
      <c r="SZI35" s="53"/>
      <c r="SZJ35" s="54"/>
      <c r="SZK35" s="55"/>
      <c r="SZL35" s="56"/>
      <c r="SZO35" s="53"/>
      <c r="SZP35" s="54"/>
      <c r="SZQ35" s="55"/>
      <c r="SZR35" s="56"/>
      <c r="SZU35" s="53"/>
      <c r="SZV35" s="54"/>
      <c r="SZW35" s="55"/>
      <c r="SZX35" s="56"/>
      <c r="TAA35" s="53"/>
      <c r="TAB35" s="54"/>
      <c r="TAC35" s="55"/>
      <c r="TAD35" s="56"/>
      <c r="TAG35" s="53"/>
      <c r="TAH35" s="54"/>
      <c r="TAI35" s="55"/>
      <c r="TAJ35" s="56"/>
      <c r="TAM35" s="53"/>
      <c r="TAN35" s="54"/>
      <c r="TAO35" s="55"/>
      <c r="TAP35" s="56"/>
      <c r="TAS35" s="53"/>
      <c r="TAT35" s="54"/>
      <c r="TAU35" s="55"/>
      <c r="TAV35" s="56"/>
      <c r="TAY35" s="53"/>
      <c r="TAZ35" s="54"/>
      <c r="TBA35" s="55"/>
      <c r="TBB35" s="56"/>
      <c r="TBE35" s="53"/>
      <c r="TBF35" s="54"/>
      <c r="TBG35" s="55"/>
      <c r="TBH35" s="56"/>
      <c r="TBK35" s="53"/>
      <c r="TBL35" s="54"/>
      <c r="TBM35" s="55"/>
      <c r="TBN35" s="56"/>
      <c r="TBQ35" s="53"/>
      <c r="TBR35" s="54"/>
      <c r="TBS35" s="55"/>
      <c r="TBT35" s="56"/>
      <c r="TBW35" s="53"/>
      <c r="TBX35" s="54"/>
      <c r="TBY35" s="55"/>
      <c r="TBZ35" s="56"/>
      <c r="TCC35" s="53"/>
      <c r="TCD35" s="54"/>
      <c r="TCE35" s="55"/>
      <c r="TCF35" s="56"/>
      <c r="TCI35" s="53"/>
      <c r="TCJ35" s="54"/>
      <c r="TCK35" s="55"/>
      <c r="TCL35" s="56"/>
      <c r="TCO35" s="53"/>
      <c r="TCP35" s="54"/>
      <c r="TCQ35" s="55"/>
      <c r="TCR35" s="56"/>
      <c r="TCU35" s="53"/>
      <c r="TCV35" s="54"/>
      <c r="TCW35" s="55"/>
      <c r="TCX35" s="56"/>
      <c r="TDA35" s="53"/>
      <c r="TDB35" s="54"/>
      <c r="TDC35" s="55"/>
      <c r="TDD35" s="56"/>
      <c r="TDG35" s="53"/>
      <c r="TDH35" s="54"/>
      <c r="TDI35" s="55"/>
      <c r="TDJ35" s="56"/>
      <c r="TDM35" s="53"/>
      <c r="TDN35" s="54"/>
      <c r="TDO35" s="55"/>
      <c r="TDP35" s="56"/>
      <c r="TDS35" s="53"/>
      <c r="TDT35" s="54"/>
      <c r="TDU35" s="55"/>
      <c r="TDV35" s="56"/>
      <c r="TDY35" s="53"/>
      <c r="TDZ35" s="54"/>
      <c r="TEA35" s="55"/>
      <c r="TEB35" s="56"/>
      <c r="TEE35" s="53"/>
      <c r="TEF35" s="54"/>
      <c r="TEG35" s="55"/>
      <c r="TEH35" s="56"/>
      <c r="TEK35" s="53"/>
      <c r="TEL35" s="54"/>
      <c r="TEM35" s="55"/>
      <c r="TEN35" s="56"/>
      <c r="TEQ35" s="53"/>
      <c r="TER35" s="54"/>
      <c r="TES35" s="55"/>
      <c r="TET35" s="56"/>
      <c r="TEW35" s="53"/>
      <c r="TEX35" s="54"/>
      <c r="TEY35" s="55"/>
      <c r="TEZ35" s="56"/>
      <c r="TFC35" s="53"/>
      <c r="TFD35" s="54"/>
      <c r="TFE35" s="55"/>
      <c r="TFF35" s="56"/>
      <c r="TFI35" s="53"/>
      <c r="TFJ35" s="54"/>
      <c r="TFK35" s="55"/>
      <c r="TFL35" s="56"/>
      <c r="TFO35" s="53"/>
      <c r="TFP35" s="54"/>
      <c r="TFQ35" s="55"/>
      <c r="TFR35" s="56"/>
      <c r="TFU35" s="53"/>
      <c r="TFV35" s="54"/>
      <c r="TFW35" s="55"/>
      <c r="TFX35" s="56"/>
      <c r="TGA35" s="53"/>
      <c r="TGB35" s="54"/>
      <c r="TGC35" s="55"/>
      <c r="TGD35" s="56"/>
      <c r="TGG35" s="53"/>
      <c r="TGH35" s="54"/>
      <c r="TGI35" s="55"/>
      <c r="TGJ35" s="56"/>
      <c r="TGM35" s="53"/>
      <c r="TGN35" s="54"/>
      <c r="TGO35" s="55"/>
      <c r="TGP35" s="56"/>
      <c r="TGS35" s="53"/>
      <c r="TGT35" s="54"/>
      <c r="TGU35" s="55"/>
      <c r="TGV35" s="56"/>
      <c r="TGY35" s="53"/>
      <c r="TGZ35" s="54"/>
      <c r="THA35" s="55"/>
      <c r="THB35" s="56"/>
      <c r="THE35" s="53"/>
      <c r="THF35" s="54"/>
      <c r="THG35" s="55"/>
      <c r="THH35" s="56"/>
      <c r="THK35" s="53"/>
      <c r="THL35" s="54"/>
      <c r="THM35" s="55"/>
      <c r="THN35" s="56"/>
      <c r="THQ35" s="53"/>
      <c r="THR35" s="54"/>
      <c r="THS35" s="55"/>
      <c r="THT35" s="56"/>
      <c r="THW35" s="53"/>
      <c r="THX35" s="54"/>
      <c r="THY35" s="55"/>
      <c r="THZ35" s="56"/>
      <c r="TIC35" s="53"/>
      <c r="TID35" s="54"/>
      <c r="TIE35" s="55"/>
      <c r="TIF35" s="56"/>
      <c r="TII35" s="53"/>
      <c r="TIJ35" s="54"/>
      <c r="TIK35" s="55"/>
      <c r="TIL35" s="56"/>
      <c r="TIO35" s="53"/>
      <c r="TIP35" s="54"/>
      <c r="TIQ35" s="55"/>
      <c r="TIR35" s="56"/>
      <c r="TIU35" s="53"/>
      <c r="TIV35" s="54"/>
      <c r="TIW35" s="55"/>
      <c r="TIX35" s="56"/>
      <c r="TJA35" s="53"/>
      <c r="TJB35" s="54"/>
      <c r="TJC35" s="55"/>
      <c r="TJD35" s="56"/>
      <c r="TJG35" s="53"/>
      <c r="TJH35" s="54"/>
      <c r="TJI35" s="55"/>
      <c r="TJJ35" s="56"/>
      <c r="TJM35" s="53"/>
      <c r="TJN35" s="54"/>
      <c r="TJO35" s="55"/>
      <c r="TJP35" s="56"/>
      <c r="TJS35" s="53"/>
      <c r="TJT35" s="54"/>
      <c r="TJU35" s="55"/>
      <c r="TJV35" s="56"/>
      <c r="TJY35" s="53"/>
      <c r="TJZ35" s="54"/>
      <c r="TKA35" s="55"/>
      <c r="TKB35" s="56"/>
      <c r="TKE35" s="53"/>
      <c r="TKF35" s="54"/>
      <c r="TKG35" s="55"/>
      <c r="TKH35" s="56"/>
      <c r="TKK35" s="53"/>
      <c r="TKL35" s="54"/>
      <c r="TKM35" s="55"/>
      <c r="TKN35" s="56"/>
      <c r="TKQ35" s="53"/>
      <c r="TKR35" s="54"/>
      <c r="TKS35" s="55"/>
      <c r="TKT35" s="56"/>
      <c r="TKW35" s="53"/>
      <c r="TKX35" s="54"/>
      <c r="TKY35" s="55"/>
      <c r="TKZ35" s="56"/>
      <c r="TLC35" s="53"/>
      <c r="TLD35" s="54"/>
      <c r="TLE35" s="55"/>
      <c r="TLF35" s="56"/>
      <c r="TLI35" s="53"/>
      <c r="TLJ35" s="54"/>
      <c r="TLK35" s="55"/>
      <c r="TLL35" s="56"/>
      <c r="TLO35" s="53"/>
      <c r="TLP35" s="54"/>
      <c r="TLQ35" s="55"/>
      <c r="TLR35" s="56"/>
      <c r="TLU35" s="53"/>
      <c r="TLV35" s="54"/>
      <c r="TLW35" s="55"/>
      <c r="TLX35" s="56"/>
      <c r="TMA35" s="53"/>
      <c r="TMB35" s="54"/>
      <c r="TMC35" s="55"/>
      <c r="TMD35" s="56"/>
      <c r="TMG35" s="53"/>
      <c r="TMH35" s="54"/>
      <c r="TMI35" s="55"/>
      <c r="TMJ35" s="56"/>
      <c r="TMM35" s="53"/>
      <c r="TMN35" s="54"/>
      <c r="TMO35" s="55"/>
      <c r="TMP35" s="56"/>
      <c r="TMS35" s="53"/>
      <c r="TMT35" s="54"/>
      <c r="TMU35" s="55"/>
      <c r="TMV35" s="56"/>
      <c r="TMY35" s="53"/>
      <c r="TMZ35" s="54"/>
      <c r="TNA35" s="55"/>
      <c r="TNB35" s="56"/>
      <c r="TNE35" s="53"/>
      <c r="TNF35" s="54"/>
      <c r="TNG35" s="55"/>
      <c r="TNH35" s="56"/>
      <c r="TNK35" s="53"/>
      <c r="TNL35" s="54"/>
      <c r="TNM35" s="55"/>
      <c r="TNN35" s="56"/>
      <c r="TNQ35" s="53"/>
      <c r="TNR35" s="54"/>
      <c r="TNS35" s="55"/>
      <c r="TNT35" s="56"/>
      <c r="TNW35" s="53"/>
      <c r="TNX35" s="54"/>
      <c r="TNY35" s="55"/>
      <c r="TNZ35" s="56"/>
      <c r="TOC35" s="53"/>
      <c r="TOD35" s="54"/>
      <c r="TOE35" s="55"/>
      <c r="TOF35" s="56"/>
      <c r="TOI35" s="53"/>
      <c r="TOJ35" s="54"/>
      <c r="TOK35" s="55"/>
      <c r="TOL35" s="56"/>
      <c r="TOO35" s="53"/>
      <c r="TOP35" s="54"/>
      <c r="TOQ35" s="55"/>
      <c r="TOR35" s="56"/>
      <c r="TOU35" s="53"/>
      <c r="TOV35" s="54"/>
      <c r="TOW35" s="55"/>
      <c r="TOX35" s="56"/>
      <c r="TPA35" s="53"/>
      <c r="TPB35" s="54"/>
      <c r="TPC35" s="55"/>
      <c r="TPD35" s="56"/>
      <c r="TPG35" s="53"/>
      <c r="TPH35" s="54"/>
      <c r="TPI35" s="55"/>
      <c r="TPJ35" s="56"/>
      <c r="TPM35" s="53"/>
      <c r="TPN35" s="54"/>
      <c r="TPO35" s="55"/>
      <c r="TPP35" s="56"/>
      <c r="TPS35" s="53"/>
      <c r="TPT35" s="54"/>
      <c r="TPU35" s="55"/>
      <c r="TPV35" s="56"/>
      <c r="TPY35" s="53"/>
      <c r="TPZ35" s="54"/>
      <c r="TQA35" s="55"/>
      <c r="TQB35" s="56"/>
      <c r="TQE35" s="53"/>
      <c r="TQF35" s="54"/>
      <c r="TQG35" s="55"/>
      <c r="TQH35" s="56"/>
      <c r="TQK35" s="53"/>
      <c r="TQL35" s="54"/>
      <c r="TQM35" s="55"/>
      <c r="TQN35" s="56"/>
      <c r="TQQ35" s="53"/>
      <c r="TQR35" s="54"/>
      <c r="TQS35" s="55"/>
      <c r="TQT35" s="56"/>
      <c r="TQW35" s="53"/>
      <c r="TQX35" s="54"/>
      <c r="TQY35" s="55"/>
      <c r="TQZ35" s="56"/>
      <c r="TRC35" s="53"/>
      <c r="TRD35" s="54"/>
      <c r="TRE35" s="55"/>
      <c r="TRF35" s="56"/>
      <c r="TRI35" s="53"/>
      <c r="TRJ35" s="54"/>
      <c r="TRK35" s="55"/>
      <c r="TRL35" s="56"/>
      <c r="TRO35" s="53"/>
      <c r="TRP35" s="54"/>
      <c r="TRQ35" s="55"/>
      <c r="TRR35" s="56"/>
      <c r="TRU35" s="53"/>
      <c r="TRV35" s="54"/>
      <c r="TRW35" s="55"/>
      <c r="TRX35" s="56"/>
      <c r="TSA35" s="53"/>
      <c r="TSB35" s="54"/>
      <c r="TSC35" s="55"/>
      <c r="TSD35" s="56"/>
      <c r="TSG35" s="53"/>
      <c r="TSH35" s="54"/>
      <c r="TSI35" s="55"/>
      <c r="TSJ35" s="56"/>
      <c r="TSM35" s="53"/>
      <c r="TSN35" s="54"/>
      <c r="TSO35" s="55"/>
      <c r="TSP35" s="56"/>
      <c r="TSS35" s="53"/>
      <c r="TST35" s="54"/>
      <c r="TSU35" s="55"/>
      <c r="TSV35" s="56"/>
      <c r="TSY35" s="53"/>
      <c r="TSZ35" s="54"/>
      <c r="TTA35" s="55"/>
      <c r="TTB35" s="56"/>
      <c r="TTE35" s="53"/>
      <c r="TTF35" s="54"/>
      <c r="TTG35" s="55"/>
      <c r="TTH35" s="56"/>
      <c r="TTK35" s="53"/>
      <c r="TTL35" s="54"/>
      <c r="TTM35" s="55"/>
      <c r="TTN35" s="56"/>
      <c r="TTQ35" s="53"/>
      <c r="TTR35" s="54"/>
      <c r="TTS35" s="55"/>
      <c r="TTT35" s="56"/>
      <c r="TTW35" s="53"/>
      <c r="TTX35" s="54"/>
      <c r="TTY35" s="55"/>
      <c r="TTZ35" s="56"/>
      <c r="TUC35" s="53"/>
      <c r="TUD35" s="54"/>
      <c r="TUE35" s="55"/>
      <c r="TUF35" s="56"/>
      <c r="TUI35" s="53"/>
      <c r="TUJ35" s="54"/>
      <c r="TUK35" s="55"/>
      <c r="TUL35" s="56"/>
      <c r="TUO35" s="53"/>
      <c r="TUP35" s="54"/>
      <c r="TUQ35" s="55"/>
      <c r="TUR35" s="56"/>
      <c r="TUU35" s="53"/>
      <c r="TUV35" s="54"/>
      <c r="TUW35" s="55"/>
      <c r="TUX35" s="56"/>
      <c r="TVA35" s="53"/>
      <c r="TVB35" s="54"/>
      <c r="TVC35" s="55"/>
      <c r="TVD35" s="56"/>
      <c r="TVG35" s="53"/>
      <c r="TVH35" s="54"/>
      <c r="TVI35" s="55"/>
      <c r="TVJ35" s="56"/>
      <c r="TVM35" s="53"/>
      <c r="TVN35" s="54"/>
      <c r="TVO35" s="55"/>
      <c r="TVP35" s="56"/>
      <c r="TVS35" s="53"/>
      <c r="TVT35" s="54"/>
      <c r="TVU35" s="55"/>
      <c r="TVV35" s="56"/>
      <c r="TVY35" s="53"/>
      <c r="TVZ35" s="54"/>
      <c r="TWA35" s="55"/>
      <c r="TWB35" s="56"/>
      <c r="TWE35" s="53"/>
      <c r="TWF35" s="54"/>
      <c r="TWG35" s="55"/>
      <c r="TWH35" s="56"/>
      <c r="TWK35" s="53"/>
      <c r="TWL35" s="54"/>
      <c r="TWM35" s="55"/>
      <c r="TWN35" s="56"/>
      <c r="TWQ35" s="53"/>
      <c r="TWR35" s="54"/>
      <c r="TWS35" s="55"/>
      <c r="TWT35" s="56"/>
      <c r="TWW35" s="53"/>
      <c r="TWX35" s="54"/>
      <c r="TWY35" s="55"/>
      <c r="TWZ35" s="56"/>
      <c r="TXC35" s="53"/>
      <c r="TXD35" s="54"/>
      <c r="TXE35" s="55"/>
      <c r="TXF35" s="56"/>
      <c r="TXI35" s="53"/>
      <c r="TXJ35" s="54"/>
      <c r="TXK35" s="55"/>
      <c r="TXL35" s="56"/>
      <c r="TXO35" s="53"/>
      <c r="TXP35" s="54"/>
      <c r="TXQ35" s="55"/>
      <c r="TXR35" s="56"/>
      <c r="TXU35" s="53"/>
      <c r="TXV35" s="54"/>
      <c r="TXW35" s="55"/>
      <c r="TXX35" s="56"/>
      <c r="TYA35" s="53"/>
      <c r="TYB35" s="54"/>
      <c r="TYC35" s="55"/>
      <c r="TYD35" s="56"/>
      <c r="TYG35" s="53"/>
      <c r="TYH35" s="54"/>
      <c r="TYI35" s="55"/>
      <c r="TYJ35" s="56"/>
      <c r="TYM35" s="53"/>
      <c r="TYN35" s="54"/>
      <c r="TYO35" s="55"/>
      <c r="TYP35" s="56"/>
      <c r="TYS35" s="53"/>
      <c r="TYT35" s="54"/>
      <c r="TYU35" s="55"/>
      <c r="TYV35" s="56"/>
      <c r="TYY35" s="53"/>
      <c r="TYZ35" s="54"/>
      <c r="TZA35" s="55"/>
      <c r="TZB35" s="56"/>
      <c r="TZE35" s="53"/>
      <c r="TZF35" s="54"/>
      <c r="TZG35" s="55"/>
      <c r="TZH35" s="56"/>
      <c r="TZK35" s="53"/>
      <c r="TZL35" s="54"/>
      <c r="TZM35" s="55"/>
      <c r="TZN35" s="56"/>
      <c r="TZQ35" s="53"/>
      <c r="TZR35" s="54"/>
      <c r="TZS35" s="55"/>
      <c r="TZT35" s="56"/>
      <c r="TZW35" s="53"/>
      <c r="TZX35" s="54"/>
      <c r="TZY35" s="55"/>
      <c r="TZZ35" s="56"/>
      <c r="UAC35" s="53"/>
      <c r="UAD35" s="54"/>
      <c r="UAE35" s="55"/>
      <c r="UAF35" s="56"/>
      <c r="UAI35" s="53"/>
      <c r="UAJ35" s="54"/>
      <c r="UAK35" s="55"/>
      <c r="UAL35" s="56"/>
      <c r="UAO35" s="53"/>
      <c r="UAP35" s="54"/>
      <c r="UAQ35" s="55"/>
      <c r="UAR35" s="56"/>
      <c r="UAU35" s="53"/>
      <c r="UAV35" s="54"/>
      <c r="UAW35" s="55"/>
      <c r="UAX35" s="56"/>
      <c r="UBA35" s="53"/>
      <c r="UBB35" s="54"/>
      <c r="UBC35" s="55"/>
      <c r="UBD35" s="56"/>
      <c r="UBG35" s="53"/>
      <c r="UBH35" s="54"/>
      <c r="UBI35" s="55"/>
      <c r="UBJ35" s="56"/>
      <c r="UBM35" s="53"/>
      <c r="UBN35" s="54"/>
      <c r="UBO35" s="55"/>
      <c r="UBP35" s="56"/>
      <c r="UBS35" s="53"/>
      <c r="UBT35" s="54"/>
      <c r="UBU35" s="55"/>
      <c r="UBV35" s="56"/>
      <c r="UBY35" s="53"/>
      <c r="UBZ35" s="54"/>
      <c r="UCA35" s="55"/>
      <c r="UCB35" s="56"/>
      <c r="UCE35" s="53"/>
      <c r="UCF35" s="54"/>
      <c r="UCG35" s="55"/>
      <c r="UCH35" s="56"/>
      <c r="UCK35" s="53"/>
      <c r="UCL35" s="54"/>
      <c r="UCM35" s="55"/>
      <c r="UCN35" s="56"/>
      <c r="UCQ35" s="53"/>
      <c r="UCR35" s="54"/>
      <c r="UCS35" s="55"/>
      <c r="UCT35" s="56"/>
      <c r="UCW35" s="53"/>
      <c r="UCX35" s="54"/>
      <c r="UCY35" s="55"/>
      <c r="UCZ35" s="56"/>
      <c r="UDC35" s="53"/>
      <c r="UDD35" s="54"/>
      <c r="UDE35" s="55"/>
      <c r="UDF35" s="56"/>
      <c r="UDI35" s="53"/>
      <c r="UDJ35" s="54"/>
      <c r="UDK35" s="55"/>
      <c r="UDL35" s="56"/>
      <c r="UDO35" s="53"/>
      <c r="UDP35" s="54"/>
      <c r="UDQ35" s="55"/>
      <c r="UDR35" s="56"/>
      <c r="UDU35" s="53"/>
      <c r="UDV35" s="54"/>
      <c r="UDW35" s="55"/>
      <c r="UDX35" s="56"/>
      <c r="UEA35" s="53"/>
      <c r="UEB35" s="54"/>
      <c r="UEC35" s="55"/>
      <c r="UED35" s="56"/>
      <c r="UEG35" s="53"/>
      <c r="UEH35" s="54"/>
      <c r="UEI35" s="55"/>
      <c r="UEJ35" s="56"/>
      <c r="UEM35" s="53"/>
      <c r="UEN35" s="54"/>
      <c r="UEO35" s="55"/>
      <c r="UEP35" s="56"/>
      <c r="UES35" s="53"/>
      <c r="UET35" s="54"/>
      <c r="UEU35" s="55"/>
      <c r="UEV35" s="56"/>
      <c r="UEY35" s="53"/>
      <c r="UEZ35" s="54"/>
      <c r="UFA35" s="55"/>
      <c r="UFB35" s="56"/>
      <c r="UFE35" s="53"/>
      <c r="UFF35" s="54"/>
      <c r="UFG35" s="55"/>
      <c r="UFH35" s="56"/>
      <c r="UFK35" s="53"/>
      <c r="UFL35" s="54"/>
      <c r="UFM35" s="55"/>
      <c r="UFN35" s="56"/>
      <c r="UFQ35" s="53"/>
      <c r="UFR35" s="54"/>
      <c r="UFS35" s="55"/>
      <c r="UFT35" s="56"/>
      <c r="UFW35" s="53"/>
      <c r="UFX35" s="54"/>
      <c r="UFY35" s="55"/>
      <c r="UFZ35" s="56"/>
      <c r="UGC35" s="53"/>
      <c r="UGD35" s="54"/>
      <c r="UGE35" s="55"/>
      <c r="UGF35" s="56"/>
      <c r="UGI35" s="53"/>
      <c r="UGJ35" s="54"/>
      <c r="UGK35" s="55"/>
      <c r="UGL35" s="56"/>
      <c r="UGO35" s="53"/>
      <c r="UGP35" s="54"/>
      <c r="UGQ35" s="55"/>
      <c r="UGR35" s="56"/>
      <c r="UGU35" s="53"/>
      <c r="UGV35" s="54"/>
      <c r="UGW35" s="55"/>
      <c r="UGX35" s="56"/>
      <c r="UHA35" s="53"/>
      <c r="UHB35" s="54"/>
      <c r="UHC35" s="55"/>
      <c r="UHD35" s="56"/>
      <c r="UHG35" s="53"/>
      <c r="UHH35" s="54"/>
      <c r="UHI35" s="55"/>
      <c r="UHJ35" s="56"/>
      <c r="UHM35" s="53"/>
      <c r="UHN35" s="54"/>
      <c r="UHO35" s="55"/>
      <c r="UHP35" s="56"/>
      <c r="UHS35" s="53"/>
      <c r="UHT35" s="54"/>
      <c r="UHU35" s="55"/>
      <c r="UHV35" s="56"/>
      <c r="UHY35" s="53"/>
      <c r="UHZ35" s="54"/>
      <c r="UIA35" s="55"/>
      <c r="UIB35" s="56"/>
      <c r="UIE35" s="53"/>
      <c r="UIF35" s="54"/>
      <c r="UIG35" s="55"/>
      <c r="UIH35" s="56"/>
      <c r="UIK35" s="53"/>
      <c r="UIL35" s="54"/>
      <c r="UIM35" s="55"/>
      <c r="UIN35" s="56"/>
      <c r="UIQ35" s="53"/>
      <c r="UIR35" s="54"/>
      <c r="UIS35" s="55"/>
      <c r="UIT35" s="56"/>
      <c r="UIW35" s="53"/>
      <c r="UIX35" s="54"/>
      <c r="UIY35" s="55"/>
      <c r="UIZ35" s="56"/>
      <c r="UJC35" s="53"/>
      <c r="UJD35" s="54"/>
      <c r="UJE35" s="55"/>
      <c r="UJF35" s="56"/>
      <c r="UJI35" s="53"/>
      <c r="UJJ35" s="54"/>
      <c r="UJK35" s="55"/>
      <c r="UJL35" s="56"/>
      <c r="UJO35" s="53"/>
      <c r="UJP35" s="54"/>
      <c r="UJQ35" s="55"/>
      <c r="UJR35" s="56"/>
      <c r="UJU35" s="53"/>
      <c r="UJV35" s="54"/>
      <c r="UJW35" s="55"/>
      <c r="UJX35" s="56"/>
      <c r="UKA35" s="53"/>
      <c r="UKB35" s="54"/>
      <c r="UKC35" s="55"/>
      <c r="UKD35" s="56"/>
      <c r="UKG35" s="53"/>
      <c r="UKH35" s="54"/>
      <c r="UKI35" s="55"/>
      <c r="UKJ35" s="56"/>
      <c r="UKM35" s="53"/>
      <c r="UKN35" s="54"/>
      <c r="UKO35" s="55"/>
      <c r="UKP35" s="56"/>
      <c r="UKS35" s="53"/>
      <c r="UKT35" s="54"/>
      <c r="UKU35" s="55"/>
      <c r="UKV35" s="56"/>
      <c r="UKY35" s="53"/>
      <c r="UKZ35" s="54"/>
      <c r="ULA35" s="55"/>
      <c r="ULB35" s="56"/>
      <c r="ULE35" s="53"/>
      <c r="ULF35" s="54"/>
      <c r="ULG35" s="55"/>
      <c r="ULH35" s="56"/>
      <c r="ULK35" s="53"/>
      <c r="ULL35" s="54"/>
      <c r="ULM35" s="55"/>
      <c r="ULN35" s="56"/>
      <c r="ULQ35" s="53"/>
      <c r="ULR35" s="54"/>
      <c r="ULS35" s="55"/>
      <c r="ULT35" s="56"/>
      <c r="ULW35" s="53"/>
      <c r="ULX35" s="54"/>
      <c r="ULY35" s="55"/>
      <c r="ULZ35" s="56"/>
      <c r="UMC35" s="53"/>
      <c r="UMD35" s="54"/>
      <c r="UME35" s="55"/>
      <c r="UMF35" s="56"/>
      <c r="UMI35" s="53"/>
      <c r="UMJ35" s="54"/>
      <c r="UMK35" s="55"/>
      <c r="UML35" s="56"/>
      <c r="UMO35" s="53"/>
      <c r="UMP35" s="54"/>
      <c r="UMQ35" s="55"/>
      <c r="UMR35" s="56"/>
      <c r="UMU35" s="53"/>
      <c r="UMV35" s="54"/>
      <c r="UMW35" s="55"/>
      <c r="UMX35" s="56"/>
      <c r="UNA35" s="53"/>
      <c r="UNB35" s="54"/>
      <c r="UNC35" s="55"/>
      <c r="UND35" s="56"/>
      <c r="UNG35" s="53"/>
      <c r="UNH35" s="54"/>
      <c r="UNI35" s="55"/>
      <c r="UNJ35" s="56"/>
      <c r="UNM35" s="53"/>
      <c r="UNN35" s="54"/>
      <c r="UNO35" s="55"/>
      <c r="UNP35" s="56"/>
      <c r="UNS35" s="53"/>
      <c r="UNT35" s="54"/>
      <c r="UNU35" s="55"/>
      <c r="UNV35" s="56"/>
      <c r="UNY35" s="53"/>
      <c r="UNZ35" s="54"/>
      <c r="UOA35" s="55"/>
      <c r="UOB35" s="56"/>
      <c r="UOE35" s="53"/>
      <c r="UOF35" s="54"/>
      <c r="UOG35" s="55"/>
      <c r="UOH35" s="56"/>
      <c r="UOK35" s="53"/>
      <c r="UOL35" s="54"/>
      <c r="UOM35" s="55"/>
      <c r="UON35" s="56"/>
      <c r="UOQ35" s="53"/>
      <c r="UOR35" s="54"/>
      <c r="UOS35" s="55"/>
      <c r="UOT35" s="56"/>
      <c r="UOW35" s="53"/>
      <c r="UOX35" s="54"/>
      <c r="UOY35" s="55"/>
      <c r="UOZ35" s="56"/>
      <c r="UPC35" s="53"/>
      <c r="UPD35" s="54"/>
      <c r="UPE35" s="55"/>
      <c r="UPF35" s="56"/>
      <c r="UPI35" s="53"/>
      <c r="UPJ35" s="54"/>
      <c r="UPK35" s="55"/>
      <c r="UPL35" s="56"/>
      <c r="UPO35" s="53"/>
      <c r="UPP35" s="54"/>
      <c r="UPQ35" s="55"/>
      <c r="UPR35" s="56"/>
      <c r="UPU35" s="53"/>
      <c r="UPV35" s="54"/>
      <c r="UPW35" s="55"/>
      <c r="UPX35" s="56"/>
      <c r="UQA35" s="53"/>
      <c r="UQB35" s="54"/>
      <c r="UQC35" s="55"/>
      <c r="UQD35" s="56"/>
      <c r="UQG35" s="53"/>
      <c r="UQH35" s="54"/>
      <c r="UQI35" s="55"/>
      <c r="UQJ35" s="56"/>
      <c r="UQM35" s="53"/>
      <c r="UQN35" s="54"/>
      <c r="UQO35" s="55"/>
      <c r="UQP35" s="56"/>
      <c r="UQS35" s="53"/>
      <c r="UQT35" s="54"/>
      <c r="UQU35" s="55"/>
      <c r="UQV35" s="56"/>
      <c r="UQY35" s="53"/>
      <c r="UQZ35" s="54"/>
      <c r="URA35" s="55"/>
      <c r="URB35" s="56"/>
      <c r="URE35" s="53"/>
      <c r="URF35" s="54"/>
      <c r="URG35" s="55"/>
      <c r="URH35" s="56"/>
      <c r="URK35" s="53"/>
      <c r="URL35" s="54"/>
      <c r="URM35" s="55"/>
      <c r="URN35" s="56"/>
      <c r="URQ35" s="53"/>
      <c r="URR35" s="54"/>
      <c r="URS35" s="55"/>
      <c r="URT35" s="56"/>
      <c r="URW35" s="53"/>
      <c r="URX35" s="54"/>
      <c r="URY35" s="55"/>
      <c r="URZ35" s="56"/>
      <c r="USC35" s="53"/>
      <c r="USD35" s="54"/>
      <c r="USE35" s="55"/>
      <c r="USF35" s="56"/>
      <c r="USI35" s="53"/>
      <c r="USJ35" s="54"/>
      <c r="USK35" s="55"/>
      <c r="USL35" s="56"/>
      <c r="USO35" s="53"/>
      <c r="USP35" s="54"/>
      <c r="USQ35" s="55"/>
      <c r="USR35" s="56"/>
      <c r="USU35" s="53"/>
      <c r="USV35" s="54"/>
      <c r="USW35" s="55"/>
      <c r="USX35" s="56"/>
      <c r="UTA35" s="53"/>
      <c r="UTB35" s="54"/>
      <c r="UTC35" s="55"/>
      <c r="UTD35" s="56"/>
      <c r="UTG35" s="53"/>
      <c r="UTH35" s="54"/>
      <c r="UTI35" s="55"/>
      <c r="UTJ35" s="56"/>
      <c r="UTM35" s="53"/>
      <c r="UTN35" s="54"/>
      <c r="UTO35" s="55"/>
      <c r="UTP35" s="56"/>
      <c r="UTS35" s="53"/>
      <c r="UTT35" s="54"/>
      <c r="UTU35" s="55"/>
      <c r="UTV35" s="56"/>
      <c r="UTY35" s="53"/>
      <c r="UTZ35" s="54"/>
      <c r="UUA35" s="55"/>
      <c r="UUB35" s="56"/>
      <c r="UUE35" s="53"/>
      <c r="UUF35" s="54"/>
      <c r="UUG35" s="55"/>
      <c r="UUH35" s="56"/>
      <c r="UUK35" s="53"/>
      <c r="UUL35" s="54"/>
      <c r="UUM35" s="55"/>
      <c r="UUN35" s="56"/>
      <c r="UUQ35" s="53"/>
      <c r="UUR35" s="54"/>
      <c r="UUS35" s="55"/>
      <c r="UUT35" s="56"/>
      <c r="UUW35" s="53"/>
      <c r="UUX35" s="54"/>
      <c r="UUY35" s="55"/>
      <c r="UUZ35" s="56"/>
      <c r="UVC35" s="53"/>
      <c r="UVD35" s="54"/>
      <c r="UVE35" s="55"/>
      <c r="UVF35" s="56"/>
      <c r="UVI35" s="53"/>
      <c r="UVJ35" s="54"/>
      <c r="UVK35" s="55"/>
      <c r="UVL35" s="56"/>
      <c r="UVO35" s="53"/>
      <c r="UVP35" s="54"/>
      <c r="UVQ35" s="55"/>
      <c r="UVR35" s="56"/>
      <c r="UVU35" s="53"/>
      <c r="UVV35" s="54"/>
      <c r="UVW35" s="55"/>
      <c r="UVX35" s="56"/>
      <c r="UWA35" s="53"/>
      <c r="UWB35" s="54"/>
      <c r="UWC35" s="55"/>
      <c r="UWD35" s="56"/>
      <c r="UWG35" s="53"/>
      <c r="UWH35" s="54"/>
      <c r="UWI35" s="55"/>
      <c r="UWJ35" s="56"/>
      <c r="UWM35" s="53"/>
      <c r="UWN35" s="54"/>
      <c r="UWO35" s="55"/>
      <c r="UWP35" s="56"/>
      <c r="UWS35" s="53"/>
      <c r="UWT35" s="54"/>
      <c r="UWU35" s="55"/>
      <c r="UWV35" s="56"/>
      <c r="UWY35" s="53"/>
      <c r="UWZ35" s="54"/>
      <c r="UXA35" s="55"/>
      <c r="UXB35" s="56"/>
      <c r="UXE35" s="53"/>
      <c r="UXF35" s="54"/>
      <c r="UXG35" s="55"/>
      <c r="UXH35" s="56"/>
      <c r="UXK35" s="53"/>
      <c r="UXL35" s="54"/>
      <c r="UXM35" s="55"/>
      <c r="UXN35" s="56"/>
      <c r="UXQ35" s="53"/>
      <c r="UXR35" s="54"/>
      <c r="UXS35" s="55"/>
      <c r="UXT35" s="56"/>
      <c r="UXW35" s="53"/>
      <c r="UXX35" s="54"/>
      <c r="UXY35" s="55"/>
      <c r="UXZ35" s="56"/>
      <c r="UYC35" s="53"/>
      <c r="UYD35" s="54"/>
      <c r="UYE35" s="55"/>
      <c r="UYF35" s="56"/>
      <c r="UYI35" s="53"/>
      <c r="UYJ35" s="54"/>
      <c r="UYK35" s="55"/>
      <c r="UYL35" s="56"/>
      <c r="UYO35" s="53"/>
      <c r="UYP35" s="54"/>
      <c r="UYQ35" s="55"/>
      <c r="UYR35" s="56"/>
      <c r="UYU35" s="53"/>
      <c r="UYV35" s="54"/>
      <c r="UYW35" s="55"/>
      <c r="UYX35" s="56"/>
      <c r="UZA35" s="53"/>
      <c r="UZB35" s="54"/>
      <c r="UZC35" s="55"/>
      <c r="UZD35" s="56"/>
      <c r="UZG35" s="53"/>
      <c r="UZH35" s="54"/>
      <c r="UZI35" s="55"/>
      <c r="UZJ35" s="56"/>
      <c r="UZM35" s="53"/>
      <c r="UZN35" s="54"/>
      <c r="UZO35" s="55"/>
      <c r="UZP35" s="56"/>
      <c r="UZS35" s="53"/>
      <c r="UZT35" s="54"/>
      <c r="UZU35" s="55"/>
      <c r="UZV35" s="56"/>
      <c r="UZY35" s="53"/>
      <c r="UZZ35" s="54"/>
      <c r="VAA35" s="55"/>
      <c r="VAB35" s="56"/>
      <c r="VAE35" s="53"/>
      <c r="VAF35" s="54"/>
      <c r="VAG35" s="55"/>
      <c r="VAH35" s="56"/>
      <c r="VAK35" s="53"/>
      <c r="VAL35" s="54"/>
      <c r="VAM35" s="55"/>
      <c r="VAN35" s="56"/>
      <c r="VAQ35" s="53"/>
      <c r="VAR35" s="54"/>
      <c r="VAS35" s="55"/>
      <c r="VAT35" s="56"/>
      <c r="VAW35" s="53"/>
      <c r="VAX35" s="54"/>
      <c r="VAY35" s="55"/>
      <c r="VAZ35" s="56"/>
      <c r="VBC35" s="53"/>
      <c r="VBD35" s="54"/>
      <c r="VBE35" s="55"/>
      <c r="VBF35" s="56"/>
      <c r="VBI35" s="53"/>
      <c r="VBJ35" s="54"/>
      <c r="VBK35" s="55"/>
      <c r="VBL35" s="56"/>
      <c r="VBO35" s="53"/>
      <c r="VBP35" s="54"/>
      <c r="VBQ35" s="55"/>
      <c r="VBR35" s="56"/>
      <c r="VBU35" s="53"/>
      <c r="VBV35" s="54"/>
      <c r="VBW35" s="55"/>
      <c r="VBX35" s="56"/>
      <c r="VCA35" s="53"/>
      <c r="VCB35" s="54"/>
      <c r="VCC35" s="55"/>
      <c r="VCD35" s="56"/>
      <c r="VCG35" s="53"/>
      <c r="VCH35" s="54"/>
      <c r="VCI35" s="55"/>
      <c r="VCJ35" s="56"/>
      <c r="VCM35" s="53"/>
      <c r="VCN35" s="54"/>
      <c r="VCO35" s="55"/>
      <c r="VCP35" s="56"/>
      <c r="VCS35" s="53"/>
      <c r="VCT35" s="54"/>
      <c r="VCU35" s="55"/>
      <c r="VCV35" s="56"/>
      <c r="VCY35" s="53"/>
      <c r="VCZ35" s="54"/>
      <c r="VDA35" s="55"/>
      <c r="VDB35" s="56"/>
      <c r="VDE35" s="53"/>
      <c r="VDF35" s="54"/>
      <c r="VDG35" s="55"/>
      <c r="VDH35" s="56"/>
      <c r="VDK35" s="53"/>
      <c r="VDL35" s="54"/>
      <c r="VDM35" s="55"/>
      <c r="VDN35" s="56"/>
      <c r="VDQ35" s="53"/>
      <c r="VDR35" s="54"/>
      <c r="VDS35" s="55"/>
      <c r="VDT35" s="56"/>
      <c r="VDW35" s="53"/>
      <c r="VDX35" s="54"/>
      <c r="VDY35" s="55"/>
      <c r="VDZ35" s="56"/>
      <c r="VEC35" s="53"/>
      <c r="VED35" s="54"/>
      <c r="VEE35" s="55"/>
      <c r="VEF35" s="56"/>
      <c r="VEI35" s="53"/>
      <c r="VEJ35" s="54"/>
      <c r="VEK35" s="55"/>
      <c r="VEL35" s="56"/>
      <c r="VEO35" s="53"/>
      <c r="VEP35" s="54"/>
      <c r="VEQ35" s="55"/>
      <c r="VER35" s="56"/>
      <c r="VEU35" s="53"/>
      <c r="VEV35" s="54"/>
      <c r="VEW35" s="55"/>
      <c r="VEX35" s="56"/>
      <c r="VFA35" s="53"/>
      <c r="VFB35" s="54"/>
      <c r="VFC35" s="55"/>
      <c r="VFD35" s="56"/>
      <c r="VFG35" s="53"/>
      <c r="VFH35" s="54"/>
      <c r="VFI35" s="55"/>
      <c r="VFJ35" s="56"/>
      <c r="VFM35" s="53"/>
      <c r="VFN35" s="54"/>
      <c r="VFO35" s="55"/>
      <c r="VFP35" s="56"/>
      <c r="VFS35" s="53"/>
      <c r="VFT35" s="54"/>
      <c r="VFU35" s="55"/>
      <c r="VFV35" s="56"/>
      <c r="VFY35" s="53"/>
      <c r="VFZ35" s="54"/>
      <c r="VGA35" s="55"/>
      <c r="VGB35" s="56"/>
      <c r="VGE35" s="53"/>
      <c r="VGF35" s="54"/>
      <c r="VGG35" s="55"/>
      <c r="VGH35" s="56"/>
      <c r="VGK35" s="53"/>
      <c r="VGL35" s="54"/>
      <c r="VGM35" s="55"/>
      <c r="VGN35" s="56"/>
      <c r="VGQ35" s="53"/>
      <c r="VGR35" s="54"/>
      <c r="VGS35" s="55"/>
      <c r="VGT35" s="56"/>
      <c r="VGW35" s="53"/>
      <c r="VGX35" s="54"/>
      <c r="VGY35" s="55"/>
      <c r="VGZ35" s="56"/>
      <c r="VHC35" s="53"/>
      <c r="VHD35" s="54"/>
      <c r="VHE35" s="55"/>
      <c r="VHF35" s="56"/>
      <c r="VHI35" s="53"/>
      <c r="VHJ35" s="54"/>
      <c r="VHK35" s="55"/>
      <c r="VHL35" s="56"/>
      <c r="VHO35" s="53"/>
      <c r="VHP35" s="54"/>
      <c r="VHQ35" s="55"/>
      <c r="VHR35" s="56"/>
      <c r="VHU35" s="53"/>
      <c r="VHV35" s="54"/>
      <c r="VHW35" s="55"/>
      <c r="VHX35" s="56"/>
      <c r="VIA35" s="53"/>
      <c r="VIB35" s="54"/>
      <c r="VIC35" s="55"/>
      <c r="VID35" s="56"/>
      <c r="VIG35" s="53"/>
      <c r="VIH35" s="54"/>
      <c r="VII35" s="55"/>
      <c r="VIJ35" s="56"/>
      <c r="VIM35" s="53"/>
      <c r="VIN35" s="54"/>
      <c r="VIO35" s="55"/>
      <c r="VIP35" s="56"/>
      <c r="VIS35" s="53"/>
      <c r="VIT35" s="54"/>
      <c r="VIU35" s="55"/>
      <c r="VIV35" s="56"/>
      <c r="VIY35" s="53"/>
      <c r="VIZ35" s="54"/>
      <c r="VJA35" s="55"/>
      <c r="VJB35" s="56"/>
      <c r="VJE35" s="53"/>
      <c r="VJF35" s="54"/>
      <c r="VJG35" s="55"/>
      <c r="VJH35" s="56"/>
      <c r="VJK35" s="53"/>
      <c r="VJL35" s="54"/>
      <c r="VJM35" s="55"/>
      <c r="VJN35" s="56"/>
      <c r="VJQ35" s="53"/>
      <c r="VJR35" s="54"/>
      <c r="VJS35" s="55"/>
      <c r="VJT35" s="56"/>
      <c r="VJW35" s="53"/>
      <c r="VJX35" s="54"/>
      <c r="VJY35" s="55"/>
      <c r="VJZ35" s="56"/>
      <c r="VKC35" s="53"/>
      <c r="VKD35" s="54"/>
      <c r="VKE35" s="55"/>
      <c r="VKF35" s="56"/>
      <c r="VKI35" s="53"/>
      <c r="VKJ35" s="54"/>
      <c r="VKK35" s="55"/>
      <c r="VKL35" s="56"/>
      <c r="VKO35" s="53"/>
      <c r="VKP35" s="54"/>
      <c r="VKQ35" s="55"/>
      <c r="VKR35" s="56"/>
      <c r="VKU35" s="53"/>
      <c r="VKV35" s="54"/>
      <c r="VKW35" s="55"/>
      <c r="VKX35" s="56"/>
      <c r="VLA35" s="53"/>
      <c r="VLB35" s="54"/>
      <c r="VLC35" s="55"/>
      <c r="VLD35" s="56"/>
      <c r="VLG35" s="53"/>
      <c r="VLH35" s="54"/>
      <c r="VLI35" s="55"/>
      <c r="VLJ35" s="56"/>
      <c r="VLM35" s="53"/>
      <c r="VLN35" s="54"/>
      <c r="VLO35" s="55"/>
      <c r="VLP35" s="56"/>
      <c r="VLS35" s="53"/>
      <c r="VLT35" s="54"/>
      <c r="VLU35" s="55"/>
      <c r="VLV35" s="56"/>
      <c r="VLY35" s="53"/>
      <c r="VLZ35" s="54"/>
      <c r="VMA35" s="55"/>
      <c r="VMB35" s="56"/>
      <c r="VME35" s="53"/>
      <c r="VMF35" s="54"/>
      <c r="VMG35" s="55"/>
      <c r="VMH35" s="56"/>
      <c r="VMK35" s="53"/>
      <c r="VML35" s="54"/>
      <c r="VMM35" s="55"/>
      <c r="VMN35" s="56"/>
      <c r="VMQ35" s="53"/>
      <c r="VMR35" s="54"/>
      <c r="VMS35" s="55"/>
      <c r="VMT35" s="56"/>
      <c r="VMW35" s="53"/>
      <c r="VMX35" s="54"/>
      <c r="VMY35" s="55"/>
      <c r="VMZ35" s="56"/>
      <c r="VNC35" s="53"/>
      <c r="VND35" s="54"/>
      <c r="VNE35" s="55"/>
      <c r="VNF35" s="56"/>
      <c r="VNI35" s="53"/>
      <c r="VNJ35" s="54"/>
      <c r="VNK35" s="55"/>
      <c r="VNL35" s="56"/>
      <c r="VNO35" s="53"/>
      <c r="VNP35" s="54"/>
      <c r="VNQ35" s="55"/>
      <c r="VNR35" s="56"/>
      <c r="VNU35" s="53"/>
      <c r="VNV35" s="54"/>
      <c r="VNW35" s="55"/>
      <c r="VNX35" s="56"/>
      <c r="VOA35" s="53"/>
      <c r="VOB35" s="54"/>
      <c r="VOC35" s="55"/>
      <c r="VOD35" s="56"/>
      <c r="VOG35" s="53"/>
      <c r="VOH35" s="54"/>
      <c r="VOI35" s="55"/>
      <c r="VOJ35" s="56"/>
      <c r="VOM35" s="53"/>
      <c r="VON35" s="54"/>
      <c r="VOO35" s="55"/>
      <c r="VOP35" s="56"/>
      <c r="VOS35" s="53"/>
      <c r="VOT35" s="54"/>
      <c r="VOU35" s="55"/>
      <c r="VOV35" s="56"/>
      <c r="VOY35" s="53"/>
      <c r="VOZ35" s="54"/>
      <c r="VPA35" s="55"/>
      <c r="VPB35" s="56"/>
      <c r="VPE35" s="53"/>
      <c r="VPF35" s="54"/>
      <c r="VPG35" s="55"/>
      <c r="VPH35" s="56"/>
      <c r="VPK35" s="53"/>
      <c r="VPL35" s="54"/>
      <c r="VPM35" s="55"/>
      <c r="VPN35" s="56"/>
      <c r="VPQ35" s="53"/>
      <c r="VPR35" s="54"/>
      <c r="VPS35" s="55"/>
      <c r="VPT35" s="56"/>
      <c r="VPW35" s="53"/>
      <c r="VPX35" s="54"/>
      <c r="VPY35" s="55"/>
      <c r="VPZ35" s="56"/>
      <c r="VQC35" s="53"/>
      <c r="VQD35" s="54"/>
      <c r="VQE35" s="55"/>
      <c r="VQF35" s="56"/>
      <c r="VQI35" s="53"/>
      <c r="VQJ35" s="54"/>
      <c r="VQK35" s="55"/>
      <c r="VQL35" s="56"/>
      <c r="VQO35" s="53"/>
      <c r="VQP35" s="54"/>
      <c r="VQQ35" s="55"/>
      <c r="VQR35" s="56"/>
      <c r="VQU35" s="53"/>
      <c r="VQV35" s="54"/>
      <c r="VQW35" s="55"/>
      <c r="VQX35" s="56"/>
      <c r="VRA35" s="53"/>
      <c r="VRB35" s="54"/>
      <c r="VRC35" s="55"/>
      <c r="VRD35" s="56"/>
      <c r="VRG35" s="53"/>
      <c r="VRH35" s="54"/>
      <c r="VRI35" s="55"/>
      <c r="VRJ35" s="56"/>
      <c r="VRM35" s="53"/>
      <c r="VRN35" s="54"/>
      <c r="VRO35" s="55"/>
      <c r="VRP35" s="56"/>
      <c r="VRS35" s="53"/>
      <c r="VRT35" s="54"/>
      <c r="VRU35" s="55"/>
      <c r="VRV35" s="56"/>
      <c r="VRY35" s="53"/>
      <c r="VRZ35" s="54"/>
      <c r="VSA35" s="55"/>
      <c r="VSB35" s="56"/>
      <c r="VSE35" s="53"/>
      <c r="VSF35" s="54"/>
      <c r="VSG35" s="55"/>
      <c r="VSH35" s="56"/>
      <c r="VSK35" s="53"/>
      <c r="VSL35" s="54"/>
      <c r="VSM35" s="55"/>
      <c r="VSN35" s="56"/>
      <c r="VSQ35" s="53"/>
      <c r="VSR35" s="54"/>
      <c r="VSS35" s="55"/>
      <c r="VST35" s="56"/>
      <c r="VSW35" s="53"/>
      <c r="VSX35" s="54"/>
      <c r="VSY35" s="55"/>
      <c r="VSZ35" s="56"/>
      <c r="VTC35" s="53"/>
      <c r="VTD35" s="54"/>
      <c r="VTE35" s="55"/>
      <c r="VTF35" s="56"/>
      <c r="VTI35" s="53"/>
      <c r="VTJ35" s="54"/>
      <c r="VTK35" s="55"/>
      <c r="VTL35" s="56"/>
      <c r="VTO35" s="53"/>
      <c r="VTP35" s="54"/>
      <c r="VTQ35" s="55"/>
      <c r="VTR35" s="56"/>
      <c r="VTU35" s="53"/>
      <c r="VTV35" s="54"/>
      <c r="VTW35" s="55"/>
      <c r="VTX35" s="56"/>
      <c r="VUA35" s="53"/>
      <c r="VUB35" s="54"/>
      <c r="VUC35" s="55"/>
      <c r="VUD35" s="56"/>
      <c r="VUG35" s="53"/>
      <c r="VUH35" s="54"/>
      <c r="VUI35" s="55"/>
      <c r="VUJ35" s="56"/>
      <c r="VUM35" s="53"/>
      <c r="VUN35" s="54"/>
      <c r="VUO35" s="55"/>
      <c r="VUP35" s="56"/>
      <c r="VUS35" s="53"/>
      <c r="VUT35" s="54"/>
      <c r="VUU35" s="55"/>
      <c r="VUV35" s="56"/>
      <c r="VUY35" s="53"/>
      <c r="VUZ35" s="54"/>
      <c r="VVA35" s="55"/>
      <c r="VVB35" s="56"/>
      <c r="VVE35" s="53"/>
      <c r="VVF35" s="54"/>
      <c r="VVG35" s="55"/>
      <c r="VVH35" s="56"/>
      <c r="VVK35" s="53"/>
      <c r="VVL35" s="54"/>
      <c r="VVM35" s="55"/>
      <c r="VVN35" s="56"/>
      <c r="VVQ35" s="53"/>
      <c r="VVR35" s="54"/>
      <c r="VVS35" s="55"/>
      <c r="VVT35" s="56"/>
      <c r="VVW35" s="53"/>
      <c r="VVX35" s="54"/>
      <c r="VVY35" s="55"/>
      <c r="VVZ35" s="56"/>
      <c r="VWC35" s="53"/>
      <c r="VWD35" s="54"/>
      <c r="VWE35" s="55"/>
      <c r="VWF35" s="56"/>
      <c r="VWI35" s="53"/>
      <c r="VWJ35" s="54"/>
      <c r="VWK35" s="55"/>
      <c r="VWL35" s="56"/>
      <c r="VWO35" s="53"/>
      <c r="VWP35" s="54"/>
      <c r="VWQ35" s="55"/>
      <c r="VWR35" s="56"/>
      <c r="VWU35" s="53"/>
      <c r="VWV35" s="54"/>
      <c r="VWW35" s="55"/>
      <c r="VWX35" s="56"/>
      <c r="VXA35" s="53"/>
      <c r="VXB35" s="54"/>
      <c r="VXC35" s="55"/>
      <c r="VXD35" s="56"/>
      <c r="VXG35" s="53"/>
      <c r="VXH35" s="54"/>
      <c r="VXI35" s="55"/>
      <c r="VXJ35" s="56"/>
      <c r="VXM35" s="53"/>
      <c r="VXN35" s="54"/>
      <c r="VXO35" s="55"/>
      <c r="VXP35" s="56"/>
      <c r="VXS35" s="53"/>
      <c r="VXT35" s="54"/>
      <c r="VXU35" s="55"/>
      <c r="VXV35" s="56"/>
      <c r="VXY35" s="53"/>
      <c r="VXZ35" s="54"/>
      <c r="VYA35" s="55"/>
      <c r="VYB35" s="56"/>
      <c r="VYE35" s="53"/>
      <c r="VYF35" s="54"/>
      <c r="VYG35" s="55"/>
      <c r="VYH35" s="56"/>
      <c r="VYK35" s="53"/>
      <c r="VYL35" s="54"/>
      <c r="VYM35" s="55"/>
      <c r="VYN35" s="56"/>
      <c r="VYQ35" s="53"/>
      <c r="VYR35" s="54"/>
      <c r="VYS35" s="55"/>
      <c r="VYT35" s="56"/>
      <c r="VYW35" s="53"/>
      <c r="VYX35" s="54"/>
      <c r="VYY35" s="55"/>
      <c r="VYZ35" s="56"/>
      <c r="VZC35" s="53"/>
      <c r="VZD35" s="54"/>
      <c r="VZE35" s="55"/>
      <c r="VZF35" s="56"/>
      <c r="VZI35" s="53"/>
      <c r="VZJ35" s="54"/>
      <c r="VZK35" s="55"/>
      <c r="VZL35" s="56"/>
      <c r="VZO35" s="53"/>
      <c r="VZP35" s="54"/>
      <c r="VZQ35" s="55"/>
      <c r="VZR35" s="56"/>
      <c r="VZU35" s="53"/>
      <c r="VZV35" s="54"/>
      <c r="VZW35" s="55"/>
      <c r="VZX35" s="56"/>
      <c r="WAA35" s="53"/>
      <c r="WAB35" s="54"/>
      <c r="WAC35" s="55"/>
      <c r="WAD35" s="56"/>
      <c r="WAG35" s="53"/>
      <c r="WAH35" s="54"/>
      <c r="WAI35" s="55"/>
      <c r="WAJ35" s="56"/>
      <c r="WAM35" s="53"/>
      <c r="WAN35" s="54"/>
      <c r="WAO35" s="55"/>
      <c r="WAP35" s="56"/>
      <c r="WAS35" s="53"/>
      <c r="WAT35" s="54"/>
      <c r="WAU35" s="55"/>
      <c r="WAV35" s="56"/>
      <c r="WAY35" s="53"/>
      <c r="WAZ35" s="54"/>
      <c r="WBA35" s="55"/>
      <c r="WBB35" s="56"/>
      <c r="WBE35" s="53"/>
      <c r="WBF35" s="54"/>
      <c r="WBG35" s="55"/>
      <c r="WBH35" s="56"/>
      <c r="WBK35" s="53"/>
      <c r="WBL35" s="54"/>
      <c r="WBM35" s="55"/>
      <c r="WBN35" s="56"/>
      <c r="WBQ35" s="53"/>
      <c r="WBR35" s="54"/>
      <c r="WBS35" s="55"/>
      <c r="WBT35" s="56"/>
      <c r="WBW35" s="53"/>
      <c r="WBX35" s="54"/>
      <c r="WBY35" s="55"/>
      <c r="WBZ35" s="56"/>
      <c r="WCC35" s="53"/>
      <c r="WCD35" s="54"/>
      <c r="WCE35" s="55"/>
      <c r="WCF35" s="56"/>
      <c r="WCI35" s="53"/>
      <c r="WCJ35" s="54"/>
      <c r="WCK35" s="55"/>
      <c r="WCL35" s="56"/>
      <c r="WCO35" s="53"/>
      <c r="WCP35" s="54"/>
      <c r="WCQ35" s="55"/>
      <c r="WCR35" s="56"/>
      <c r="WCU35" s="53"/>
      <c r="WCV35" s="54"/>
      <c r="WCW35" s="55"/>
      <c r="WCX35" s="56"/>
      <c r="WDA35" s="53"/>
      <c r="WDB35" s="54"/>
      <c r="WDC35" s="55"/>
      <c r="WDD35" s="56"/>
      <c r="WDG35" s="53"/>
      <c r="WDH35" s="54"/>
      <c r="WDI35" s="55"/>
      <c r="WDJ35" s="56"/>
      <c r="WDM35" s="53"/>
      <c r="WDN35" s="54"/>
      <c r="WDO35" s="55"/>
      <c r="WDP35" s="56"/>
      <c r="WDS35" s="53"/>
      <c r="WDT35" s="54"/>
      <c r="WDU35" s="55"/>
      <c r="WDV35" s="56"/>
      <c r="WDY35" s="53"/>
      <c r="WDZ35" s="54"/>
      <c r="WEA35" s="55"/>
      <c r="WEB35" s="56"/>
      <c r="WEE35" s="53"/>
      <c r="WEF35" s="54"/>
      <c r="WEG35" s="55"/>
      <c r="WEH35" s="56"/>
      <c r="WEK35" s="53"/>
      <c r="WEL35" s="54"/>
      <c r="WEM35" s="55"/>
      <c r="WEN35" s="56"/>
      <c r="WEQ35" s="53"/>
      <c r="WER35" s="54"/>
      <c r="WES35" s="55"/>
      <c r="WET35" s="56"/>
      <c r="WEW35" s="53"/>
      <c r="WEX35" s="54"/>
      <c r="WEY35" s="55"/>
      <c r="WEZ35" s="56"/>
      <c r="WFC35" s="53"/>
      <c r="WFD35" s="54"/>
      <c r="WFE35" s="55"/>
      <c r="WFF35" s="56"/>
      <c r="WFI35" s="53"/>
      <c r="WFJ35" s="54"/>
      <c r="WFK35" s="55"/>
      <c r="WFL35" s="56"/>
      <c r="WFO35" s="53"/>
      <c r="WFP35" s="54"/>
      <c r="WFQ35" s="55"/>
      <c r="WFR35" s="56"/>
      <c r="WFU35" s="53"/>
      <c r="WFV35" s="54"/>
      <c r="WFW35" s="55"/>
      <c r="WFX35" s="56"/>
      <c r="WGA35" s="53"/>
      <c r="WGB35" s="54"/>
      <c r="WGC35" s="55"/>
      <c r="WGD35" s="56"/>
      <c r="WGG35" s="53"/>
      <c r="WGH35" s="54"/>
      <c r="WGI35" s="55"/>
      <c r="WGJ35" s="56"/>
      <c r="WGM35" s="53"/>
      <c r="WGN35" s="54"/>
      <c r="WGO35" s="55"/>
      <c r="WGP35" s="56"/>
      <c r="WGS35" s="53"/>
      <c r="WGT35" s="54"/>
      <c r="WGU35" s="55"/>
      <c r="WGV35" s="56"/>
      <c r="WGY35" s="53"/>
      <c r="WGZ35" s="54"/>
      <c r="WHA35" s="55"/>
      <c r="WHB35" s="56"/>
      <c r="WHE35" s="53"/>
      <c r="WHF35" s="54"/>
      <c r="WHG35" s="55"/>
      <c r="WHH35" s="56"/>
      <c r="WHK35" s="53"/>
      <c r="WHL35" s="54"/>
      <c r="WHM35" s="55"/>
      <c r="WHN35" s="56"/>
      <c r="WHQ35" s="53"/>
      <c r="WHR35" s="54"/>
      <c r="WHS35" s="55"/>
      <c r="WHT35" s="56"/>
      <c r="WHW35" s="53"/>
      <c r="WHX35" s="54"/>
      <c r="WHY35" s="55"/>
      <c r="WHZ35" s="56"/>
      <c r="WIC35" s="53"/>
      <c r="WID35" s="54"/>
      <c r="WIE35" s="55"/>
      <c r="WIF35" s="56"/>
      <c r="WII35" s="53"/>
      <c r="WIJ35" s="54"/>
      <c r="WIK35" s="55"/>
      <c r="WIL35" s="56"/>
      <c r="WIO35" s="53"/>
      <c r="WIP35" s="54"/>
      <c r="WIQ35" s="55"/>
      <c r="WIR35" s="56"/>
      <c r="WIU35" s="53"/>
      <c r="WIV35" s="54"/>
      <c r="WIW35" s="55"/>
      <c r="WIX35" s="56"/>
      <c r="WJA35" s="53"/>
      <c r="WJB35" s="54"/>
      <c r="WJC35" s="55"/>
      <c r="WJD35" s="56"/>
      <c r="WJG35" s="53"/>
      <c r="WJH35" s="54"/>
      <c r="WJI35" s="55"/>
      <c r="WJJ35" s="56"/>
      <c r="WJM35" s="53"/>
      <c r="WJN35" s="54"/>
      <c r="WJO35" s="55"/>
      <c r="WJP35" s="56"/>
      <c r="WJS35" s="53"/>
      <c r="WJT35" s="54"/>
      <c r="WJU35" s="55"/>
      <c r="WJV35" s="56"/>
      <c r="WJY35" s="53"/>
      <c r="WJZ35" s="54"/>
      <c r="WKA35" s="55"/>
      <c r="WKB35" s="56"/>
      <c r="WKE35" s="53"/>
      <c r="WKF35" s="54"/>
      <c r="WKG35" s="55"/>
      <c r="WKH35" s="56"/>
      <c r="WKK35" s="53"/>
      <c r="WKL35" s="54"/>
      <c r="WKM35" s="55"/>
      <c r="WKN35" s="56"/>
      <c r="WKQ35" s="53"/>
      <c r="WKR35" s="54"/>
      <c r="WKS35" s="55"/>
      <c r="WKT35" s="56"/>
      <c r="WKW35" s="53"/>
      <c r="WKX35" s="54"/>
      <c r="WKY35" s="55"/>
      <c r="WKZ35" s="56"/>
      <c r="WLC35" s="53"/>
      <c r="WLD35" s="54"/>
      <c r="WLE35" s="55"/>
      <c r="WLF35" s="56"/>
      <c r="WLI35" s="53"/>
      <c r="WLJ35" s="54"/>
      <c r="WLK35" s="55"/>
      <c r="WLL35" s="56"/>
      <c r="WLO35" s="53"/>
      <c r="WLP35" s="54"/>
      <c r="WLQ35" s="55"/>
      <c r="WLR35" s="56"/>
      <c r="WLU35" s="53"/>
      <c r="WLV35" s="54"/>
      <c r="WLW35" s="55"/>
      <c r="WLX35" s="56"/>
      <c r="WMA35" s="53"/>
      <c r="WMB35" s="54"/>
      <c r="WMC35" s="55"/>
      <c r="WMD35" s="56"/>
      <c r="WMG35" s="53"/>
      <c r="WMH35" s="54"/>
      <c r="WMI35" s="55"/>
      <c r="WMJ35" s="56"/>
      <c r="WMM35" s="53"/>
      <c r="WMN35" s="54"/>
      <c r="WMO35" s="55"/>
      <c r="WMP35" s="56"/>
      <c r="WMS35" s="53"/>
      <c r="WMT35" s="54"/>
      <c r="WMU35" s="55"/>
      <c r="WMV35" s="56"/>
      <c r="WMY35" s="53"/>
      <c r="WMZ35" s="54"/>
      <c r="WNA35" s="55"/>
      <c r="WNB35" s="56"/>
      <c r="WNE35" s="53"/>
      <c r="WNF35" s="54"/>
      <c r="WNG35" s="55"/>
      <c r="WNH35" s="56"/>
      <c r="WNK35" s="53"/>
      <c r="WNL35" s="54"/>
      <c r="WNM35" s="55"/>
      <c r="WNN35" s="56"/>
      <c r="WNQ35" s="53"/>
      <c r="WNR35" s="54"/>
      <c r="WNS35" s="55"/>
      <c r="WNT35" s="56"/>
      <c r="WNW35" s="53"/>
      <c r="WNX35" s="54"/>
      <c r="WNY35" s="55"/>
      <c r="WNZ35" s="56"/>
      <c r="WOC35" s="53"/>
      <c r="WOD35" s="54"/>
      <c r="WOE35" s="55"/>
      <c r="WOF35" s="56"/>
      <c r="WOI35" s="53"/>
      <c r="WOJ35" s="54"/>
      <c r="WOK35" s="55"/>
      <c r="WOL35" s="56"/>
      <c r="WOO35" s="53"/>
      <c r="WOP35" s="54"/>
      <c r="WOQ35" s="55"/>
      <c r="WOR35" s="56"/>
      <c r="WOU35" s="53"/>
      <c r="WOV35" s="54"/>
      <c r="WOW35" s="55"/>
      <c r="WOX35" s="56"/>
      <c r="WPA35" s="53"/>
      <c r="WPB35" s="54"/>
      <c r="WPC35" s="55"/>
      <c r="WPD35" s="56"/>
      <c r="WPG35" s="53"/>
      <c r="WPH35" s="54"/>
      <c r="WPI35" s="55"/>
      <c r="WPJ35" s="56"/>
      <c r="WPM35" s="53"/>
      <c r="WPN35" s="54"/>
      <c r="WPO35" s="55"/>
      <c r="WPP35" s="56"/>
      <c r="WPS35" s="53"/>
      <c r="WPT35" s="54"/>
      <c r="WPU35" s="55"/>
      <c r="WPV35" s="56"/>
      <c r="WPY35" s="53"/>
      <c r="WPZ35" s="54"/>
      <c r="WQA35" s="55"/>
      <c r="WQB35" s="56"/>
      <c r="WQE35" s="53"/>
      <c r="WQF35" s="54"/>
      <c r="WQG35" s="55"/>
      <c r="WQH35" s="56"/>
      <c r="WQK35" s="53"/>
      <c r="WQL35" s="54"/>
      <c r="WQM35" s="55"/>
      <c r="WQN35" s="56"/>
      <c r="WQQ35" s="53"/>
      <c r="WQR35" s="54"/>
      <c r="WQS35" s="55"/>
      <c r="WQT35" s="56"/>
      <c r="WQW35" s="53"/>
      <c r="WQX35" s="54"/>
      <c r="WQY35" s="55"/>
      <c r="WQZ35" s="56"/>
      <c r="WRC35" s="53"/>
      <c r="WRD35" s="54"/>
      <c r="WRE35" s="55"/>
      <c r="WRF35" s="56"/>
      <c r="WRI35" s="53"/>
      <c r="WRJ35" s="54"/>
      <c r="WRK35" s="55"/>
      <c r="WRL35" s="56"/>
      <c r="WRO35" s="53"/>
      <c r="WRP35" s="54"/>
      <c r="WRQ35" s="55"/>
      <c r="WRR35" s="56"/>
      <c r="WRU35" s="53"/>
      <c r="WRV35" s="54"/>
      <c r="WRW35" s="55"/>
      <c r="WRX35" s="56"/>
      <c r="WSA35" s="53"/>
      <c r="WSB35" s="54"/>
      <c r="WSC35" s="55"/>
      <c r="WSD35" s="56"/>
      <c r="WSG35" s="53"/>
      <c r="WSH35" s="54"/>
      <c r="WSI35" s="55"/>
      <c r="WSJ35" s="56"/>
      <c r="WSM35" s="53"/>
      <c r="WSN35" s="54"/>
      <c r="WSO35" s="55"/>
      <c r="WSP35" s="56"/>
      <c r="WSS35" s="53"/>
      <c r="WST35" s="54"/>
      <c r="WSU35" s="55"/>
      <c r="WSV35" s="56"/>
      <c r="WSY35" s="53"/>
      <c r="WSZ35" s="54"/>
      <c r="WTA35" s="55"/>
      <c r="WTB35" s="56"/>
      <c r="WTE35" s="53"/>
      <c r="WTF35" s="54"/>
      <c r="WTG35" s="55"/>
      <c r="WTH35" s="56"/>
      <c r="WTK35" s="53"/>
      <c r="WTL35" s="54"/>
      <c r="WTM35" s="55"/>
      <c r="WTN35" s="56"/>
      <c r="WTQ35" s="53"/>
      <c r="WTR35" s="54"/>
      <c r="WTS35" s="55"/>
      <c r="WTT35" s="56"/>
      <c r="WTW35" s="53"/>
      <c r="WTX35" s="54"/>
      <c r="WTY35" s="55"/>
      <c r="WTZ35" s="56"/>
      <c r="WUC35" s="53"/>
      <c r="WUD35" s="54"/>
      <c r="WUE35" s="55"/>
      <c r="WUF35" s="56"/>
      <c r="WUI35" s="53"/>
      <c r="WUJ35" s="54"/>
      <c r="WUK35" s="55"/>
      <c r="WUL35" s="56"/>
      <c r="WUO35" s="53"/>
      <c r="WUP35" s="54"/>
      <c r="WUQ35" s="55"/>
      <c r="WUR35" s="56"/>
      <c r="WUU35" s="53"/>
      <c r="WUV35" s="54"/>
      <c r="WUW35" s="55"/>
      <c r="WUX35" s="56"/>
      <c r="WVA35" s="53"/>
      <c r="WVB35" s="54"/>
      <c r="WVC35" s="55"/>
      <c r="WVD35" s="56"/>
      <c r="WVG35" s="53"/>
      <c r="WVH35" s="54"/>
      <c r="WVI35" s="55"/>
      <c r="WVJ35" s="56"/>
      <c r="WVM35" s="53"/>
      <c r="WVN35" s="54"/>
      <c r="WVO35" s="55"/>
      <c r="WVP35" s="56"/>
      <c r="WVS35" s="53"/>
      <c r="WVT35" s="54"/>
      <c r="WVU35" s="55"/>
      <c r="WVV35" s="56"/>
      <c r="WVY35" s="53"/>
      <c r="WVZ35" s="54"/>
      <c r="WWA35" s="55"/>
      <c r="WWB35" s="56"/>
      <c r="WWE35" s="53"/>
      <c r="WWF35" s="54"/>
      <c r="WWG35" s="55"/>
      <c r="WWH35" s="56"/>
      <c r="WWK35" s="53"/>
      <c r="WWL35" s="54"/>
      <c r="WWM35" s="55"/>
      <c r="WWN35" s="56"/>
      <c r="WWQ35" s="53"/>
      <c r="WWR35" s="54"/>
      <c r="WWS35" s="55"/>
      <c r="WWT35" s="56"/>
      <c r="WWW35" s="53"/>
      <c r="WWX35" s="54"/>
      <c r="WWY35" s="55"/>
      <c r="WWZ35" s="56"/>
      <c r="WXC35" s="53"/>
      <c r="WXD35" s="54"/>
      <c r="WXE35" s="55"/>
      <c r="WXF35" s="56"/>
      <c r="WXI35" s="53"/>
      <c r="WXJ35" s="54"/>
      <c r="WXK35" s="55"/>
      <c r="WXL35" s="56"/>
      <c r="WXO35" s="53"/>
      <c r="WXP35" s="54"/>
      <c r="WXQ35" s="55"/>
      <c r="WXR35" s="56"/>
      <c r="WXU35" s="53"/>
      <c r="WXV35" s="54"/>
      <c r="WXW35" s="55"/>
      <c r="WXX35" s="56"/>
      <c r="WYA35" s="53"/>
      <c r="WYB35" s="54"/>
      <c r="WYC35" s="55"/>
      <c r="WYD35" s="56"/>
      <c r="WYG35" s="53"/>
      <c r="WYH35" s="54"/>
      <c r="WYI35" s="55"/>
      <c r="WYJ35" s="56"/>
      <c r="WYM35" s="53"/>
      <c r="WYN35" s="54"/>
      <c r="WYO35" s="55"/>
      <c r="WYP35" s="56"/>
      <c r="WYS35" s="53"/>
      <c r="WYT35" s="54"/>
      <c r="WYU35" s="55"/>
      <c r="WYV35" s="56"/>
      <c r="WYY35" s="53"/>
      <c r="WYZ35" s="54"/>
      <c r="WZA35" s="55"/>
      <c r="WZB35" s="56"/>
      <c r="WZE35" s="53"/>
      <c r="WZF35" s="54"/>
      <c r="WZG35" s="55"/>
      <c r="WZH35" s="56"/>
      <c r="WZK35" s="53"/>
      <c r="WZL35" s="54"/>
      <c r="WZM35" s="55"/>
      <c r="WZN35" s="56"/>
      <c r="WZQ35" s="53"/>
      <c r="WZR35" s="54"/>
      <c r="WZS35" s="55"/>
      <c r="WZT35" s="56"/>
      <c r="WZW35" s="53"/>
      <c r="WZX35" s="54"/>
      <c r="WZY35" s="55"/>
      <c r="WZZ35" s="56"/>
      <c r="XAC35" s="53"/>
      <c r="XAD35" s="54"/>
      <c r="XAE35" s="55"/>
      <c r="XAF35" s="56"/>
      <c r="XAI35" s="53"/>
      <c r="XAJ35" s="54"/>
      <c r="XAK35" s="55"/>
      <c r="XAL35" s="56"/>
      <c r="XAO35" s="53"/>
      <c r="XAP35" s="54"/>
      <c r="XAQ35" s="55"/>
      <c r="XAR35" s="56"/>
      <c r="XAU35" s="53"/>
      <c r="XAV35" s="54"/>
      <c r="XAW35" s="55"/>
      <c r="XAX35" s="56"/>
      <c r="XBA35" s="53"/>
      <c r="XBB35" s="54"/>
      <c r="XBC35" s="55"/>
      <c r="XBD35" s="56"/>
      <c r="XBG35" s="53"/>
      <c r="XBH35" s="54"/>
      <c r="XBI35" s="55"/>
      <c r="XBJ35" s="56"/>
      <c r="XBM35" s="53"/>
      <c r="XBN35" s="54"/>
      <c r="XBO35" s="55"/>
      <c r="XBP35" s="56"/>
      <c r="XBS35" s="53"/>
      <c r="XBT35" s="54"/>
      <c r="XBU35" s="55"/>
      <c r="XBV35" s="56"/>
      <c r="XBY35" s="53"/>
      <c r="XBZ35" s="54"/>
      <c r="XCA35" s="55"/>
      <c r="XCB35" s="56"/>
      <c r="XCE35" s="53"/>
      <c r="XCF35" s="54"/>
      <c r="XCG35" s="55"/>
      <c r="XCH35" s="56"/>
      <c r="XCK35" s="53"/>
      <c r="XCL35" s="54"/>
      <c r="XCM35" s="55"/>
      <c r="XCN35" s="56"/>
      <c r="XCQ35" s="53"/>
      <c r="XCR35" s="54"/>
      <c r="XCS35" s="55"/>
      <c r="XCT35" s="56"/>
      <c r="XCW35" s="53"/>
      <c r="XCX35" s="54"/>
      <c r="XCY35" s="55"/>
      <c r="XCZ35" s="56"/>
      <c r="XDC35" s="53"/>
      <c r="XDD35" s="54"/>
      <c r="XDE35" s="55"/>
      <c r="XDF35" s="56"/>
      <c r="XDI35" s="53"/>
      <c r="XDJ35" s="54"/>
      <c r="XDK35" s="55"/>
      <c r="XDL35" s="56"/>
      <c r="XDO35" s="53"/>
      <c r="XDP35" s="54"/>
      <c r="XDQ35" s="55"/>
      <c r="XDR35" s="56"/>
      <c r="XDU35" s="53"/>
      <c r="XDV35" s="54"/>
      <c r="XDW35" s="55"/>
      <c r="XDX35" s="56"/>
      <c r="XEA35" s="53"/>
      <c r="XEB35" s="54"/>
      <c r="XEC35" s="55"/>
      <c r="XED35" s="56"/>
      <c r="XEG35" s="53"/>
      <c r="XEH35" s="54"/>
      <c r="XEI35" s="55"/>
      <c r="XEJ35" s="56"/>
      <c r="XEM35" s="53"/>
      <c r="XEN35" s="54"/>
      <c r="XEO35" s="55"/>
      <c r="XEP35" s="56"/>
      <c r="XES35" s="53"/>
      <c r="XET35" s="54"/>
      <c r="XEU35" s="55"/>
      <c r="XEV35" s="56"/>
      <c r="XEY35" s="53"/>
      <c r="XEZ35" s="54"/>
      <c r="XFA35" s="55"/>
      <c r="XFB35" s="56"/>
    </row>
    <row r="36" spans="1:1022 1025:2048 2051:4094 4097:5120 5123:7166 7169:8192 8195:10238 10241:11264 11267:13310 13313:14336 14339:16382" s="149" customFormat="1" ht="25.5" x14ac:dyDescent="0.25">
      <c r="A36" s="57" t="s">
        <v>37</v>
      </c>
      <c r="B36" s="58" t="s">
        <v>40</v>
      </c>
      <c r="C36" s="59" t="s">
        <v>467</v>
      </c>
      <c r="D36" s="60" t="s">
        <v>26</v>
      </c>
      <c r="E36" s="61">
        <v>1</v>
      </c>
      <c r="F36" s="62"/>
      <c r="G36" s="63"/>
      <c r="H36" s="56"/>
      <c r="K36" s="53"/>
      <c r="L36" s="54"/>
      <c r="M36" s="55"/>
      <c r="N36" s="56"/>
      <c r="Q36" s="53"/>
      <c r="R36" s="54"/>
      <c r="S36" s="55"/>
      <c r="T36" s="56"/>
      <c r="W36" s="53"/>
      <c r="X36" s="54"/>
      <c r="Y36" s="55"/>
      <c r="Z36" s="56"/>
      <c r="AC36" s="53"/>
      <c r="AD36" s="54"/>
      <c r="AE36" s="55"/>
      <c r="AF36" s="56"/>
      <c r="AI36" s="53"/>
      <c r="AJ36" s="54"/>
      <c r="AK36" s="55"/>
      <c r="AL36" s="56"/>
      <c r="AO36" s="53"/>
      <c r="AP36" s="54"/>
      <c r="AQ36" s="55"/>
      <c r="AR36" s="56"/>
      <c r="AU36" s="53"/>
      <c r="AV36" s="54"/>
      <c r="AW36" s="55"/>
      <c r="AX36" s="56"/>
      <c r="BA36" s="53"/>
      <c r="BB36" s="54"/>
      <c r="BC36" s="55"/>
      <c r="BD36" s="56"/>
      <c r="BG36" s="53"/>
      <c r="BH36" s="54"/>
      <c r="BI36" s="55"/>
      <c r="BJ36" s="56"/>
      <c r="BM36" s="53"/>
      <c r="BN36" s="54"/>
      <c r="BO36" s="55"/>
      <c r="BP36" s="56"/>
      <c r="BS36" s="53"/>
      <c r="BT36" s="54"/>
      <c r="BU36" s="55"/>
      <c r="BV36" s="56"/>
      <c r="BY36" s="53"/>
      <c r="BZ36" s="54"/>
      <c r="CA36" s="55"/>
      <c r="CB36" s="56"/>
      <c r="CE36" s="53"/>
      <c r="CF36" s="54"/>
      <c r="CG36" s="55"/>
      <c r="CH36" s="56"/>
      <c r="CK36" s="53"/>
      <c r="CL36" s="54"/>
      <c r="CM36" s="55"/>
      <c r="CN36" s="56"/>
      <c r="CQ36" s="53"/>
      <c r="CR36" s="54"/>
      <c r="CS36" s="55"/>
      <c r="CT36" s="56"/>
      <c r="CW36" s="53"/>
      <c r="CX36" s="54"/>
      <c r="CY36" s="55"/>
      <c r="CZ36" s="56"/>
      <c r="DC36" s="53"/>
      <c r="DD36" s="54"/>
      <c r="DE36" s="55"/>
      <c r="DF36" s="56"/>
      <c r="DI36" s="53"/>
      <c r="DJ36" s="54"/>
      <c r="DK36" s="55"/>
      <c r="DL36" s="56"/>
      <c r="DO36" s="53"/>
      <c r="DP36" s="54"/>
      <c r="DQ36" s="55"/>
      <c r="DR36" s="56"/>
      <c r="DU36" s="53"/>
      <c r="DV36" s="54"/>
      <c r="DW36" s="55"/>
      <c r="DX36" s="56"/>
      <c r="EA36" s="53"/>
      <c r="EB36" s="54"/>
      <c r="EC36" s="55"/>
      <c r="ED36" s="56"/>
      <c r="EG36" s="53"/>
      <c r="EH36" s="54"/>
      <c r="EI36" s="55"/>
      <c r="EJ36" s="56"/>
      <c r="EM36" s="53"/>
      <c r="EN36" s="54"/>
      <c r="EO36" s="55"/>
      <c r="EP36" s="56"/>
      <c r="ES36" s="53"/>
      <c r="ET36" s="54"/>
      <c r="EU36" s="55"/>
      <c r="EV36" s="56"/>
      <c r="EY36" s="53"/>
      <c r="EZ36" s="54"/>
      <c r="FA36" s="55"/>
      <c r="FB36" s="56"/>
      <c r="FE36" s="53"/>
      <c r="FF36" s="54"/>
      <c r="FG36" s="55"/>
      <c r="FH36" s="56"/>
      <c r="FK36" s="53"/>
      <c r="FL36" s="54"/>
      <c r="FM36" s="55"/>
      <c r="FN36" s="56"/>
      <c r="FQ36" s="53"/>
      <c r="FR36" s="54"/>
      <c r="FS36" s="55"/>
      <c r="FT36" s="56"/>
      <c r="FW36" s="53"/>
      <c r="FX36" s="54"/>
      <c r="FY36" s="55"/>
      <c r="FZ36" s="56"/>
      <c r="GC36" s="53"/>
      <c r="GD36" s="54"/>
      <c r="GE36" s="55"/>
      <c r="GF36" s="56"/>
      <c r="GI36" s="53"/>
      <c r="GJ36" s="54"/>
      <c r="GK36" s="55"/>
      <c r="GL36" s="56"/>
      <c r="GO36" s="53"/>
      <c r="GP36" s="54"/>
      <c r="GQ36" s="55"/>
      <c r="GR36" s="56"/>
      <c r="GU36" s="53"/>
      <c r="GV36" s="54"/>
      <c r="GW36" s="55"/>
      <c r="GX36" s="56"/>
      <c r="HA36" s="53"/>
      <c r="HB36" s="54"/>
      <c r="HC36" s="55"/>
      <c r="HD36" s="56"/>
      <c r="HG36" s="53"/>
      <c r="HH36" s="54"/>
      <c r="HI36" s="55"/>
      <c r="HJ36" s="56"/>
      <c r="HM36" s="53"/>
      <c r="HN36" s="54"/>
      <c r="HO36" s="55"/>
      <c r="HP36" s="56"/>
      <c r="HS36" s="53"/>
      <c r="HT36" s="54"/>
      <c r="HU36" s="55"/>
      <c r="HV36" s="56"/>
      <c r="HY36" s="53"/>
      <c r="HZ36" s="54"/>
      <c r="IA36" s="55"/>
      <c r="IB36" s="56"/>
      <c r="IE36" s="53"/>
      <c r="IF36" s="54"/>
      <c r="IG36" s="55"/>
      <c r="IH36" s="56"/>
      <c r="IK36" s="53"/>
      <c r="IL36" s="54"/>
      <c r="IM36" s="55"/>
      <c r="IN36" s="56"/>
      <c r="IQ36" s="53"/>
      <c r="IR36" s="54"/>
      <c r="IS36" s="55"/>
      <c r="IT36" s="56"/>
      <c r="IW36" s="53"/>
      <c r="IX36" s="54"/>
      <c r="IY36" s="55"/>
      <c r="IZ36" s="56"/>
      <c r="JC36" s="53"/>
      <c r="JD36" s="54"/>
      <c r="JE36" s="55"/>
      <c r="JF36" s="56"/>
      <c r="JI36" s="53"/>
      <c r="JJ36" s="54"/>
      <c r="JK36" s="55"/>
      <c r="JL36" s="56"/>
      <c r="JO36" s="53"/>
      <c r="JP36" s="54"/>
      <c r="JQ36" s="55"/>
      <c r="JR36" s="56"/>
      <c r="JU36" s="53"/>
      <c r="JV36" s="54"/>
      <c r="JW36" s="55"/>
      <c r="JX36" s="56"/>
      <c r="KA36" s="53"/>
      <c r="KB36" s="54"/>
      <c r="KC36" s="55"/>
      <c r="KD36" s="56"/>
      <c r="KG36" s="53"/>
      <c r="KH36" s="54"/>
      <c r="KI36" s="55"/>
      <c r="KJ36" s="56"/>
      <c r="KM36" s="53"/>
      <c r="KN36" s="54"/>
      <c r="KO36" s="55"/>
      <c r="KP36" s="56"/>
      <c r="KS36" s="53"/>
      <c r="KT36" s="54"/>
      <c r="KU36" s="55"/>
      <c r="KV36" s="56"/>
      <c r="KY36" s="53"/>
      <c r="KZ36" s="54"/>
      <c r="LA36" s="55"/>
      <c r="LB36" s="56"/>
      <c r="LE36" s="53"/>
      <c r="LF36" s="54"/>
      <c r="LG36" s="55"/>
      <c r="LH36" s="56"/>
      <c r="LK36" s="53"/>
      <c r="LL36" s="54"/>
      <c r="LM36" s="55"/>
      <c r="LN36" s="56"/>
      <c r="LQ36" s="53"/>
      <c r="LR36" s="54"/>
      <c r="LS36" s="55"/>
      <c r="LT36" s="56"/>
      <c r="LW36" s="53"/>
      <c r="LX36" s="54"/>
      <c r="LY36" s="55"/>
      <c r="LZ36" s="56"/>
      <c r="MC36" s="53"/>
      <c r="MD36" s="54"/>
      <c r="ME36" s="55"/>
      <c r="MF36" s="56"/>
      <c r="MI36" s="53"/>
      <c r="MJ36" s="54"/>
      <c r="MK36" s="55"/>
      <c r="ML36" s="56"/>
      <c r="MO36" s="53"/>
      <c r="MP36" s="54"/>
      <c r="MQ36" s="55"/>
      <c r="MR36" s="56"/>
      <c r="MU36" s="53"/>
      <c r="MV36" s="54"/>
      <c r="MW36" s="55"/>
      <c r="MX36" s="56"/>
      <c r="NA36" s="53"/>
      <c r="NB36" s="54"/>
      <c r="NC36" s="55"/>
      <c r="ND36" s="56"/>
      <c r="NG36" s="53"/>
      <c r="NH36" s="54"/>
      <c r="NI36" s="55"/>
      <c r="NJ36" s="56"/>
      <c r="NM36" s="53"/>
      <c r="NN36" s="54"/>
      <c r="NO36" s="55"/>
      <c r="NP36" s="56"/>
      <c r="NS36" s="53"/>
      <c r="NT36" s="54"/>
      <c r="NU36" s="55"/>
      <c r="NV36" s="56"/>
      <c r="NY36" s="53"/>
      <c r="NZ36" s="54"/>
      <c r="OA36" s="55"/>
      <c r="OB36" s="56"/>
      <c r="OE36" s="53"/>
      <c r="OF36" s="54"/>
      <c r="OG36" s="55"/>
      <c r="OH36" s="56"/>
      <c r="OK36" s="53"/>
      <c r="OL36" s="54"/>
      <c r="OM36" s="55"/>
      <c r="ON36" s="56"/>
      <c r="OQ36" s="53"/>
      <c r="OR36" s="54"/>
      <c r="OS36" s="55"/>
      <c r="OT36" s="56"/>
      <c r="OW36" s="53"/>
      <c r="OX36" s="54"/>
      <c r="OY36" s="55"/>
      <c r="OZ36" s="56"/>
      <c r="PC36" s="53"/>
      <c r="PD36" s="54"/>
      <c r="PE36" s="55"/>
      <c r="PF36" s="56"/>
      <c r="PI36" s="53"/>
      <c r="PJ36" s="54"/>
      <c r="PK36" s="55"/>
      <c r="PL36" s="56"/>
      <c r="PO36" s="53"/>
      <c r="PP36" s="54"/>
      <c r="PQ36" s="55"/>
      <c r="PR36" s="56"/>
      <c r="PU36" s="53"/>
      <c r="PV36" s="54"/>
      <c r="PW36" s="55"/>
      <c r="PX36" s="56"/>
      <c r="QA36" s="53"/>
      <c r="QB36" s="54"/>
      <c r="QC36" s="55"/>
      <c r="QD36" s="56"/>
      <c r="QG36" s="53"/>
      <c r="QH36" s="54"/>
      <c r="QI36" s="55"/>
      <c r="QJ36" s="56"/>
      <c r="QM36" s="53"/>
      <c r="QN36" s="54"/>
      <c r="QO36" s="55"/>
      <c r="QP36" s="56"/>
      <c r="QS36" s="53"/>
      <c r="QT36" s="54"/>
      <c r="QU36" s="55"/>
      <c r="QV36" s="56"/>
      <c r="QY36" s="53"/>
      <c r="QZ36" s="54"/>
      <c r="RA36" s="55"/>
      <c r="RB36" s="56"/>
      <c r="RE36" s="53"/>
      <c r="RF36" s="54"/>
      <c r="RG36" s="55"/>
      <c r="RH36" s="56"/>
      <c r="RK36" s="53"/>
      <c r="RL36" s="54"/>
      <c r="RM36" s="55"/>
      <c r="RN36" s="56"/>
      <c r="RQ36" s="53"/>
      <c r="RR36" s="54"/>
      <c r="RS36" s="55"/>
      <c r="RT36" s="56"/>
      <c r="RW36" s="53"/>
      <c r="RX36" s="54"/>
      <c r="RY36" s="55"/>
      <c r="RZ36" s="56"/>
      <c r="SC36" s="53"/>
      <c r="SD36" s="54"/>
      <c r="SE36" s="55"/>
      <c r="SF36" s="56"/>
      <c r="SI36" s="53"/>
      <c r="SJ36" s="54"/>
      <c r="SK36" s="55"/>
      <c r="SL36" s="56"/>
      <c r="SO36" s="53"/>
      <c r="SP36" s="54"/>
      <c r="SQ36" s="55"/>
      <c r="SR36" s="56"/>
      <c r="SU36" s="53"/>
      <c r="SV36" s="54"/>
      <c r="SW36" s="55"/>
      <c r="SX36" s="56"/>
      <c r="TA36" s="53"/>
      <c r="TB36" s="54"/>
      <c r="TC36" s="55"/>
      <c r="TD36" s="56"/>
      <c r="TG36" s="53"/>
      <c r="TH36" s="54"/>
      <c r="TI36" s="55"/>
      <c r="TJ36" s="56"/>
      <c r="TM36" s="53"/>
      <c r="TN36" s="54"/>
      <c r="TO36" s="55"/>
      <c r="TP36" s="56"/>
      <c r="TS36" s="53"/>
      <c r="TT36" s="54"/>
      <c r="TU36" s="55"/>
      <c r="TV36" s="56"/>
      <c r="TY36" s="53"/>
      <c r="TZ36" s="54"/>
      <c r="UA36" s="55"/>
      <c r="UB36" s="56"/>
      <c r="UE36" s="53"/>
      <c r="UF36" s="54"/>
      <c r="UG36" s="55"/>
      <c r="UH36" s="56"/>
      <c r="UK36" s="53"/>
      <c r="UL36" s="54"/>
      <c r="UM36" s="55"/>
      <c r="UN36" s="56"/>
      <c r="UQ36" s="53"/>
      <c r="UR36" s="54"/>
      <c r="US36" s="55"/>
      <c r="UT36" s="56"/>
      <c r="UW36" s="53"/>
      <c r="UX36" s="54"/>
      <c r="UY36" s="55"/>
      <c r="UZ36" s="56"/>
      <c r="VC36" s="53"/>
      <c r="VD36" s="54"/>
      <c r="VE36" s="55"/>
      <c r="VF36" s="56"/>
      <c r="VI36" s="53"/>
      <c r="VJ36" s="54"/>
      <c r="VK36" s="55"/>
      <c r="VL36" s="56"/>
      <c r="VO36" s="53"/>
      <c r="VP36" s="54"/>
      <c r="VQ36" s="55"/>
      <c r="VR36" s="56"/>
      <c r="VU36" s="53"/>
      <c r="VV36" s="54"/>
      <c r="VW36" s="55"/>
      <c r="VX36" s="56"/>
      <c r="WA36" s="53"/>
      <c r="WB36" s="54"/>
      <c r="WC36" s="55"/>
      <c r="WD36" s="56"/>
      <c r="WG36" s="53"/>
      <c r="WH36" s="54"/>
      <c r="WI36" s="55"/>
      <c r="WJ36" s="56"/>
      <c r="WM36" s="53"/>
      <c r="WN36" s="54"/>
      <c r="WO36" s="55"/>
      <c r="WP36" s="56"/>
      <c r="WS36" s="53"/>
      <c r="WT36" s="54"/>
      <c r="WU36" s="55"/>
      <c r="WV36" s="56"/>
      <c r="WY36" s="53"/>
      <c r="WZ36" s="54"/>
      <c r="XA36" s="55"/>
      <c r="XB36" s="56"/>
      <c r="XE36" s="53"/>
      <c r="XF36" s="54"/>
      <c r="XG36" s="55"/>
      <c r="XH36" s="56"/>
      <c r="XK36" s="53"/>
      <c r="XL36" s="54"/>
      <c r="XM36" s="55"/>
      <c r="XN36" s="56"/>
      <c r="XQ36" s="53"/>
      <c r="XR36" s="54"/>
      <c r="XS36" s="55"/>
      <c r="XT36" s="56"/>
      <c r="XW36" s="53"/>
      <c r="XX36" s="54"/>
      <c r="XY36" s="55"/>
      <c r="XZ36" s="56"/>
      <c r="YC36" s="53"/>
      <c r="YD36" s="54"/>
      <c r="YE36" s="55"/>
      <c r="YF36" s="56"/>
      <c r="YI36" s="53"/>
      <c r="YJ36" s="54"/>
      <c r="YK36" s="55"/>
      <c r="YL36" s="56"/>
      <c r="YO36" s="53"/>
      <c r="YP36" s="54"/>
      <c r="YQ36" s="55"/>
      <c r="YR36" s="56"/>
      <c r="YU36" s="53"/>
      <c r="YV36" s="54"/>
      <c r="YW36" s="55"/>
      <c r="YX36" s="56"/>
      <c r="ZA36" s="53"/>
      <c r="ZB36" s="54"/>
      <c r="ZC36" s="55"/>
      <c r="ZD36" s="56"/>
      <c r="ZG36" s="53"/>
      <c r="ZH36" s="54"/>
      <c r="ZI36" s="55"/>
      <c r="ZJ36" s="56"/>
      <c r="ZM36" s="53"/>
      <c r="ZN36" s="54"/>
      <c r="ZO36" s="55"/>
      <c r="ZP36" s="56"/>
      <c r="ZS36" s="53"/>
      <c r="ZT36" s="54"/>
      <c r="ZU36" s="55"/>
      <c r="ZV36" s="56"/>
      <c r="ZY36" s="53"/>
      <c r="ZZ36" s="54"/>
      <c r="AAA36" s="55"/>
      <c r="AAB36" s="56"/>
      <c r="AAE36" s="53"/>
      <c r="AAF36" s="54"/>
      <c r="AAG36" s="55"/>
      <c r="AAH36" s="56"/>
      <c r="AAK36" s="53"/>
      <c r="AAL36" s="54"/>
      <c r="AAM36" s="55"/>
      <c r="AAN36" s="56"/>
      <c r="AAQ36" s="53"/>
      <c r="AAR36" s="54"/>
      <c r="AAS36" s="55"/>
      <c r="AAT36" s="56"/>
      <c r="AAW36" s="53"/>
      <c r="AAX36" s="54"/>
      <c r="AAY36" s="55"/>
      <c r="AAZ36" s="56"/>
      <c r="ABC36" s="53"/>
      <c r="ABD36" s="54"/>
      <c r="ABE36" s="55"/>
      <c r="ABF36" s="56"/>
      <c r="ABI36" s="53"/>
      <c r="ABJ36" s="54"/>
      <c r="ABK36" s="55"/>
      <c r="ABL36" s="56"/>
      <c r="ABO36" s="53"/>
      <c r="ABP36" s="54"/>
      <c r="ABQ36" s="55"/>
      <c r="ABR36" s="56"/>
      <c r="ABU36" s="53"/>
      <c r="ABV36" s="54"/>
      <c r="ABW36" s="55"/>
      <c r="ABX36" s="56"/>
      <c r="ACA36" s="53"/>
      <c r="ACB36" s="54"/>
      <c r="ACC36" s="55"/>
      <c r="ACD36" s="56"/>
      <c r="ACG36" s="53"/>
      <c r="ACH36" s="54"/>
      <c r="ACI36" s="55"/>
      <c r="ACJ36" s="56"/>
      <c r="ACM36" s="53"/>
      <c r="ACN36" s="54"/>
      <c r="ACO36" s="55"/>
      <c r="ACP36" s="56"/>
      <c r="ACS36" s="53"/>
      <c r="ACT36" s="54"/>
      <c r="ACU36" s="55"/>
      <c r="ACV36" s="56"/>
      <c r="ACY36" s="53"/>
      <c r="ACZ36" s="54"/>
      <c r="ADA36" s="55"/>
      <c r="ADB36" s="56"/>
      <c r="ADE36" s="53"/>
      <c r="ADF36" s="54"/>
      <c r="ADG36" s="55"/>
      <c r="ADH36" s="56"/>
      <c r="ADK36" s="53"/>
      <c r="ADL36" s="54"/>
      <c r="ADM36" s="55"/>
      <c r="ADN36" s="56"/>
      <c r="ADQ36" s="53"/>
      <c r="ADR36" s="54"/>
      <c r="ADS36" s="55"/>
      <c r="ADT36" s="56"/>
      <c r="ADW36" s="53"/>
      <c r="ADX36" s="54"/>
      <c r="ADY36" s="55"/>
      <c r="ADZ36" s="56"/>
      <c r="AEC36" s="53"/>
      <c r="AED36" s="54"/>
      <c r="AEE36" s="55"/>
      <c r="AEF36" s="56"/>
      <c r="AEI36" s="53"/>
      <c r="AEJ36" s="54"/>
      <c r="AEK36" s="55"/>
      <c r="AEL36" s="56"/>
      <c r="AEO36" s="53"/>
      <c r="AEP36" s="54"/>
      <c r="AEQ36" s="55"/>
      <c r="AER36" s="56"/>
      <c r="AEU36" s="53"/>
      <c r="AEV36" s="54"/>
      <c r="AEW36" s="55"/>
      <c r="AEX36" s="56"/>
      <c r="AFA36" s="53"/>
      <c r="AFB36" s="54"/>
      <c r="AFC36" s="55"/>
      <c r="AFD36" s="56"/>
      <c r="AFG36" s="53"/>
      <c r="AFH36" s="54"/>
      <c r="AFI36" s="55"/>
      <c r="AFJ36" s="56"/>
      <c r="AFM36" s="53"/>
      <c r="AFN36" s="54"/>
      <c r="AFO36" s="55"/>
      <c r="AFP36" s="56"/>
      <c r="AFS36" s="53"/>
      <c r="AFT36" s="54"/>
      <c r="AFU36" s="55"/>
      <c r="AFV36" s="56"/>
      <c r="AFY36" s="53"/>
      <c r="AFZ36" s="54"/>
      <c r="AGA36" s="55"/>
      <c r="AGB36" s="56"/>
      <c r="AGE36" s="53"/>
      <c r="AGF36" s="54"/>
      <c r="AGG36" s="55"/>
      <c r="AGH36" s="56"/>
      <c r="AGK36" s="53"/>
      <c r="AGL36" s="54"/>
      <c r="AGM36" s="55"/>
      <c r="AGN36" s="56"/>
      <c r="AGQ36" s="53"/>
      <c r="AGR36" s="54"/>
      <c r="AGS36" s="55"/>
      <c r="AGT36" s="56"/>
      <c r="AGW36" s="53"/>
      <c r="AGX36" s="54"/>
      <c r="AGY36" s="55"/>
      <c r="AGZ36" s="56"/>
      <c r="AHC36" s="53"/>
      <c r="AHD36" s="54"/>
      <c r="AHE36" s="55"/>
      <c r="AHF36" s="56"/>
      <c r="AHI36" s="53"/>
      <c r="AHJ36" s="54"/>
      <c r="AHK36" s="55"/>
      <c r="AHL36" s="56"/>
      <c r="AHO36" s="53"/>
      <c r="AHP36" s="54"/>
      <c r="AHQ36" s="55"/>
      <c r="AHR36" s="56"/>
      <c r="AHU36" s="53"/>
      <c r="AHV36" s="54"/>
      <c r="AHW36" s="55"/>
      <c r="AHX36" s="56"/>
      <c r="AIA36" s="53"/>
      <c r="AIB36" s="54"/>
      <c r="AIC36" s="55"/>
      <c r="AID36" s="56"/>
      <c r="AIG36" s="53"/>
      <c r="AIH36" s="54"/>
      <c r="AII36" s="55"/>
      <c r="AIJ36" s="56"/>
      <c r="AIM36" s="53"/>
      <c r="AIN36" s="54"/>
      <c r="AIO36" s="55"/>
      <c r="AIP36" s="56"/>
      <c r="AIS36" s="53"/>
      <c r="AIT36" s="54"/>
      <c r="AIU36" s="55"/>
      <c r="AIV36" s="56"/>
      <c r="AIY36" s="53"/>
      <c r="AIZ36" s="54"/>
      <c r="AJA36" s="55"/>
      <c r="AJB36" s="56"/>
      <c r="AJE36" s="53"/>
      <c r="AJF36" s="54"/>
      <c r="AJG36" s="55"/>
      <c r="AJH36" s="56"/>
      <c r="AJK36" s="53"/>
      <c r="AJL36" s="54"/>
      <c r="AJM36" s="55"/>
      <c r="AJN36" s="56"/>
      <c r="AJQ36" s="53"/>
      <c r="AJR36" s="54"/>
      <c r="AJS36" s="55"/>
      <c r="AJT36" s="56"/>
      <c r="AJW36" s="53"/>
      <c r="AJX36" s="54"/>
      <c r="AJY36" s="55"/>
      <c r="AJZ36" s="56"/>
      <c r="AKC36" s="53"/>
      <c r="AKD36" s="54"/>
      <c r="AKE36" s="55"/>
      <c r="AKF36" s="56"/>
      <c r="AKI36" s="53"/>
      <c r="AKJ36" s="54"/>
      <c r="AKK36" s="55"/>
      <c r="AKL36" s="56"/>
      <c r="AKO36" s="53"/>
      <c r="AKP36" s="54"/>
      <c r="AKQ36" s="55"/>
      <c r="AKR36" s="56"/>
      <c r="AKU36" s="53"/>
      <c r="AKV36" s="54"/>
      <c r="AKW36" s="55"/>
      <c r="AKX36" s="56"/>
      <c r="ALA36" s="53"/>
      <c r="ALB36" s="54"/>
      <c r="ALC36" s="55"/>
      <c r="ALD36" s="56"/>
      <c r="ALG36" s="53"/>
      <c r="ALH36" s="54"/>
      <c r="ALI36" s="55"/>
      <c r="ALJ36" s="56"/>
      <c r="ALM36" s="53"/>
      <c r="ALN36" s="54"/>
      <c r="ALO36" s="55"/>
      <c r="ALP36" s="56"/>
      <c r="ALS36" s="53"/>
      <c r="ALT36" s="54"/>
      <c r="ALU36" s="55"/>
      <c r="ALV36" s="56"/>
      <c r="ALY36" s="53"/>
      <c r="ALZ36" s="54"/>
      <c r="AMA36" s="55"/>
      <c r="AMB36" s="56"/>
      <c r="AME36" s="53"/>
      <c r="AMF36" s="54"/>
      <c r="AMG36" s="55"/>
      <c r="AMH36" s="56"/>
      <c r="AMK36" s="53"/>
      <c r="AML36" s="54"/>
      <c r="AMM36" s="55"/>
      <c r="AMN36" s="56"/>
      <c r="AMQ36" s="53"/>
      <c r="AMR36" s="54"/>
      <c r="AMS36" s="55"/>
      <c r="AMT36" s="56"/>
      <c r="AMW36" s="53"/>
      <c r="AMX36" s="54"/>
      <c r="AMY36" s="55"/>
      <c r="AMZ36" s="56"/>
      <c r="ANC36" s="53"/>
      <c r="AND36" s="54"/>
      <c r="ANE36" s="55"/>
      <c r="ANF36" s="56"/>
      <c r="ANI36" s="53"/>
      <c r="ANJ36" s="54"/>
      <c r="ANK36" s="55"/>
      <c r="ANL36" s="56"/>
      <c r="ANO36" s="53"/>
      <c r="ANP36" s="54"/>
      <c r="ANQ36" s="55"/>
      <c r="ANR36" s="56"/>
      <c r="ANU36" s="53"/>
      <c r="ANV36" s="54"/>
      <c r="ANW36" s="55"/>
      <c r="ANX36" s="56"/>
      <c r="AOA36" s="53"/>
      <c r="AOB36" s="54"/>
      <c r="AOC36" s="55"/>
      <c r="AOD36" s="56"/>
      <c r="AOG36" s="53"/>
      <c r="AOH36" s="54"/>
      <c r="AOI36" s="55"/>
      <c r="AOJ36" s="56"/>
      <c r="AOM36" s="53"/>
      <c r="AON36" s="54"/>
      <c r="AOO36" s="55"/>
      <c r="AOP36" s="56"/>
      <c r="AOS36" s="53"/>
      <c r="AOT36" s="54"/>
      <c r="AOU36" s="55"/>
      <c r="AOV36" s="56"/>
      <c r="AOY36" s="53"/>
      <c r="AOZ36" s="54"/>
      <c r="APA36" s="55"/>
      <c r="APB36" s="56"/>
      <c r="APE36" s="53"/>
      <c r="APF36" s="54"/>
      <c r="APG36" s="55"/>
      <c r="APH36" s="56"/>
      <c r="APK36" s="53"/>
      <c r="APL36" s="54"/>
      <c r="APM36" s="55"/>
      <c r="APN36" s="56"/>
      <c r="APQ36" s="53"/>
      <c r="APR36" s="54"/>
      <c r="APS36" s="55"/>
      <c r="APT36" s="56"/>
      <c r="APW36" s="53"/>
      <c r="APX36" s="54"/>
      <c r="APY36" s="55"/>
      <c r="APZ36" s="56"/>
      <c r="AQC36" s="53"/>
      <c r="AQD36" s="54"/>
      <c r="AQE36" s="55"/>
      <c r="AQF36" s="56"/>
      <c r="AQI36" s="53"/>
      <c r="AQJ36" s="54"/>
      <c r="AQK36" s="55"/>
      <c r="AQL36" s="56"/>
      <c r="AQO36" s="53"/>
      <c r="AQP36" s="54"/>
      <c r="AQQ36" s="55"/>
      <c r="AQR36" s="56"/>
      <c r="AQU36" s="53"/>
      <c r="AQV36" s="54"/>
      <c r="AQW36" s="55"/>
      <c r="AQX36" s="56"/>
      <c r="ARA36" s="53"/>
      <c r="ARB36" s="54"/>
      <c r="ARC36" s="55"/>
      <c r="ARD36" s="56"/>
      <c r="ARG36" s="53"/>
      <c r="ARH36" s="54"/>
      <c r="ARI36" s="55"/>
      <c r="ARJ36" s="56"/>
      <c r="ARM36" s="53"/>
      <c r="ARN36" s="54"/>
      <c r="ARO36" s="55"/>
      <c r="ARP36" s="56"/>
      <c r="ARS36" s="53"/>
      <c r="ART36" s="54"/>
      <c r="ARU36" s="55"/>
      <c r="ARV36" s="56"/>
      <c r="ARY36" s="53"/>
      <c r="ARZ36" s="54"/>
      <c r="ASA36" s="55"/>
      <c r="ASB36" s="56"/>
      <c r="ASE36" s="53"/>
      <c r="ASF36" s="54"/>
      <c r="ASG36" s="55"/>
      <c r="ASH36" s="56"/>
      <c r="ASK36" s="53"/>
      <c r="ASL36" s="54"/>
      <c r="ASM36" s="55"/>
      <c r="ASN36" s="56"/>
      <c r="ASQ36" s="53"/>
      <c r="ASR36" s="54"/>
      <c r="ASS36" s="55"/>
      <c r="AST36" s="56"/>
      <c r="ASW36" s="53"/>
      <c r="ASX36" s="54"/>
      <c r="ASY36" s="55"/>
      <c r="ASZ36" s="56"/>
      <c r="ATC36" s="53"/>
      <c r="ATD36" s="54"/>
      <c r="ATE36" s="55"/>
      <c r="ATF36" s="56"/>
      <c r="ATI36" s="53"/>
      <c r="ATJ36" s="54"/>
      <c r="ATK36" s="55"/>
      <c r="ATL36" s="56"/>
      <c r="ATO36" s="53"/>
      <c r="ATP36" s="54"/>
      <c r="ATQ36" s="55"/>
      <c r="ATR36" s="56"/>
      <c r="ATU36" s="53"/>
      <c r="ATV36" s="54"/>
      <c r="ATW36" s="55"/>
      <c r="ATX36" s="56"/>
      <c r="AUA36" s="53"/>
      <c r="AUB36" s="54"/>
      <c r="AUC36" s="55"/>
      <c r="AUD36" s="56"/>
      <c r="AUG36" s="53"/>
      <c r="AUH36" s="54"/>
      <c r="AUI36" s="55"/>
      <c r="AUJ36" s="56"/>
      <c r="AUM36" s="53"/>
      <c r="AUN36" s="54"/>
      <c r="AUO36" s="55"/>
      <c r="AUP36" s="56"/>
      <c r="AUS36" s="53"/>
      <c r="AUT36" s="54"/>
      <c r="AUU36" s="55"/>
      <c r="AUV36" s="56"/>
      <c r="AUY36" s="53"/>
      <c r="AUZ36" s="54"/>
      <c r="AVA36" s="55"/>
      <c r="AVB36" s="56"/>
      <c r="AVE36" s="53"/>
      <c r="AVF36" s="54"/>
      <c r="AVG36" s="55"/>
      <c r="AVH36" s="56"/>
      <c r="AVK36" s="53"/>
      <c r="AVL36" s="54"/>
      <c r="AVM36" s="55"/>
      <c r="AVN36" s="56"/>
      <c r="AVQ36" s="53"/>
      <c r="AVR36" s="54"/>
      <c r="AVS36" s="55"/>
      <c r="AVT36" s="56"/>
      <c r="AVW36" s="53"/>
      <c r="AVX36" s="54"/>
      <c r="AVY36" s="55"/>
      <c r="AVZ36" s="56"/>
      <c r="AWC36" s="53"/>
      <c r="AWD36" s="54"/>
      <c r="AWE36" s="55"/>
      <c r="AWF36" s="56"/>
      <c r="AWI36" s="53"/>
      <c r="AWJ36" s="54"/>
      <c r="AWK36" s="55"/>
      <c r="AWL36" s="56"/>
      <c r="AWO36" s="53"/>
      <c r="AWP36" s="54"/>
      <c r="AWQ36" s="55"/>
      <c r="AWR36" s="56"/>
      <c r="AWU36" s="53"/>
      <c r="AWV36" s="54"/>
      <c r="AWW36" s="55"/>
      <c r="AWX36" s="56"/>
      <c r="AXA36" s="53"/>
      <c r="AXB36" s="54"/>
      <c r="AXC36" s="55"/>
      <c r="AXD36" s="56"/>
      <c r="AXG36" s="53"/>
      <c r="AXH36" s="54"/>
      <c r="AXI36" s="55"/>
      <c r="AXJ36" s="56"/>
      <c r="AXM36" s="53"/>
      <c r="AXN36" s="54"/>
      <c r="AXO36" s="55"/>
      <c r="AXP36" s="56"/>
      <c r="AXS36" s="53"/>
      <c r="AXT36" s="54"/>
      <c r="AXU36" s="55"/>
      <c r="AXV36" s="56"/>
      <c r="AXY36" s="53"/>
      <c r="AXZ36" s="54"/>
      <c r="AYA36" s="55"/>
      <c r="AYB36" s="56"/>
      <c r="AYE36" s="53"/>
      <c r="AYF36" s="54"/>
      <c r="AYG36" s="55"/>
      <c r="AYH36" s="56"/>
      <c r="AYK36" s="53"/>
      <c r="AYL36" s="54"/>
      <c r="AYM36" s="55"/>
      <c r="AYN36" s="56"/>
      <c r="AYQ36" s="53"/>
      <c r="AYR36" s="54"/>
      <c r="AYS36" s="55"/>
      <c r="AYT36" s="56"/>
      <c r="AYW36" s="53"/>
      <c r="AYX36" s="54"/>
      <c r="AYY36" s="55"/>
      <c r="AYZ36" s="56"/>
      <c r="AZC36" s="53"/>
      <c r="AZD36" s="54"/>
      <c r="AZE36" s="55"/>
      <c r="AZF36" s="56"/>
      <c r="AZI36" s="53"/>
      <c r="AZJ36" s="54"/>
      <c r="AZK36" s="55"/>
      <c r="AZL36" s="56"/>
      <c r="AZO36" s="53"/>
      <c r="AZP36" s="54"/>
      <c r="AZQ36" s="55"/>
      <c r="AZR36" s="56"/>
      <c r="AZU36" s="53"/>
      <c r="AZV36" s="54"/>
      <c r="AZW36" s="55"/>
      <c r="AZX36" s="56"/>
      <c r="BAA36" s="53"/>
      <c r="BAB36" s="54"/>
      <c r="BAC36" s="55"/>
      <c r="BAD36" s="56"/>
      <c r="BAG36" s="53"/>
      <c r="BAH36" s="54"/>
      <c r="BAI36" s="55"/>
      <c r="BAJ36" s="56"/>
      <c r="BAM36" s="53"/>
      <c r="BAN36" s="54"/>
      <c r="BAO36" s="55"/>
      <c r="BAP36" s="56"/>
      <c r="BAS36" s="53"/>
      <c r="BAT36" s="54"/>
      <c r="BAU36" s="55"/>
      <c r="BAV36" s="56"/>
      <c r="BAY36" s="53"/>
      <c r="BAZ36" s="54"/>
      <c r="BBA36" s="55"/>
      <c r="BBB36" s="56"/>
      <c r="BBE36" s="53"/>
      <c r="BBF36" s="54"/>
      <c r="BBG36" s="55"/>
      <c r="BBH36" s="56"/>
      <c r="BBK36" s="53"/>
      <c r="BBL36" s="54"/>
      <c r="BBM36" s="55"/>
      <c r="BBN36" s="56"/>
      <c r="BBQ36" s="53"/>
      <c r="BBR36" s="54"/>
      <c r="BBS36" s="55"/>
      <c r="BBT36" s="56"/>
      <c r="BBW36" s="53"/>
      <c r="BBX36" s="54"/>
      <c r="BBY36" s="55"/>
      <c r="BBZ36" s="56"/>
      <c r="BCC36" s="53"/>
      <c r="BCD36" s="54"/>
      <c r="BCE36" s="55"/>
      <c r="BCF36" s="56"/>
      <c r="BCI36" s="53"/>
      <c r="BCJ36" s="54"/>
      <c r="BCK36" s="55"/>
      <c r="BCL36" s="56"/>
      <c r="BCO36" s="53"/>
      <c r="BCP36" s="54"/>
      <c r="BCQ36" s="55"/>
      <c r="BCR36" s="56"/>
      <c r="BCU36" s="53"/>
      <c r="BCV36" s="54"/>
      <c r="BCW36" s="55"/>
      <c r="BCX36" s="56"/>
      <c r="BDA36" s="53"/>
      <c r="BDB36" s="54"/>
      <c r="BDC36" s="55"/>
      <c r="BDD36" s="56"/>
      <c r="BDG36" s="53"/>
      <c r="BDH36" s="54"/>
      <c r="BDI36" s="55"/>
      <c r="BDJ36" s="56"/>
      <c r="BDM36" s="53"/>
      <c r="BDN36" s="54"/>
      <c r="BDO36" s="55"/>
      <c r="BDP36" s="56"/>
      <c r="BDS36" s="53"/>
      <c r="BDT36" s="54"/>
      <c r="BDU36" s="55"/>
      <c r="BDV36" s="56"/>
      <c r="BDY36" s="53"/>
      <c r="BDZ36" s="54"/>
      <c r="BEA36" s="55"/>
      <c r="BEB36" s="56"/>
      <c r="BEE36" s="53"/>
      <c r="BEF36" s="54"/>
      <c r="BEG36" s="55"/>
      <c r="BEH36" s="56"/>
      <c r="BEK36" s="53"/>
      <c r="BEL36" s="54"/>
      <c r="BEM36" s="55"/>
      <c r="BEN36" s="56"/>
      <c r="BEQ36" s="53"/>
      <c r="BER36" s="54"/>
      <c r="BES36" s="55"/>
      <c r="BET36" s="56"/>
      <c r="BEW36" s="53"/>
      <c r="BEX36" s="54"/>
      <c r="BEY36" s="55"/>
      <c r="BEZ36" s="56"/>
      <c r="BFC36" s="53"/>
      <c r="BFD36" s="54"/>
      <c r="BFE36" s="55"/>
      <c r="BFF36" s="56"/>
      <c r="BFI36" s="53"/>
      <c r="BFJ36" s="54"/>
      <c r="BFK36" s="55"/>
      <c r="BFL36" s="56"/>
      <c r="BFO36" s="53"/>
      <c r="BFP36" s="54"/>
      <c r="BFQ36" s="55"/>
      <c r="BFR36" s="56"/>
      <c r="BFU36" s="53"/>
      <c r="BFV36" s="54"/>
      <c r="BFW36" s="55"/>
      <c r="BFX36" s="56"/>
      <c r="BGA36" s="53"/>
      <c r="BGB36" s="54"/>
      <c r="BGC36" s="55"/>
      <c r="BGD36" s="56"/>
      <c r="BGG36" s="53"/>
      <c r="BGH36" s="54"/>
      <c r="BGI36" s="55"/>
      <c r="BGJ36" s="56"/>
      <c r="BGM36" s="53"/>
      <c r="BGN36" s="54"/>
      <c r="BGO36" s="55"/>
      <c r="BGP36" s="56"/>
      <c r="BGS36" s="53"/>
      <c r="BGT36" s="54"/>
      <c r="BGU36" s="55"/>
      <c r="BGV36" s="56"/>
      <c r="BGY36" s="53"/>
      <c r="BGZ36" s="54"/>
      <c r="BHA36" s="55"/>
      <c r="BHB36" s="56"/>
      <c r="BHE36" s="53"/>
      <c r="BHF36" s="54"/>
      <c r="BHG36" s="55"/>
      <c r="BHH36" s="56"/>
      <c r="BHK36" s="53"/>
      <c r="BHL36" s="54"/>
      <c r="BHM36" s="55"/>
      <c r="BHN36" s="56"/>
      <c r="BHQ36" s="53"/>
      <c r="BHR36" s="54"/>
      <c r="BHS36" s="55"/>
      <c r="BHT36" s="56"/>
      <c r="BHW36" s="53"/>
      <c r="BHX36" s="54"/>
      <c r="BHY36" s="55"/>
      <c r="BHZ36" s="56"/>
      <c r="BIC36" s="53"/>
      <c r="BID36" s="54"/>
      <c r="BIE36" s="55"/>
      <c r="BIF36" s="56"/>
      <c r="BII36" s="53"/>
      <c r="BIJ36" s="54"/>
      <c r="BIK36" s="55"/>
      <c r="BIL36" s="56"/>
      <c r="BIO36" s="53"/>
      <c r="BIP36" s="54"/>
      <c r="BIQ36" s="55"/>
      <c r="BIR36" s="56"/>
      <c r="BIU36" s="53"/>
      <c r="BIV36" s="54"/>
      <c r="BIW36" s="55"/>
      <c r="BIX36" s="56"/>
      <c r="BJA36" s="53"/>
      <c r="BJB36" s="54"/>
      <c r="BJC36" s="55"/>
      <c r="BJD36" s="56"/>
      <c r="BJG36" s="53"/>
      <c r="BJH36" s="54"/>
      <c r="BJI36" s="55"/>
      <c r="BJJ36" s="56"/>
      <c r="BJM36" s="53"/>
      <c r="BJN36" s="54"/>
      <c r="BJO36" s="55"/>
      <c r="BJP36" s="56"/>
      <c r="BJS36" s="53"/>
      <c r="BJT36" s="54"/>
      <c r="BJU36" s="55"/>
      <c r="BJV36" s="56"/>
      <c r="BJY36" s="53"/>
      <c r="BJZ36" s="54"/>
      <c r="BKA36" s="55"/>
      <c r="BKB36" s="56"/>
      <c r="BKE36" s="53"/>
      <c r="BKF36" s="54"/>
      <c r="BKG36" s="55"/>
      <c r="BKH36" s="56"/>
      <c r="BKK36" s="53"/>
      <c r="BKL36" s="54"/>
      <c r="BKM36" s="55"/>
      <c r="BKN36" s="56"/>
      <c r="BKQ36" s="53"/>
      <c r="BKR36" s="54"/>
      <c r="BKS36" s="55"/>
      <c r="BKT36" s="56"/>
      <c r="BKW36" s="53"/>
      <c r="BKX36" s="54"/>
      <c r="BKY36" s="55"/>
      <c r="BKZ36" s="56"/>
      <c r="BLC36" s="53"/>
      <c r="BLD36" s="54"/>
      <c r="BLE36" s="55"/>
      <c r="BLF36" s="56"/>
      <c r="BLI36" s="53"/>
      <c r="BLJ36" s="54"/>
      <c r="BLK36" s="55"/>
      <c r="BLL36" s="56"/>
      <c r="BLO36" s="53"/>
      <c r="BLP36" s="54"/>
      <c r="BLQ36" s="55"/>
      <c r="BLR36" s="56"/>
      <c r="BLU36" s="53"/>
      <c r="BLV36" s="54"/>
      <c r="BLW36" s="55"/>
      <c r="BLX36" s="56"/>
      <c r="BMA36" s="53"/>
      <c r="BMB36" s="54"/>
      <c r="BMC36" s="55"/>
      <c r="BMD36" s="56"/>
      <c r="BMG36" s="53"/>
      <c r="BMH36" s="54"/>
      <c r="BMI36" s="55"/>
      <c r="BMJ36" s="56"/>
      <c r="BMM36" s="53"/>
      <c r="BMN36" s="54"/>
      <c r="BMO36" s="55"/>
      <c r="BMP36" s="56"/>
      <c r="BMS36" s="53"/>
      <c r="BMT36" s="54"/>
      <c r="BMU36" s="55"/>
      <c r="BMV36" s="56"/>
      <c r="BMY36" s="53"/>
      <c r="BMZ36" s="54"/>
      <c r="BNA36" s="55"/>
      <c r="BNB36" s="56"/>
      <c r="BNE36" s="53"/>
      <c r="BNF36" s="54"/>
      <c r="BNG36" s="55"/>
      <c r="BNH36" s="56"/>
      <c r="BNK36" s="53"/>
      <c r="BNL36" s="54"/>
      <c r="BNM36" s="55"/>
      <c r="BNN36" s="56"/>
      <c r="BNQ36" s="53"/>
      <c r="BNR36" s="54"/>
      <c r="BNS36" s="55"/>
      <c r="BNT36" s="56"/>
      <c r="BNW36" s="53"/>
      <c r="BNX36" s="54"/>
      <c r="BNY36" s="55"/>
      <c r="BNZ36" s="56"/>
      <c r="BOC36" s="53"/>
      <c r="BOD36" s="54"/>
      <c r="BOE36" s="55"/>
      <c r="BOF36" s="56"/>
      <c r="BOI36" s="53"/>
      <c r="BOJ36" s="54"/>
      <c r="BOK36" s="55"/>
      <c r="BOL36" s="56"/>
      <c r="BOO36" s="53"/>
      <c r="BOP36" s="54"/>
      <c r="BOQ36" s="55"/>
      <c r="BOR36" s="56"/>
      <c r="BOU36" s="53"/>
      <c r="BOV36" s="54"/>
      <c r="BOW36" s="55"/>
      <c r="BOX36" s="56"/>
      <c r="BPA36" s="53"/>
      <c r="BPB36" s="54"/>
      <c r="BPC36" s="55"/>
      <c r="BPD36" s="56"/>
      <c r="BPG36" s="53"/>
      <c r="BPH36" s="54"/>
      <c r="BPI36" s="55"/>
      <c r="BPJ36" s="56"/>
      <c r="BPM36" s="53"/>
      <c r="BPN36" s="54"/>
      <c r="BPO36" s="55"/>
      <c r="BPP36" s="56"/>
      <c r="BPS36" s="53"/>
      <c r="BPT36" s="54"/>
      <c r="BPU36" s="55"/>
      <c r="BPV36" s="56"/>
      <c r="BPY36" s="53"/>
      <c r="BPZ36" s="54"/>
      <c r="BQA36" s="55"/>
      <c r="BQB36" s="56"/>
      <c r="BQE36" s="53"/>
      <c r="BQF36" s="54"/>
      <c r="BQG36" s="55"/>
      <c r="BQH36" s="56"/>
      <c r="BQK36" s="53"/>
      <c r="BQL36" s="54"/>
      <c r="BQM36" s="55"/>
      <c r="BQN36" s="56"/>
      <c r="BQQ36" s="53"/>
      <c r="BQR36" s="54"/>
      <c r="BQS36" s="55"/>
      <c r="BQT36" s="56"/>
      <c r="BQW36" s="53"/>
      <c r="BQX36" s="54"/>
      <c r="BQY36" s="55"/>
      <c r="BQZ36" s="56"/>
      <c r="BRC36" s="53"/>
      <c r="BRD36" s="54"/>
      <c r="BRE36" s="55"/>
      <c r="BRF36" s="56"/>
      <c r="BRI36" s="53"/>
      <c r="BRJ36" s="54"/>
      <c r="BRK36" s="55"/>
      <c r="BRL36" s="56"/>
      <c r="BRO36" s="53"/>
      <c r="BRP36" s="54"/>
      <c r="BRQ36" s="55"/>
      <c r="BRR36" s="56"/>
      <c r="BRU36" s="53"/>
      <c r="BRV36" s="54"/>
      <c r="BRW36" s="55"/>
      <c r="BRX36" s="56"/>
      <c r="BSA36" s="53"/>
      <c r="BSB36" s="54"/>
      <c r="BSC36" s="55"/>
      <c r="BSD36" s="56"/>
      <c r="BSG36" s="53"/>
      <c r="BSH36" s="54"/>
      <c r="BSI36" s="55"/>
      <c r="BSJ36" s="56"/>
      <c r="BSM36" s="53"/>
      <c r="BSN36" s="54"/>
      <c r="BSO36" s="55"/>
      <c r="BSP36" s="56"/>
      <c r="BSS36" s="53"/>
      <c r="BST36" s="54"/>
      <c r="BSU36" s="55"/>
      <c r="BSV36" s="56"/>
      <c r="BSY36" s="53"/>
      <c r="BSZ36" s="54"/>
      <c r="BTA36" s="55"/>
      <c r="BTB36" s="56"/>
      <c r="BTE36" s="53"/>
      <c r="BTF36" s="54"/>
      <c r="BTG36" s="55"/>
      <c r="BTH36" s="56"/>
      <c r="BTK36" s="53"/>
      <c r="BTL36" s="54"/>
      <c r="BTM36" s="55"/>
      <c r="BTN36" s="56"/>
      <c r="BTQ36" s="53"/>
      <c r="BTR36" s="54"/>
      <c r="BTS36" s="55"/>
      <c r="BTT36" s="56"/>
      <c r="BTW36" s="53"/>
      <c r="BTX36" s="54"/>
      <c r="BTY36" s="55"/>
      <c r="BTZ36" s="56"/>
      <c r="BUC36" s="53"/>
      <c r="BUD36" s="54"/>
      <c r="BUE36" s="55"/>
      <c r="BUF36" s="56"/>
      <c r="BUI36" s="53"/>
      <c r="BUJ36" s="54"/>
      <c r="BUK36" s="55"/>
      <c r="BUL36" s="56"/>
      <c r="BUO36" s="53"/>
      <c r="BUP36" s="54"/>
      <c r="BUQ36" s="55"/>
      <c r="BUR36" s="56"/>
      <c r="BUU36" s="53"/>
      <c r="BUV36" s="54"/>
      <c r="BUW36" s="55"/>
      <c r="BUX36" s="56"/>
      <c r="BVA36" s="53"/>
      <c r="BVB36" s="54"/>
      <c r="BVC36" s="55"/>
      <c r="BVD36" s="56"/>
      <c r="BVG36" s="53"/>
      <c r="BVH36" s="54"/>
      <c r="BVI36" s="55"/>
      <c r="BVJ36" s="56"/>
      <c r="BVM36" s="53"/>
      <c r="BVN36" s="54"/>
      <c r="BVO36" s="55"/>
      <c r="BVP36" s="56"/>
      <c r="BVS36" s="53"/>
      <c r="BVT36" s="54"/>
      <c r="BVU36" s="55"/>
      <c r="BVV36" s="56"/>
      <c r="BVY36" s="53"/>
      <c r="BVZ36" s="54"/>
      <c r="BWA36" s="55"/>
      <c r="BWB36" s="56"/>
      <c r="BWE36" s="53"/>
      <c r="BWF36" s="54"/>
      <c r="BWG36" s="55"/>
      <c r="BWH36" s="56"/>
      <c r="BWK36" s="53"/>
      <c r="BWL36" s="54"/>
      <c r="BWM36" s="55"/>
      <c r="BWN36" s="56"/>
      <c r="BWQ36" s="53"/>
      <c r="BWR36" s="54"/>
      <c r="BWS36" s="55"/>
      <c r="BWT36" s="56"/>
      <c r="BWW36" s="53"/>
      <c r="BWX36" s="54"/>
      <c r="BWY36" s="55"/>
      <c r="BWZ36" s="56"/>
      <c r="BXC36" s="53"/>
      <c r="BXD36" s="54"/>
      <c r="BXE36" s="55"/>
      <c r="BXF36" s="56"/>
      <c r="BXI36" s="53"/>
      <c r="BXJ36" s="54"/>
      <c r="BXK36" s="55"/>
      <c r="BXL36" s="56"/>
      <c r="BXO36" s="53"/>
      <c r="BXP36" s="54"/>
      <c r="BXQ36" s="55"/>
      <c r="BXR36" s="56"/>
      <c r="BXU36" s="53"/>
      <c r="BXV36" s="54"/>
      <c r="BXW36" s="55"/>
      <c r="BXX36" s="56"/>
      <c r="BYA36" s="53"/>
      <c r="BYB36" s="54"/>
      <c r="BYC36" s="55"/>
      <c r="BYD36" s="56"/>
      <c r="BYG36" s="53"/>
      <c r="BYH36" s="54"/>
      <c r="BYI36" s="55"/>
      <c r="BYJ36" s="56"/>
      <c r="BYM36" s="53"/>
      <c r="BYN36" s="54"/>
      <c r="BYO36" s="55"/>
      <c r="BYP36" s="56"/>
      <c r="BYS36" s="53"/>
      <c r="BYT36" s="54"/>
      <c r="BYU36" s="55"/>
      <c r="BYV36" s="56"/>
      <c r="BYY36" s="53"/>
      <c r="BYZ36" s="54"/>
      <c r="BZA36" s="55"/>
      <c r="BZB36" s="56"/>
      <c r="BZE36" s="53"/>
      <c r="BZF36" s="54"/>
      <c r="BZG36" s="55"/>
      <c r="BZH36" s="56"/>
      <c r="BZK36" s="53"/>
      <c r="BZL36" s="54"/>
      <c r="BZM36" s="55"/>
      <c r="BZN36" s="56"/>
      <c r="BZQ36" s="53"/>
      <c r="BZR36" s="54"/>
      <c r="BZS36" s="55"/>
      <c r="BZT36" s="56"/>
      <c r="BZW36" s="53"/>
      <c r="BZX36" s="54"/>
      <c r="BZY36" s="55"/>
      <c r="BZZ36" s="56"/>
      <c r="CAC36" s="53"/>
      <c r="CAD36" s="54"/>
      <c r="CAE36" s="55"/>
      <c r="CAF36" s="56"/>
      <c r="CAI36" s="53"/>
      <c r="CAJ36" s="54"/>
      <c r="CAK36" s="55"/>
      <c r="CAL36" s="56"/>
      <c r="CAO36" s="53"/>
      <c r="CAP36" s="54"/>
      <c r="CAQ36" s="55"/>
      <c r="CAR36" s="56"/>
      <c r="CAU36" s="53"/>
      <c r="CAV36" s="54"/>
      <c r="CAW36" s="55"/>
      <c r="CAX36" s="56"/>
      <c r="CBA36" s="53"/>
      <c r="CBB36" s="54"/>
      <c r="CBC36" s="55"/>
      <c r="CBD36" s="56"/>
      <c r="CBG36" s="53"/>
      <c r="CBH36" s="54"/>
      <c r="CBI36" s="55"/>
      <c r="CBJ36" s="56"/>
      <c r="CBM36" s="53"/>
      <c r="CBN36" s="54"/>
      <c r="CBO36" s="55"/>
      <c r="CBP36" s="56"/>
      <c r="CBS36" s="53"/>
      <c r="CBT36" s="54"/>
      <c r="CBU36" s="55"/>
      <c r="CBV36" s="56"/>
      <c r="CBY36" s="53"/>
      <c r="CBZ36" s="54"/>
      <c r="CCA36" s="55"/>
      <c r="CCB36" s="56"/>
      <c r="CCE36" s="53"/>
      <c r="CCF36" s="54"/>
      <c r="CCG36" s="55"/>
      <c r="CCH36" s="56"/>
      <c r="CCK36" s="53"/>
      <c r="CCL36" s="54"/>
      <c r="CCM36" s="55"/>
      <c r="CCN36" s="56"/>
      <c r="CCQ36" s="53"/>
      <c r="CCR36" s="54"/>
      <c r="CCS36" s="55"/>
      <c r="CCT36" s="56"/>
      <c r="CCW36" s="53"/>
      <c r="CCX36" s="54"/>
      <c r="CCY36" s="55"/>
      <c r="CCZ36" s="56"/>
      <c r="CDC36" s="53"/>
      <c r="CDD36" s="54"/>
      <c r="CDE36" s="55"/>
      <c r="CDF36" s="56"/>
      <c r="CDI36" s="53"/>
      <c r="CDJ36" s="54"/>
      <c r="CDK36" s="55"/>
      <c r="CDL36" s="56"/>
      <c r="CDO36" s="53"/>
      <c r="CDP36" s="54"/>
      <c r="CDQ36" s="55"/>
      <c r="CDR36" s="56"/>
      <c r="CDU36" s="53"/>
      <c r="CDV36" s="54"/>
      <c r="CDW36" s="55"/>
      <c r="CDX36" s="56"/>
      <c r="CEA36" s="53"/>
      <c r="CEB36" s="54"/>
      <c r="CEC36" s="55"/>
      <c r="CED36" s="56"/>
      <c r="CEG36" s="53"/>
      <c r="CEH36" s="54"/>
      <c r="CEI36" s="55"/>
      <c r="CEJ36" s="56"/>
      <c r="CEM36" s="53"/>
      <c r="CEN36" s="54"/>
      <c r="CEO36" s="55"/>
      <c r="CEP36" s="56"/>
      <c r="CES36" s="53"/>
      <c r="CET36" s="54"/>
      <c r="CEU36" s="55"/>
      <c r="CEV36" s="56"/>
      <c r="CEY36" s="53"/>
      <c r="CEZ36" s="54"/>
      <c r="CFA36" s="55"/>
      <c r="CFB36" s="56"/>
      <c r="CFE36" s="53"/>
      <c r="CFF36" s="54"/>
      <c r="CFG36" s="55"/>
      <c r="CFH36" s="56"/>
      <c r="CFK36" s="53"/>
      <c r="CFL36" s="54"/>
      <c r="CFM36" s="55"/>
      <c r="CFN36" s="56"/>
      <c r="CFQ36" s="53"/>
      <c r="CFR36" s="54"/>
      <c r="CFS36" s="55"/>
      <c r="CFT36" s="56"/>
      <c r="CFW36" s="53"/>
      <c r="CFX36" s="54"/>
      <c r="CFY36" s="55"/>
      <c r="CFZ36" s="56"/>
      <c r="CGC36" s="53"/>
      <c r="CGD36" s="54"/>
      <c r="CGE36" s="55"/>
      <c r="CGF36" s="56"/>
      <c r="CGI36" s="53"/>
      <c r="CGJ36" s="54"/>
      <c r="CGK36" s="55"/>
      <c r="CGL36" s="56"/>
      <c r="CGO36" s="53"/>
      <c r="CGP36" s="54"/>
      <c r="CGQ36" s="55"/>
      <c r="CGR36" s="56"/>
      <c r="CGU36" s="53"/>
      <c r="CGV36" s="54"/>
      <c r="CGW36" s="55"/>
      <c r="CGX36" s="56"/>
      <c r="CHA36" s="53"/>
      <c r="CHB36" s="54"/>
      <c r="CHC36" s="55"/>
      <c r="CHD36" s="56"/>
      <c r="CHG36" s="53"/>
      <c r="CHH36" s="54"/>
      <c r="CHI36" s="55"/>
      <c r="CHJ36" s="56"/>
      <c r="CHM36" s="53"/>
      <c r="CHN36" s="54"/>
      <c r="CHO36" s="55"/>
      <c r="CHP36" s="56"/>
      <c r="CHS36" s="53"/>
      <c r="CHT36" s="54"/>
      <c r="CHU36" s="55"/>
      <c r="CHV36" s="56"/>
      <c r="CHY36" s="53"/>
      <c r="CHZ36" s="54"/>
      <c r="CIA36" s="55"/>
      <c r="CIB36" s="56"/>
      <c r="CIE36" s="53"/>
      <c r="CIF36" s="54"/>
      <c r="CIG36" s="55"/>
      <c r="CIH36" s="56"/>
      <c r="CIK36" s="53"/>
      <c r="CIL36" s="54"/>
      <c r="CIM36" s="55"/>
      <c r="CIN36" s="56"/>
      <c r="CIQ36" s="53"/>
      <c r="CIR36" s="54"/>
      <c r="CIS36" s="55"/>
      <c r="CIT36" s="56"/>
      <c r="CIW36" s="53"/>
      <c r="CIX36" s="54"/>
      <c r="CIY36" s="55"/>
      <c r="CIZ36" s="56"/>
      <c r="CJC36" s="53"/>
      <c r="CJD36" s="54"/>
      <c r="CJE36" s="55"/>
      <c r="CJF36" s="56"/>
      <c r="CJI36" s="53"/>
      <c r="CJJ36" s="54"/>
      <c r="CJK36" s="55"/>
      <c r="CJL36" s="56"/>
      <c r="CJO36" s="53"/>
      <c r="CJP36" s="54"/>
      <c r="CJQ36" s="55"/>
      <c r="CJR36" s="56"/>
      <c r="CJU36" s="53"/>
      <c r="CJV36" s="54"/>
      <c r="CJW36" s="55"/>
      <c r="CJX36" s="56"/>
      <c r="CKA36" s="53"/>
      <c r="CKB36" s="54"/>
      <c r="CKC36" s="55"/>
      <c r="CKD36" s="56"/>
      <c r="CKG36" s="53"/>
      <c r="CKH36" s="54"/>
      <c r="CKI36" s="55"/>
      <c r="CKJ36" s="56"/>
      <c r="CKM36" s="53"/>
      <c r="CKN36" s="54"/>
      <c r="CKO36" s="55"/>
      <c r="CKP36" s="56"/>
      <c r="CKS36" s="53"/>
      <c r="CKT36" s="54"/>
      <c r="CKU36" s="55"/>
      <c r="CKV36" s="56"/>
      <c r="CKY36" s="53"/>
      <c r="CKZ36" s="54"/>
      <c r="CLA36" s="55"/>
      <c r="CLB36" s="56"/>
      <c r="CLE36" s="53"/>
      <c r="CLF36" s="54"/>
      <c r="CLG36" s="55"/>
      <c r="CLH36" s="56"/>
      <c r="CLK36" s="53"/>
      <c r="CLL36" s="54"/>
      <c r="CLM36" s="55"/>
      <c r="CLN36" s="56"/>
      <c r="CLQ36" s="53"/>
      <c r="CLR36" s="54"/>
      <c r="CLS36" s="55"/>
      <c r="CLT36" s="56"/>
      <c r="CLW36" s="53"/>
      <c r="CLX36" s="54"/>
      <c r="CLY36" s="55"/>
      <c r="CLZ36" s="56"/>
      <c r="CMC36" s="53"/>
      <c r="CMD36" s="54"/>
      <c r="CME36" s="55"/>
      <c r="CMF36" s="56"/>
      <c r="CMI36" s="53"/>
      <c r="CMJ36" s="54"/>
      <c r="CMK36" s="55"/>
      <c r="CML36" s="56"/>
      <c r="CMO36" s="53"/>
      <c r="CMP36" s="54"/>
      <c r="CMQ36" s="55"/>
      <c r="CMR36" s="56"/>
      <c r="CMU36" s="53"/>
      <c r="CMV36" s="54"/>
      <c r="CMW36" s="55"/>
      <c r="CMX36" s="56"/>
      <c r="CNA36" s="53"/>
      <c r="CNB36" s="54"/>
      <c r="CNC36" s="55"/>
      <c r="CND36" s="56"/>
      <c r="CNG36" s="53"/>
      <c r="CNH36" s="54"/>
      <c r="CNI36" s="55"/>
      <c r="CNJ36" s="56"/>
      <c r="CNM36" s="53"/>
      <c r="CNN36" s="54"/>
      <c r="CNO36" s="55"/>
      <c r="CNP36" s="56"/>
      <c r="CNS36" s="53"/>
      <c r="CNT36" s="54"/>
      <c r="CNU36" s="55"/>
      <c r="CNV36" s="56"/>
      <c r="CNY36" s="53"/>
      <c r="CNZ36" s="54"/>
      <c r="COA36" s="55"/>
      <c r="COB36" s="56"/>
      <c r="COE36" s="53"/>
      <c r="COF36" s="54"/>
      <c r="COG36" s="55"/>
      <c r="COH36" s="56"/>
      <c r="COK36" s="53"/>
      <c r="COL36" s="54"/>
      <c r="COM36" s="55"/>
      <c r="CON36" s="56"/>
      <c r="COQ36" s="53"/>
      <c r="COR36" s="54"/>
      <c r="COS36" s="55"/>
      <c r="COT36" s="56"/>
      <c r="COW36" s="53"/>
      <c r="COX36" s="54"/>
      <c r="COY36" s="55"/>
      <c r="COZ36" s="56"/>
      <c r="CPC36" s="53"/>
      <c r="CPD36" s="54"/>
      <c r="CPE36" s="55"/>
      <c r="CPF36" s="56"/>
      <c r="CPI36" s="53"/>
      <c r="CPJ36" s="54"/>
      <c r="CPK36" s="55"/>
      <c r="CPL36" s="56"/>
      <c r="CPO36" s="53"/>
      <c r="CPP36" s="54"/>
      <c r="CPQ36" s="55"/>
      <c r="CPR36" s="56"/>
      <c r="CPU36" s="53"/>
      <c r="CPV36" s="54"/>
      <c r="CPW36" s="55"/>
      <c r="CPX36" s="56"/>
      <c r="CQA36" s="53"/>
      <c r="CQB36" s="54"/>
      <c r="CQC36" s="55"/>
      <c r="CQD36" s="56"/>
      <c r="CQG36" s="53"/>
      <c r="CQH36" s="54"/>
      <c r="CQI36" s="55"/>
      <c r="CQJ36" s="56"/>
      <c r="CQM36" s="53"/>
      <c r="CQN36" s="54"/>
      <c r="CQO36" s="55"/>
      <c r="CQP36" s="56"/>
      <c r="CQS36" s="53"/>
      <c r="CQT36" s="54"/>
      <c r="CQU36" s="55"/>
      <c r="CQV36" s="56"/>
      <c r="CQY36" s="53"/>
      <c r="CQZ36" s="54"/>
      <c r="CRA36" s="55"/>
      <c r="CRB36" s="56"/>
      <c r="CRE36" s="53"/>
      <c r="CRF36" s="54"/>
      <c r="CRG36" s="55"/>
      <c r="CRH36" s="56"/>
      <c r="CRK36" s="53"/>
      <c r="CRL36" s="54"/>
      <c r="CRM36" s="55"/>
      <c r="CRN36" s="56"/>
      <c r="CRQ36" s="53"/>
      <c r="CRR36" s="54"/>
      <c r="CRS36" s="55"/>
      <c r="CRT36" s="56"/>
      <c r="CRW36" s="53"/>
      <c r="CRX36" s="54"/>
      <c r="CRY36" s="55"/>
      <c r="CRZ36" s="56"/>
      <c r="CSC36" s="53"/>
      <c r="CSD36" s="54"/>
      <c r="CSE36" s="55"/>
      <c r="CSF36" s="56"/>
      <c r="CSI36" s="53"/>
      <c r="CSJ36" s="54"/>
      <c r="CSK36" s="55"/>
      <c r="CSL36" s="56"/>
      <c r="CSO36" s="53"/>
      <c r="CSP36" s="54"/>
      <c r="CSQ36" s="55"/>
      <c r="CSR36" s="56"/>
      <c r="CSU36" s="53"/>
      <c r="CSV36" s="54"/>
      <c r="CSW36" s="55"/>
      <c r="CSX36" s="56"/>
      <c r="CTA36" s="53"/>
      <c r="CTB36" s="54"/>
      <c r="CTC36" s="55"/>
      <c r="CTD36" s="56"/>
      <c r="CTG36" s="53"/>
      <c r="CTH36" s="54"/>
      <c r="CTI36" s="55"/>
      <c r="CTJ36" s="56"/>
      <c r="CTM36" s="53"/>
      <c r="CTN36" s="54"/>
      <c r="CTO36" s="55"/>
      <c r="CTP36" s="56"/>
      <c r="CTS36" s="53"/>
      <c r="CTT36" s="54"/>
      <c r="CTU36" s="55"/>
      <c r="CTV36" s="56"/>
      <c r="CTY36" s="53"/>
      <c r="CTZ36" s="54"/>
      <c r="CUA36" s="55"/>
      <c r="CUB36" s="56"/>
      <c r="CUE36" s="53"/>
      <c r="CUF36" s="54"/>
      <c r="CUG36" s="55"/>
      <c r="CUH36" s="56"/>
      <c r="CUK36" s="53"/>
      <c r="CUL36" s="54"/>
      <c r="CUM36" s="55"/>
      <c r="CUN36" s="56"/>
      <c r="CUQ36" s="53"/>
      <c r="CUR36" s="54"/>
      <c r="CUS36" s="55"/>
      <c r="CUT36" s="56"/>
      <c r="CUW36" s="53"/>
      <c r="CUX36" s="54"/>
      <c r="CUY36" s="55"/>
      <c r="CUZ36" s="56"/>
      <c r="CVC36" s="53"/>
      <c r="CVD36" s="54"/>
      <c r="CVE36" s="55"/>
      <c r="CVF36" s="56"/>
      <c r="CVI36" s="53"/>
      <c r="CVJ36" s="54"/>
      <c r="CVK36" s="55"/>
      <c r="CVL36" s="56"/>
      <c r="CVO36" s="53"/>
      <c r="CVP36" s="54"/>
      <c r="CVQ36" s="55"/>
      <c r="CVR36" s="56"/>
      <c r="CVU36" s="53"/>
      <c r="CVV36" s="54"/>
      <c r="CVW36" s="55"/>
      <c r="CVX36" s="56"/>
      <c r="CWA36" s="53"/>
      <c r="CWB36" s="54"/>
      <c r="CWC36" s="55"/>
      <c r="CWD36" s="56"/>
      <c r="CWG36" s="53"/>
      <c r="CWH36" s="54"/>
      <c r="CWI36" s="55"/>
      <c r="CWJ36" s="56"/>
      <c r="CWM36" s="53"/>
      <c r="CWN36" s="54"/>
      <c r="CWO36" s="55"/>
      <c r="CWP36" s="56"/>
      <c r="CWS36" s="53"/>
      <c r="CWT36" s="54"/>
      <c r="CWU36" s="55"/>
      <c r="CWV36" s="56"/>
      <c r="CWY36" s="53"/>
      <c r="CWZ36" s="54"/>
      <c r="CXA36" s="55"/>
      <c r="CXB36" s="56"/>
      <c r="CXE36" s="53"/>
      <c r="CXF36" s="54"/>
      <c r="CXG36" s="55"/>
      <c r="CXH36" s="56"/>
      <c r="CXK36" s="53"/>
      <c r="CXL36" s="54"/>
      <c r="CXM36" s="55"/>
      <c r="CXN36" s="56"/>
      <c r="CXQ36" s="53"/>
      <c r="CXR36" s="54"/>
      <c r="CXS36" s="55"/>
      <c r="CXT36" s="56"/>
      <c r="CXW36" s="53"/>
      <c r="CXX36" s="54"/>
      <c r="CXY36" s="55"/>
      <c r="CXZ36" s="56"/>
      <c r="CYC36" s="53"/>
      <c r="CYD36" s="54"/>
      <c r="CYE36" s="55"/>
      <c r="CYF36" s="56"/>
      <c r="CYI36" s="53"/>
      <c r="CYJ36" s="54"/>
      <c r="CYK36" s="55"/>
      <c r="CYL36" s="56"/>
      <c r="CYO36" s="53"/>
      <c r="CYP36" s="54"/>
      <c r="CYQ36" s="55"/>
      <c r="CYR36" s="56"/>
      <c r="CYU36" s="53"/>
      <c r="CYV36" s="54"/>
      <c r="CYW36" s="55"/>
      <c r="CYX36" s="56"/>
      <c r="CZA36" s="53"/>
      <c r="CZB36" s="54"/>
      <c r="CZC36" s="55"/>
      <c r="CZD36" s="56"/>
      <c r="CZG36" s="53"/>
      <c r="CZH36" s="54"/>
      <c r="CZI36" s="55"/>
      <c r="CZJ36" s="56"/>
      <c r="CZM36" s="53"/>
      <c r="CZN36" s="54"/>
      <c r="CZO36" s="55"/>
      <c r="CZP36" s="56"/>
      <c r="CZS36" s="53"/>
      <c r="CZT36" s="54"/>
      <c r="CZU36" s="55"/>
      <c r="CZV36" s="56"/>
      <c r="CZY36" s="53"/>
      <c r="CZZ36" s="54"/>
      <c r="DAA36" s="55"/>
      <c r="DAB36" s="56"/>
      <c r="DAE36" s="53"/>
      <c r="DAF36" s="54"/>
      <c r="DAG36" s="55"/>
      <c r="DAH36" s="56"/>
      <c r="DAK36" s="53"/>
      <c r="DAL36" s="54"/>
      <c r="DAM36" s="55"/>
      <c r="DAN36" s="56"/>
      <c r="DAQ36" s="53"/>
      <c r="DAR36" s="54"/>
      <c r="DAS36" s="55"/>
      <c r="DAT36" s="56"/>
      <c r="DAW36" s="53"/>
      <c r="DAX36" s="54"/>
      <c r="DAY36" s="55"/>
      <c r="DAZ36" s="56"/>
      <c r="DBC36" s="53"/>
      <c r="DBD36" s="54"/>
      <c r="DBE36" s="55"/>
      <c r="DBF36" s="56"/>
      <c r="DBI36" s="53"/>
      <c r="DBJ36" s="54"/>
      <c r="DBK36" s="55"/>
      <c r="DBL36" s="56"/>
      <c r="DBO36" s="53"/>
      <c r="DBP36" s="54"/>
      <c r="DBQ36" s="55"/>
      <c r="DBR36" s="56"/>
      <c r="DBU36" s="53"/>
      <c r="DBV36" s="54"/>
      <c r="DBW36" s="55"/>
      <c r="DBX36" s="56"/>
      <c r="DCA36" s="53"/>
      <c r="DCB36" s="54"/>
      <c r="DCC36" s="55"/>
      <c r="DCD36" s="56"/>
      <c r="DCG36" s="53"/>
      <c r="DCH36" s="54"/>
      <c r="DCI36" s="55"/>
      <c r="DCJ36" s="56"/>
      <c r="DCM36" s="53"/>
      <c r="DCN36" s="54"/>
      <c r="DCO36" s="55"/>
      <c r="DCP36" s="56"/>
      <c r="DCS36" s="53"/>
      <c r="DCT36" s="54"/>
      <c r="DCU36" s="55"/>
      <c r="DCV36" s="56"/>
      <c r="DCY36" s="53"/>
      <c r="DCZ36" s="54"/>
      <c r="DDA36" s="55"/>
      <c r="DDB36" s="56"/>
      <c r="DDE36" s="53"/>
      <c r="DDF36" s="54"/>
      <c r="DDG36" s="55"/>
      <c r="DDH36" s="56"/>
      <c r="DDK36" s="53"/>
      <c r="DDL36" s="54"/>
      <c r="DDM36" s="55"/>
      <c r="DDN36" s="56"/>
      <c r="DDQ36" s="53"/>
      <c r="DDR36" s="54"/>
      <c r="DDS36" s="55"/>
      <c r="DDT36" s="56"/>
      <c r="DDW36" s="53"/>
      <c r="DDX36" s="54"/>
      <c r="DDY36" s="55"/>
      <c r="DDZ36" s="56"/>
      <c r="DEC36" s="53"/>
      <c r="DED36" s="54"/>
      <c r="DEE36" s="55"/>
      <c r="DEF36" s="56"/>
      <c r="DEI36" s="53"/>
      <c r="DEJ36" s="54"/>
      <c r="DEK36" s="55"/>
      <c r="DEL36" s="56"/>
      <c r="DEO36" s="53"/>
      <c r="DEP36" s="54"/>
      <c r="DEQ36" s="55"/>
      <c r="DER36" s="56"/>
      <c r="DEU36" s="53"/>
      <c r="DEV36" s="54"/>
      <c r="DEW36" s="55"/>
      <c r="DEX36" s="56"/>
      <c r="DFA36" s="53"/>
      <c r="DFB36" s="54"/>
      <c r="DFC36" s="55"/>
      <c r="DFD36" s="56"/>
      <c r="DFG36" s="53"/>
      <c r="DFH36" s="54"/>
      <c r="DFI36" s="55"/>
      <c r="DFJ36" s="56"/>
      <c r="DFM36" s="53"/>
      <c r="DFN36" s="54"/>
      <c r="DFO36" s="55"/>
      <c r="DFP36" s="56"/>
      <c r="DFS36" s="53"/>
      <c r="DFT36" s="54"/>
      <c r="DFU36" s="55"/>
      <c r="DFV36" s="56"/>
      <c r="DFY36" s="53"/>
      <c r="DFZ36" s="54"/>
      <c r="DGA36" s="55"/>
      <c r="DGB36" s="56"/>
      <c r="DGE36" s="53"/>
      <c r="DGF36" s="54"/>
      <c r="DGG36" s="55"/>
      <c r="DGH36" s="56"/>
      <c r="DGK36" s="53"/>
      <c r="DGL36" s="54"/>
      <c r="DGM36" s="55"/>
      <c r="DGN36" s="56"/>
      <c r="DGQ36" s="53"/>
      <c r="DGR36" s="54"/>
      <c r="DGS36" s="55"/>
      <c r="DGT36" s="56"/>
      <c r="DGW36" s="53"/>
      <c r="DGX36" s="54"/>
      <c r="DGY36" s="55"/>
      <c r="DGZ36" s="56"/>
      <c r="DHC36" s="53"/>
      <c r="DHD36" s="54"/>
      <c r="DHE36" s="55"/>
      <c r="DHF36" s="56"/>
      <c r="DHI36" s="53"/>
      <c r="DHJ36" s="54"/>
      <c r="DHK36" s="55"/>
      <c r="DHL36" s="56"/>
      <c r="DHO36" s="53"/>
      <c r="DHP36" s="54"/>
      <c r="DHQ36" s="55"/>
      <c r="DHR36" s="56"/>
      <c r="DHU36" s="53"/>
      <c r="DHV36" s="54"/>
      <c r="DHW36" s="55"/>
      <c r="DHX36" s="56"/>
      <c r="DIA36" s="53"/>
      <c r="DIB36" s="54"/>
      <c r="DIC36" s="55"/>
      <c r="DID36" s="56"/>
      <c r="DIG36" s="53"/>
      <c r="DIH36" s="54"/>
      <c r="DII36" s="55"/>
      <c r="DIJ36" s="56"/>
      <c r="DIM36" s="53"/>
      <c r="DIN36" s="54"/>
      <c r="DIO36" s="55"/>
      <c r="DIP36" s="56"/>
      <c r="DIS36" s="53"/>
      <c r="DIT36" s="54"/>
      <c r="DIU36" s="55"/>
      <c r="DIV36" s="56"/>
      <c r="DIY36" s="53"/>
      <c r="DIZ36" s="54"/>
      <c r="DJA36" s="55"/>
      <c r="DJB36" s="56"/>
      <c r="DJE36" s="53"/>
      <c r="DJF36" s="54"/>
      <c r="DJG36" s="55"/>
      <c r="DJH36" s="56"/>
      <c r="DJK36" s="53"/>
      <c r="DJL36" s="54"/>
      <c r="DJM36" s="55"/>
      <c r="DJN36" s="56"/>
      <c r="DJQ36" s="53"/>
      <c r="DJR36" s="54"/>
      <c r="DJS36" s="55"/>
      <c r="DJT36" s="56"/>
      <c r="DJW36" s="53"/>
      <c r="DJX36" s="54"/>
      <c r="DJY36" s="55"/>
      <c r="DJZ36" s="56"/>
      <c r="DKC36" s="53"/>
      <c r="DKD36" s="54"/>
      <c r="DKE36" s="55"/>
      <c r="DKF36" s="56"/>
      <c r="DKI36" s="53"/>
      <c r="DKJ36" s="54"/>
      <c r="DKK36" s="55"/>
      <c r="DKL36" s="56"/>
      <c r="DKO36" s="53"/>
      <c r="DKP36" s="54"/>
      <c r="DKQ36" s="55"/>
      <c r="DKR36" s="56"/>
      <c r="DKU36" s="53"/>
      <c r="DKV36" s="54"/>
      <c r="DKW36" s="55"/>
      <c r="DKX36" s="56"/>
      <c r="DLA36" s="53"/>
      <c r="DLB36" s="54"/>
      <c r="DLC36" s="55"/>
      <c r="DLD36" s="56"/>
      <c r="DLG36" s="53"/>
      <c r="DLH36" s="54"/>
      <c r="DLI36" s="55"/>
      <c r="DLJ36" s="56"/>
      <c r="DLM36" s="53"/>
      <c r="DLN36" s="54"/>
      <c r="DLO36" s="55"/>
      <c r="DLP36" s="56"/>
      <c r="DLS36" s="53"/>
      <c r="DLT36" s="54"/>
      <c r="DLU36" s="55"/>
      <c r="DLV36" s="56"/>
      <c r="DLY36" s="53"/>
      <c r="DLZ36" s="54"/>
      <c r="DMA36" s="55"/>
      <c r="DMB36" s="56"/>
      <c r="DME36" s="53"/>
      <c r="DMF36" s="54"/>
      <c r="DMG36" s="55"/>
      <c r="DMH36" s="56"/>
      <c r="DMK36" s="53"/>
      <c r="DML36" s="54"/>
      <c r="DMM36" s="55"/>
      <c r="DMN36" s="56"/>
      <c r="DMQ36" s="53"/>
      <c r="DMR36" s="54"/>
      <c r="DMS36" s="55"/>
      <c r="DMT36" s="56"/>
      <c r="DMW36" s="53"/>
      <c r="DMX36" s="54"/>
      <c r="DMY36" s="55"/>
      <c r="DMZ36" s="56"/>
      <c r="DNC36" s="53"/>
      <c r="DND36" s="54"/>
      <c r="DNE36" s="55"/>
      <c r="DNF36" s="56"/>
      <c r="DNI36" s="53"/>
      <c r="DNJ36" s="54"/>
      <c r="DNK36" s="55"/>
      <c r="DNL36" s="56"/>
      <c r="DNO36" s="53"/>
      <c r="DNP36" s="54"/>
      <c r="DNQ36" s="55"/>
      <c r="DNR36" s="56"/>
      <c r="DNU36" s="53"/>
      <c r="DNV36" s="54"/>
      <c r="DNW36" s="55"/>
      <c r="DNX36" s="56"/>
      <c r="DOA36" s="53"/>
      <c r="DOB36" s="54"/>
      <c r="DOC36" s="55"/>
      <c r="DOD36" s="56"/>
      <c r="DOG36" s="53"/>
      <c r="DOH36" s="54"/>
      <c r="DOI36" s="55"/>
      <c r="DOJ36" s="56"/>
      <c r="DOM36" s="53"/>
      <c r="DON36" s="54"/>
      <c r="DOO36" s="55"/>
      <c r="DOP36" s="56"/>
      <c r="DOS36" s="53"/>
      <c r="DOT36" s="54"/>
      <c r="DOU36" s="55"/>
      <c r="DOV36" s="56"/>
      <c r="DOY36" s="53"/>
      <c r="DOZ36" s="54"/>
      <c r="DPA36" s="55"/>
      <c r="DPB36" s="56"/>
      <c r="DPE36" s="53"/>
      <c r="DPF36" s="54"/>
      <c r="DPG36" s="55"/>
      <c r="DPH36" s="56"/>
      <c r="DPK36" s="53"/>
      <c r="DPL36" s="54"/>
      <c r="DPM36" s="55"/>
      <c r="DPN36" s="56"/>
      <c r="DPQ36" s="53"/>
      <c r="DPR36" s="54"/>
      <c r="DPS36" s="55"/>
      <c r="DPT36" s="56"/>
      <c r="DPW36" s="53"/>
      <c r="DPX36" s="54"/>
      <c r="DPY36" s="55"/>
      <c r="DPZ36" s="56"/>
      <c r="DQC36" s="53"/>
      <c r="DQD36" s="54"/>
      <c r="DQE36" s="55"/>
      <c r="DQF36" s="56"/>
      <c r="DQI36" s="53"/>
      <c r="DQJ36" s="54"/>
      <c r="DQK36" s="55"/>
      <c r="DQL36" s="56"/>
      <c r="DQO36" s="53"/>
      <c r="DQP36" s="54"/>
      <c r="DQQ36" s="55"/>
      <c r="DQR36" s="56"/>
      <c r="DQU36" s="53"/>
      <c r="DQV36" s="54"/>
      <c r="DQW36" s="55"/>
      <c r="DQX36" s="56"/>
      <c r="DRA36" s="53"/>
      <c r="DRB36" s="54"/>
      <c r="DRC36" s="55"/>
      <c r="DRD36" s="56"/>
      <c r="DRG36" s="53"/>
      <c r="DRH36" s="54"/>
      <c r="DRI36" s="55"/>
      <c r="DRJ36" s="56"/>
      <c r="DRM36" s="53"/>
      <c r="DRN36" s="54"/>
      <c r="DRO36" s="55"/>
      <c r="DRP36" s="56"/>
      <c r="DRS36" s="53"/>
      <c r="DRT36" s="54"/>
      <c r="DRU36" s="55"/>
      <c r="DRV36" s="56"/>
      <c r="DRY36" s="53"/>
      <c r="DRZ36" s="54"/>
      <c r="DSA36" s="55"/>
      <c r="DSB36" s="56"/>
      <c r="DSE36" s="53"/>
      <c r="DSF36" s="54"/>
      <c r="DSG36" s="55"/>
      <c r="DSH36" s="56"/>
      <c r="DSK36" s="53"/>
      <c r="DSL36" s="54"/>
      <c r="DSM36" s="55"/>
      <c r="DSN36" s="56"/>
      <c r="DSQ36" s="53"/>
      <c r="DSR36" s="54"/>
      <c r="DSS36" s="55"/>
      <c r="DST36" s="56"/>
      <c r="DSW36" s="53"/>
      <c r="DSX36" s="54"/>
      <c r="DSY36" s="55"/>
      <c r="DSZ36" s="56"/>
      <c r="DTC36" s="53"/>
      <c r="DTD36" s="54"/>
      <c r="DTE36" s="55"/>
      <c r="DTF36" s="56"/>
      <c r="DTI36" s="53"/>
      <c r="DTJ36" s="54"/>
      <c r="DTK36" s="55"/>
      <c r="DTL36" s="56"/>
      <c r="DTO36" s="53"/>
      <c r="DTP36" s="54"/>
      <c r="DTQ36" s="55"/>
      <c r="DTR36" s="56"/>
      <c r="DTU36" s="53"/>
      <c r="DTV36" s="54"/>
      <c r="DTW36" s="55"/>
      <c r="DTX36" s="56"/>
      <c r="DUA36" s="53"/>
      <c r="DUB36" s="54"/>
      <c r="DUC36" s="55"/>
      <c r="DUD36" s="56"/>
      <c r="DUG36" s="53"/>
      <c r="DUH36" s="54"/>
      <c r="DUI36" s="55"/>
      <c r="DUJ36" s="56"/>
      <c r="DUM36" s="53"/>
      <c r="DUN36" s="54"/>
      <c r="DUO36" s="55"/>
      <c r="DUP36" s="56"/>
      <c r="DUS36" s="53"/>
      <c r="DUT36" s="54"/>
      <c r="DUU36" s="55"/>
      <c r="DUV36" s="56"/>
      <c r="DUY36" s="53"/>
      <c r="DUZ36" s="54"/>
      <c r="DVA36" s="55"/>
      <c r="DVB36" s="56"/>
      <c r="DVE36" s="53"/>
      <c r="DVF36" s="54"/>
      <c r="DVG36" s="55"/>
      <c r="DVH36" s="56"/>
      <c r="DVK36" s="53"/>
      <c r="DVL36" s="54"/>
      <c r="DVM36" s="55"/>
      <c r="DVN36" s="56"/>
      <c r="DVQ36" s="53"/>
      <c r="DVR36" s="54"/>
      <c r="DVS36" s="55"/>
      <c r="DVT36" s="56"/>
      <c r="DVW36" s="53"/>
      <c r="DVX36" s="54"/>
      <c r="DVY36" s="55"/>
      <c r="DVZ36" s="56"/>
      <c r="DWC36" s="53"/>
      <c r="DWD36" s="54"/>
      <c r="DWE36" s="55"/>
      <c r="DWF36" s="56"/>
      <c r="DWI36" s="53"/>
      <c r="DWJ36" s="54"/>
      <c r="DWK36" s="55"/>
      <c r="DWL36" s="56"/>
      <c r="DWO36" s="53"/>
      <c r="DWP36" s="54"/>
      <c r="DWQ36" s="55"/>
      <c r="DWR36" s="56"/>
      <c r="DWU36" s="53"/>
      <c r="DWV36" s="54"/>
      <c r="DWW36" s="55"/>
      <c r="DWX36" s="56"/>
      <c r="DXA36" s="53"/>
      <c r="DXB36" s="54"/>
      <c r="DXC36" s="55"/>
      <c r="DXD36" s="56"/>
      <c r="DXG36" s="53"/>
      <c r="DXH36" s="54"/>
      <c r="DXI36" s="55"/>
      <c r="DXJ36" s="56"/>
      <c r="DXM36" s="53"/>
      <c r="DXN36" s="54"/>
      <c r="DXO36" s="55"/>
      <c r="DXP36" s="56"/>
      <c r="DXS36" s="53"/>
      <c r="DXT36" s="54"/>
      <c r="DXU36" s="55"/>
      <c r="DXV36" s="56"/>
      <c r="DXY36" s="53"/>
      <c r="DXZ36" s="54"/>
      <c r="DYA36" s="55"/>
      <c r="DYB36" s="56"/>
      <c r="DYE36" s="53"/>
      <c r="DYF36" s="54"/>
      <c r="DYG36" s="55"/>
      <c r="DYH36" s="56"/>
      <c r="DYK36" s="53"/>
      <c r="DYL36" s="54"/>
      <c r="DYM36" s="55"/>
      <c r="DYN36" s="56"/>
      <c r="DYQ36" s="53"/>
      <c r="DYR36" s="54"/>
      <c r="DYS36" s="55"/>
      <c r="DYT36" s="56"/>
      <c r="DYW36" s="53"/>
      <c r="DYX36" s="54"/>
      <c r="DYY36" s="55"/>
      <c r="DYZ36" s="56"/>
      <c r="DZC36" s="53"/>
      <c r="DZD36" s="54"/>
      <c r="DZE36" s="55"/>
      <c r="DZF36" s="56"/>
      <c r="DZI36" s="53"/>
      <c r="DZJ36" s="54"/>
      <c r="DZK36" s="55"/>
      <c r="DZL36" s="56"/>
      <c r="DZO36" s="53"/>
      <c r="DZP36" s="54"/>
      <c r="DZQ36" s="55"/>
      <c r="DZR36" s="56"/>
      <c r="DZU36" s="53"/>
      <c r="DZV36" s="54"/>
      <c r="DZW36" s="55"/>
      <c r="DZX36" s="56"/>
      <c r="EAA36" s="53"/>
      <c r="EAB36" s="54"/>
      <c r="EAC36" s="55"/>
      <c r="EAD36" s="56"/>
      <c r="EAG36" s="53"/>
      <c r="EAH36" s="54"/>
      <c r="EAI36" s="55"/>
      <c r="EAJ36" s="56"/>
      <c r="EAM36" s="53"/>
      <c r="EAN36" s="54"/>
      <c r="EAO36" s="55"/>
      <c r="EAP36" s="56"/>
      <c r="EAS36" s="53"/>
      <c r="EAT36" s="54"/>
      <c r="EAU36" s="55"/>
      <c r="EAV36" s="56"/>
      <c r="EAY36" s="53"/>
      <c r="EAZ36" s="54"/>
      <c r="EBA36" s="55"/>
      <c r="EBB36" s="56"/>
      <c r="EBE36" s="53"/>
      <c r="EBF36" s="54"/>
      <c r="EBG36" s="55"/>
      <c r="EBH36" s="56"/>
      <c r="EBK36" s="53"/>
      <c r="EBL36" s="54"/>
      <c r="EBM36" s="55"/>
      <c r="EBN36" s="56"/>
      <c r="EBQ36" s="53"/>
      <c r="EBR36" s="54"/>
      <c r="EBS36" s="55"/>
      <c r="EBT36" s="56"/>
      <c r="EBW36" s="53"/>
      <c r="EBX36" s="54"/>
      <c r="EBY36" s="55"/>
      <c r="EBZ36" s="56"/>
      <c r="ECC36" s="53"/>
      <c r="ECD36" s="54"/>
      <c r="ECE36" s="55"/>
      <c r="ECF36" s="56"/>
      <c r="ECI36" s="53"/>
      <c r="ECJ36" s="54"/>
      <c r="ECK36" s="55"/>
      <c r="ECL36" s="56"/>
      <c r="ECO36" s="53"/>
      <c r="ECP36" s="54"/>
      <c r="ECQ36" s="55"/>
      <c r="ECR36" s="56"/>
      <c r="ECU36" s="53"/>
      <c r="ECV36" s="54"/>
      <c r="ECW36" s="55"/>
      <c r="ECX36" s="56"/>
      <c r="EDA36" s="53"/>
      <c r="EDB36" s="54"/>
      <c r="EDC36" s="55"/>
      <c r="EDD36" s="56"/>
      <c r="EDG36" s="53"/>
      <c r="EDH36" s="54"/>
      <c r="EDI36" s="55"/>
      <c r="EDJ36" s="56"/>
      <c r="EDM36" s="53"/>
      <c r="EDN36" s="54"/>
      <c r="EDO36" s="55"/>
      <c r="EDP36" s="56"/>
      <c r="EDS36" s="53"/>
      <c r="EDT36" s="54"/>
      <c r="EDU36" s="55"/>
      <c r="EDV36" s="56"/>
      <c r="EDY36" s="53"/>
      <c r="EDZ36" s="54"/>
      <c r="EEA36" s="55"/>
      <c r="EEB36" s="56"/>
      <c r="EEE36" s="53"/>
      <c r="EEF36" s="54"/>
      <c r="EEG36" s="55"/>
      <c r="EEH36" s="56"/>
      <c r="EEK36" s="53"/>
      <c r="EEL36" s="54"/>
      <c r="EEM36" s="55"/>
      <c r="EEN36" s="56"/>
      <c r="EEQ36" s="53"/>
      <c r="EER36" s="54"/>
      <c r="EES36" s="55"/>
      <c r="EET36" s="56"/>
      <c r="EEW36" s="53"/>
      <c r="EEX36" s="54"/>
      <c r="EEY36" s="55"/>
      <c r="EEZ36" s="56"/>
      <c r="EFC36" s="53"/>
      <c r="EFD36" s="54"/>
      <c r="EFE36" s="55"/>
      <c r="EFF36" s="56"/>
      <c r="EFI36" s="53"/>
      <c r="EFJ36" s="54"/>
      <c r="EFK36" s="55"/>
      <c r="EFL36" s="56"/>
      <c r="EFO36" s="53"/>
      <c r="EFP36" s="54"/>
      <c r="EFQ36" s="55"/>
      <c r="EFR36" s="56"/>
      <c r="EFU36" s="53"/>
      <c r="EFV36" s="54"/>
      <c r="EFW36" s="55"/>
      <c r="EFX36" s="56"/>
      <c r="EGA36" s="53"/>
      <c r="EGB36" s="54"/>
      <c r="EGC36" s="55"/>
      <c r="EGD36" s="56"/>
      <c r="EGG36" s="53"/>
      <c r="EGH36" s="54"/>
      <c r="EGI36" s="55"/>
      <c r="EGJ36" s="56"/>
      <c r="EGM36" s="53"/>
      <c r="EGN36" s="54"/>
      <c r="EGO36" s="55"/>
      <c r="EGP36" s="56"/>
      <c r="EGS36" s="53"/>
      <c r="EGT36" s="54"/>
      <c r="EGU36" s="55"/>
      <c r="EGV36" s="56"/>
      <c r="EGY36" s="53"/>
      <c r="EGZ36" s="54"/>
      <c r="EHA36" s="55"/>
      <c r="EHB36" s="56"/>
      <c r="EHE36" s="53"/>
      <c r="EHF36" s="54"/>
      <c r="EHG36" s="55"/>
      <c r="EHH36" s="56"/>
      <c r="EHK36" s="53"/>
      <c r="EHL36" s="54"/>
      <c r="EHM36" s="55"/>
      <c r="EHN36" s="56"/>
      <c r="EHQ36" s="53"/>
      <c r="EHR36" s="54"/>
      <c r="EHS36" s="55"/>
      <c r="EHT36" s="56"/>
      <c r="EHW36" s="53"/>
      <c r="EHX36" s="54"/>
      <c r="EHY36" s="55"/>
      <c r="EHZ36" s="56"/>
      <c r="EIC36" s="53"/>
      <c r="EID36" s="54"/>
      <c r="EIE36" s="55"/>
      <c r="EIF36" s="56"/>
      <c r="EII36" s="53"/>
      <c r="EIJ36" s="54"/>
      <c r="EIK36" s="55"/>
      <c r="EIL36" s="56"/>
      <c r="EIO36" s="53"/>
      <c r="EIP36" s="54"/>
      <c r="EIQ36" s="55"/>
      <c r="EIR36" s="56"/>
      <c r="EIU36" s="53"/>
      <c r="EIV36" s="54"/>
      <c r="EIW36" s="55"/>
      <c r="EIX36" s="56"/>
      <c r="EJA36" s="53"/>
      <c r="EJB36" s="54"/>
      <c r="EJC36" s="55"/>
      <c r="EJD36" s="56"/>
      <c r="EJG36" s="53"/>
      <c r="EJH36" s="54"/>
      <c r="EJI36" s="55"/>
      <c r="EJJ36" s="56"/>
      <c r="EJM36" s="53"/>
      <c r="EJN36" s="54"/>
      <c r="EJO36" s="55"/>
      <c r="EJP36" s="56"/>
      <c r="EJS36" s="53"/>
      <c r="EJT36" s="54"/>
      <c r="EJU36" s="55"/>
      <c r="EJV36" s="56"/>
      <c r="EJY36" s="53"/>
      <c r="EJZ36" s="54"/>
      <c r="EKA36" s="55"/>
      <c r="EKB36" s="56"/>
      <c r="EKE36" s="53"/>
      <c r="EKF36" s="54"/>
      <c r="EKG36" s="55"/>
      <c r="EKH36" s="56"/>
      <c r="EKK36" s="53"/>
      <c r="EKL36" s="54"/>
      <c r="EKM36" s="55"/>
      <c r="EKN36" s="56"/>
      <c r="EKQ36" s="53"/>
      <c r="EKR36" s="54"/>
      <c r="EKS36" s="55"/>
      <c r="EKT36" s="56"/>
      <c r="EKW36" s="53"/>
      <c r="EKX36" s="54"/>
      <c r="EKY36" s="55"/>
      <c r="EKZ36" s="56"/>
      <c r="ELC36" s="53"/>
      <c r="ELD36" s="54"/>
      <c r="ELE36" s="55"/>
      <c r="ELF36" s="56"/>
      <c r="ELI36" s="53"/>
      <c r="ELJ36" s="54"/>
      <c r="ELK36" s="55"/>
      <c r="ELL36" s="56"/>
      <c r="ELO36" s="53"/>
      <c r="ELP36" s="54"/>
      <c r="ELQ36" s="55"/>
      <c r="ELR36" s="56"/>
      <c r="ELU36" s="53"/>
      <c r="ELV36" s="54"/>
      <c r="ELW36" s="55"/>
      <c r="ELX36" s="56"/>
      <c r="EMA36" s="53"/>
      <c r="EMB36" s="54"/>
      <c r="EMC36" s="55"/>
      <c r="EMD36" s="56"/>
      <c r="EMG36" s="53"/>
      <c r="EMH36" s="54"/>
      <c r="EMI36" s="55"/>
      <c r="EMJ36" s="56"/>
      <c r="EMM36" s="53"/>
      <c r="EMN36" s="54"/>
      <c r="EMO36" s="55"/>
      <c r="EMP36" s="56"/>
      <c r="EMS36" s="53"/>
      <c r="EMT36" s="54"/>
      <c r="EMU36" s="55"/>
      <c r="EMV36" s="56"/>
      <c r="EMY36" s="53"/>
      <c r="EMZ36" s="54"/>
      <c r="ENA36" s="55"/>
      <c r="ENB36" s="56"/>
      <c r="ENE36" s="53"/>
      <c r="ENF36" s="54"/>
      <c r="ENG36" s="55"/>
      <c r="ENH36" s="56"/>
      <c r="ENK36" s="53"/>
      <c r="ENL36" s="54"/>
      <c r="ENM36" s="55"/>
      <c r="ENN36" s="56"/>
      <c r="ENQ36" s="53"/>
      <c r="ENR36" s="54"/>
      <c r="ENS36" s="55"/>
      <c r="ENT36" s="56"/>
      <c r="ENW36" s="53"/>
      <c r="ENX36" s="54"/>
      <c r="ENY36" s="55"/>
      <c r="ENZ36" s="56"/>
      <c r="EOC36" s="53"/>
      <c r="EOD36" s="54"/>
      <c r="EOE36" s="55"/>
      <c r="EOF36" s="56"/>
      <c r="EOI36" s="53"/>
      <c r="EOJ36" s="54"/>
      <c r="EOK36" s="55"/>
      <c r="EOL36" s="56"/>
      <c r="EOO36" s="53"/>
      <c r="EOP36" s="54"/>
      <c r="EOQ36" s="55"/>
      <c r="EOR36" s="56"/>
      <c r="EOU36" s="53"/>
      <c r="EOV36" s="54"/>
      <c r="EOW36" s="55"/>
      <c r="EOX36" s="56"/>
      <c r="EPA36" s="53"/>
      <c r="EPB36" s="54"/>
      <c r="EPC36" s="55"/>
      <c r="EPD36" s="56"/>
      <c r="EPG36" s="53"/>
      <c r="EPH36" s="54"/>
      <c r="EPI36" s="55"/>
      <c r="EPJ36" s="56"/>
      <c r="EPM36" s="53"/>
      <c r="EPN36" s="54"/>
      <c r="EPO36" s="55"/>
      <c r="EPP36" s="56"/>
      <c r="EPS36" s="53"/>
      <c r="EPT36" s="54"/>
      <c r="EPU36" s="55"/>
      <c r="EPV36" s="56"/>
      <c r="EPY36" s="53"/>
      <c r="EPZ36" s="54"/>
      <c r="EQA36" s="55"/>
      <c r="EQB36" s="56"/>
      <c r="EQE36" s="53"/>
      <c r="EQF36" s="54"/>
      <c r="EQG36" s="55"/>
      <c r="EQH36" s="56"/>
      <c r="EQK36" s="53"/>
      <c r="EQL36" s="54"/>
      <c r="EQM36" s="55"/>
      <c r="EQN36" s="56"/>
      <c r="EQQ36" s="53"/>
      <c r="EQR36" s="54"/>
      <c r="EQS36" s="55"/>
      <c r="EQT36" s="56"/>
      <c r="EQW36" s="53"/>
      <c r="EQX36" s="54"/>
      <c r="EQY36" s="55"/>
      <c r="EQZ36" s="56"/>
      <c r="ERC36" s="53"/>
      <c r="ERD36" s="54"/>
      <c r="ERE36" s="55"/>
      <c r="ERF36" s="56"/>
      <c r="ERI36" s="53"/>
      <c r="ERJ36" s="54"/>
      <c r="ERK36" s="55"/>
      <c r="ERL36" s="56"/>
      <c r="ERO36" s="53"/>
      <c r="ERP36" s="54"/>
      <c r="ERQ36" s="55"/>
      <c r="ERR36" s="56"/>
      <c r="ERU36" s="53"/>
      <c r="ERV36" s="54"/>
      <c r="ERW36" s="55"/>
      <c r="ERX36" s="56"/>
      <c r="ESA36" s="53"/>
      <c r="ESB36" s="54"/>
      <c r="ESC36" s="55"/>
      <c r="ESD36" s="56"/>
      <c r="ESG36" s="53"/>
      <c r="ESH36" s="54"/>
      <c r="ESI36" s="55"/>
      <c r="ESJ36" s="56"/>
      <c r="ESM36" s="53"/>
      <c r="ESN36" s="54"/>
      <c r="ESO36" s="55"/>
      <c r="ESP36" s="56"/>
      <c r="ESS36" s="53"/>
      <c r="EST36" s="54"/>
      <c r="ESU36" s="55"/>
      <c r="ESV36" s="56"/>
      <c r="ESY36" s="53"/>
      <c r="ESZ36" s="54"/>
      <c r="ETA36" s="55"/>
      <c r="ETB36" s="56"/>
      <c r="ETE36" s="53"/>
      <c r="ETF36" s="54"/>
      <c r="ETG36" s="55"/>
      <c r="ETH36" s="56"/>
      <c r="ETK36" s="53"/>
      <c r="ETL36" s="54"/>
      <c r="ETM36" s="55"/>
      <c r="ETN36" s="56"/>
      <c r="ETQ36" s="53"/>
      <c r="ETR36" s="54"/>
      <c r="ETS36" s="55"/>
      <c r="ETT36" s="56"/>
      <c r="ETW36" s="53"/>
      <c r="ETX36" s="54"/>
      <c r="ETY36" s="55"/>
      <c r="ETZ36" s="56"/>
      <c r="EUC36" s="53"/>
      <c r="EUD36" s="54"/>
      <c r="EUE36" s="55"/>
      <c r="EUF36" s="56"/>
      <c r="EUI36" s="53"/>
      <c r="EUJ36" s="54"/>
      <c r="EUK36" s="55"/>
      <c r="EUL36" s="56"/>
      <c r="EUO36" s="53"/>
      <c r="EUP36" s="54"/>
      <c r="EUQ36" s="55"/>
      <c r="EUR36" s="56"/>
      <c r="EUU36" s="53"/>
      <c r="EUV36" s="54"/>
      <c r="EUW36" s="55"/>
      <c r="EUX36" s="56"/>
      <c r="EVA36" s="53"/>
      <c r="EVB36" s="54"/>
      <c r="EVC36" s="55"/>
      <c r="EVD36" s="56"/>
      <c r="EVG36" s="53"/>
      <c r="EVH36" s="54"/>
      <c r="EVI36" s="55"/>
      <c r="EVJ36" s="56"/>
      <c r="EVM36" s="53"/>
      <c r="EVN36" s="54"/>
      <c r="EVO36" s="55"/>
      <c r="EVP36" s="56"/>
      <c r="EVS36" s="53"/>
      <c r="EVT36" s="54"/>
      <c r="EVU36" s="55"/>
      <c r="EVV36" s="56"/>
      <c r="EVY36" s="53"/>
      <c r="EVZ36" s="54"/>
      <c r="EWA36" s="55"/>
      <c r="EWB36" s="56"/>
      <c r="EWE36" s="53"/>
      <c r="EWF36" s="54"/>
      <c r="EWG36" s="55"/>
      <c r="EWH36" s="56"/>
      <c r="EWK36" s="53"/>
      <c r="EWL36" s="54"/>
      <c r="EWM36" s="55"/>
      <c r="EWN36" s="56"/>
      <c r="EWQ36" s="53"/>
      <c r="EWR36" s="54"/>
      <c r="EWS36" s="55"/>
      <c r="EWT36" s="56"/>
      <c r="EWW36" s="53"/>
      <c r="EWX36" s="54"/>
      <c r="EWY36" s="55"/>
      <c r="EWZ36" s="56"/>
      <c r="EXC36" s="53"/>
      <c r="EXD36" s="54"/>
      <c r="EXE36" s="55"/>
      <c r="EXF36" s="56"/>
      <c r="EXI36" s="53"/>
      <c r="EXJ36" s="54"/>
      <c r="EXK36" s="55"/>
      <c r="EXL36" s="56"/>
      <c r="EXO36" s="53"/>
      <c r="EXP36" s="54"/>
      <c r="EXQ36" s="55"/>
      <c r="EXR36" s="56"/>
      <c r="EXU36" s="53"/>
      <c r="EXV36" s="54"/>
      <c r="EXW36" s="55"/>
      <c r="EXX36" s="56"/>
      <c r="EYA36" s="53"/>
      <c r="EYB36" s="54"/>
      <c r="EYC36" s="55"/>
      <c r="EYD36" s="56"/>
      <c r="EYG36" s="53"/>
      <c r="EYH36" s="54"/>
      <c r="EYI36" s="55"/>
      <c r="EYJ36" s="56"/>
      <c r="EYM36" s="53"/>
      <c r="EYN36" s="54"/>
      <c r="EYO36" s="55"/>
      <c r="EYP36" s="56"/>
      <c r="EYS36" s="53"/>
      <c r="EYT36" s="54"/>
      <c r="EYU36" s="55"/>
      <c r="EYV36" s="56"/>
      <c r="EYY36" s="53"/>
      <c r="EYZ36" s="54"/>
      <c r="EZA36" s="55"/>
      <c r="EZB36" s="56"/>
      <c r="EZE36" s="53"/>
      <c r="EZF36" s="54"/>
      <c r="EZG36" s="55"/>
      <c r="EZH36" s="56"/>
      <c r="EZK36" s="53"/>
      <c r="EZL36" s="54"/>
      <c r="EZM36" s="55"/>
      <c r="EZN36" s="56"/>
      <c r="EZQ36" s="53"/>
      <c r="EZR36" s="54"/>
      <c r="EZS36" s="55"/>
      <c r="EZT36" s="56"/>
      <c r="EZW36" s="53"/>
      <c r="EZX36" s="54"/>
      <c r="EZY36" s="55"/>
      <c r="EZZ36" s="56"/>
      <c r="FAC36" s="53"/>
      <c r="FAD36" s="54"/>
      <c r="FAE36" s="55"/>
      <c r="FAF36" s="56"/>
      <c r="FAI36" s="53"/>
      <c r="FAJ36" s="54"/>
      <c r="FAK36" s="55"/>
      <c r="FAL36" s="56"/>
      <c r="FAO36" s="53"/>
      <c r="FAP36" s="54"/>
      <c r="FAQ36" s="55"/>
      <c r="FAR36" s="56"/>
      <c r="FAU36" s="53"/>
      <c r="FAV36" s="54"/>
      <c r="FAW36" s="55"/>
      <c r="FAX36" s="56"/>
      <c r="FBA36" s="53"/>
      <c r="FBB36" s="54"/>
      <c r="FBC36" s="55"/>
      <c r="FBD36" s="56"/>
      <c r="FBG36" s="53"/>
      <c r="FBH36" s="54"/>
      <c r="FBI36" s="55"/>
      <c r="FBJ36" s="56"/>
      <c r="FBM36" s="53"/>
      <c r="FBN36" s="54"/>
      <c r="FBO36" s="55"/>
      <c r="FBP36" s="56"/>
      <c r="FBS36" s="53"/>
      <c r="FBT36" s="54"/>
      <c r="FBU36" s="55"/>
      <c r="FBV36" s="56"/>
      <c r="FBY36" s="53"/>
      <c r="FBZ36" s="54"/>
      <c r="FCA36" s="55"/>
      <c r="FCB36" s="56"/>
      <c r="FCE36" s="53"/>
      <c r="FCF36" s="54"/>
      <c r="FCG36" s="55"/>
      <c r="FCH36" s="56"/>
      <c r="FCK36" s="53"/>
      <c r="FCL36" s="54"/>
      <c r="FCM36" s="55"/>
      <c r="FCN36" s="56"/>
      <c r="FCQ36" s="53"/>
      <c r="FCR36" s="54"/>
      <c r="FCS36" s="55"/>
      <c r="FCT36" s="56"/>
      <c r="FCW36" s="53"/>
      <c r="FCX36" s="54"/>
      <c r="FCY36" s="55"/>
      <c r="FCZ36" s="56"/>
      <c r="FDC36" s="53"/>
      <c r="FDD36" s="54"/>
      <c r="FDE36" s="55"/>
      <c r="FDF36" s="56"/>
      <c r="FDI36" s="53"/>
      <c r="FDJ36" s="54"/>
      <c r="FDK36" s="55"/>
      <c r="FDL36" s="56"/>
      <c r="FDO36" s="53"/>
      <c r="FDP36" s="54"/>
      <c r="FDQ36" s="55"/>
      <c r="FDR36" s="56"/>
      <c r="FDU36" s="53"/>
      <c r="FDV36" s="54"/>
      <c r="FDW36" s="55"/>
      <c r="FDX36" s="56"/>
      <c r="FEA36" s="53"/>
      <c r="FEB36" s="54"/>
      <c r="FEC36" s="55"/>
      <c r="FED36" s="56"/>
      <c r="FEG36" s="53"/>
      <c r="FEH36" s="54"/>
      <c r="FEI36" s="55"/>
      <c r="FEJ36" s="56"/>
      <c r="FEM36" s="53"/>
      <c r="FEN36" s="54"/>
      <c r="FEO36" s="55"/>
      <c r="FEP36" s="56"/>
      <c r="FES36" s="53"/>
      <c r="FET36" s="54"/>
      <c r="FEU36" s="55"/>
      <c r="FEV36" s="56"/>
      <c r="FEY36" s="53"/>
      <c r="FEZ36" s="54"/>
      <c r="FFA36" s="55"/>
      <c r="FFB36" s="56"/>
      <c r="FFE36" s="53"/>
      <c r="FFF36" s="54"/>
      <c r="FFG36" s="55"/>
      <c r="FFH36" s="56"/>
      <c r="FFK36" s="53"/>
      <c r="FFL36" s="54"/>
      <c r="FFM36" s="55"/>
      <c r="FFN36" s="56"/>
      <c r="FFQ36" s="53"/>
      <c r="FFR36" s="54"/>
      <c r="FFS36" s="55"/>
      <c r="FFT36" s="56"/>
      <c r="FFW36" s="53"/>
      <c r="FFX36" s="54"/>
      <c r="FFY36" s="55"/>
      <c r="FFZ36" s="56"/>
      <c r="FGC36" s="53"/>
      <c r="FGD36" s="54"/>
      <c r="FGE36" s="55"/>
      <c r="FGF36" s="56"/>
      <c r="FGI36" s="53"/>
      <c r="FGJ36" s="54"/>
      <c r="FGK36" s="55"/>
      <c r="FGL36" s="56"/>
      <c r="FGO36" s="53"/>
      <c r="FGP36" s="54"/>
      <c r="FGQ36" s="55"/>
      <c r="FGR36" s="56"/>
      <c r="FGU36" s="53"/>
      <c r="FGV36" s="54"/>
      <c r="FGW36" s="55"/>
      <c r="FGX36" s="56"/>
      <c r="FHA36" s="53"/>
      <c r="FHB36" s="54"/>
      <c r="FHC36" s="55"/>
      <c r="FHD36" s="56"/>
      <c r="FHG36" s="53"/>
      <c r="FHH36" s="54"/>
      <c r="FHI36" s="55"/>
      <c r="FHJ36" s="56"/>
      <c r="FHM36" s="53"/>
      <c r="FHN36" s="54"/>
      <c r="FHO36" s="55"/>
      <c r="FHP36" s="56"/>
      <c r="FHS36" s="53"/>
      <c r="FHT36" s="54"/>
      <c r="FHU36" s="55"/>
      <c r="FHV36" s="56"/>
      <c r="FHY36" s="53"/>
      <c r="FHZ36" s="54"/>
      <c r="FIA36" s="55"/>
      <c r="FIB36" s="56"/>
      <c r="FIE36" s="53"/>
      <c r="FIF36" s="54"/>
      <c r="FIG36" s="55"/>
      <c r="FIH36" s="56"/>
      <c r="FIK36" s="53"/>
      <c r="FIL36" s="54"/>
      <c r="FIM36" s="55"/>
      <c r="FIN36" s="56"/>
      <c r="FIQ36" s="53"/>
      <c r="FIR36" s="54"/>
      <c r="FIS36" s="55"/>
      <c r="FIT36" s="56"/>
      <c r="FIW36" s="53"/>
      <c r="FIX36" s="54"/>
      <c r="FIY36" s="55"/>
      <c r="FIZ36" s="56"/>
      <c r="FJC36" s="53"/>
      <c r="FJD36" s="54"/>
      <c r="FJE36" s="55"/>
      <c r="FJF36" s="56"/>
      <c r="FJI36" s="53"/>
      <c r="FJJ36" s="54"/>
      <c r="FJK36" s="55"/>
      <c r="FJL36" s="56"/>
      <c r="FJO36" s="53"/>
      <c r="FJP36" s="54"/>
      <c r="FJQ36" s="55"/>
      <c r="FJR36" s="56"/>
      <c r="FJU36" s="53"/>
      <c r="FJV36" s="54"/>
      <c r="FJW36" s="55"/>
      <c r="FJX36" s="56"/>
      <c r="FKA36" s="53"/>
      <c r="FKB36" s="54"/>
      <c r="FKC36" s="55"/>
      <c r="FKD36" s="56"/>
      <c r="FKG36" s="53"/>
      <c r="FKH36" s="54"/>
      <c r="FKI36" s="55"/>
      <c r="FKJ36" s="56"/>
      <c r="FKM36" s="53"/>
      <c r="FKN36" s="54"/>
      <c r="FKO36" s="55"/>
      <c r="FKP36" s="56"/>
      <c r="FKS36" s="53"/>
      <c r="FKT36" s="54"/>
      <c r="FKU36" s="55"/>
      <c r="FKV36" s="56"/>
      <c r="FKY36" s="53"/>
      <c r="FKZ36" s="54"/>
      <c r="FLA36" s="55"/>
      <c r="FLB36" s="56"/>
      <c r="FLE36" s="53"/>
      <c r="FLF36" s="54"/>
      <c r="FLG36" s="55"/>
      <c r="FLH36" s="56"/>
      <c r="FLK36" s="53"/>
      <c r="FLL36" s="54"/>
      <c r="FLM36" s="55"/>
      <c r="FLN36" s="56"/>
      <c r="FLQ36" s="53"/>
      <c r="FLR36" s="54"/>
      <c r="FLS36" s="55"/>
      <c r="FLT36" s="56"/>
      <c r="FLW36" s="53"/>
      <c r="FLX36" s="54"/>
      <c r="FLY36" s="55"/>
      <c r="FLZ36" s="56"/>
      <c r="FMC36" s="53"/>
      <c r="FMD36" s="54"/>
      <c r="FME36" s="55"/>
      <c r="FMF36" s="56"/>
      <c r="FMI36" s="53"/>
      <c r="FMJ36" s="54"/>
      <c r="FMK36" s="55"/>
      <c r="FML36" s="56"/>
      <c r="FMO36" s="53"/>
      <c r="FMP36" s="54"/>
      <c r="FMQ36" s="55"/>
      <c r="FMR36" s="56"/>
      <c r="FMU36" s="53"/>
      <c r="FMV36" s="54"/>
      <c r="FMW36" s="55"/>
      <c r="FMX36" s="56"/>
      <c r="FNA36" s="53"/>
      <c r="FNB36" s="54"/>
      <c r="FNC36" s="55"/>
      <c r="FND36" s="56"/>
      <c r="FNG36" s="53"/>
      <c r="FNH36" s="54"/>
      <c r="FNI36" s="55"/>
      <c r="FNJ36" s="56"/>
      <c r="FNM36" s="53"/>
      <c r="FNN36" s="54"/>
      <c r="FNO36" s="55"/>
      <c r="FNP36" s="56"/>
      <c r="FNS36" s="53"/>
      <c r="FNT36" s="54"/>
      <c r="FNU36" s="55"/>
      <c r="FNV36" s="56"/>
      <c r="FNY36" s="53"/>
      <c r="FNZ36" s="54"/>
      <c r="FOA36" s="55"/>
      <c r="FOB36" s="56"/>
      <c r="FOE36" s="53"/>
      <c r="FOF36" s="54"/>
      <c r="FOG36" s="55"/>
      <c r="FOH36" s="56"/>
      <c r="FOK36" s="53"/>
      <c r="FOL36" s="54"/>
      <c r="FOM36" s="55"/>
      <c r="FON36" s="56"/>
      <c r="FOQ36" s="53"/>
      <c r="FOR36" s="54"/>
      <c r="FOS36" s="55"/>
      <c r="FOT36" s="56"/>
      <c r="FOW36" s="53"/>
      <c r="FOX36" s="54"/>
      <c r="FOY36" s="55"/>
      <c r="FOZ36" s="56"/>
      <c r="FPC36" s="53"/>
      <c r="FPD36" s="54"/>
      <c r="FPE36" s="55"/>
      <c r="FPF36" s="56"/>
      <c r="FPI36" s="53"/>
      <c r="FPJ36" s="54"/>
      <c r="FPK36" s="55"/>
      <c r="FPL36" s="56"/>
      <c r="FPO36" s="53"/>
      <c r="FPP36" s="54"/>
      <c r="FPQ36" s="55"/>
      <c r="FPR36" s="56"/>
      <c r="FPU36" s="53"/>
      <c r="FPV36" s="54"/>
      <c r="FPW36" s="55"/>
      <c r="FPX36" s="56"/>
      <c r="FQA36" s="53"/>
      <c r="FQB36" s="54"/>
      <c r="FQC36" s="55"/>
      <c r="FQD36" s="56"/>
      <c r="FQG36" s="53"/>
      <c r="FQH36" s="54"/>
      <c r="FQI36" s="55"/>
      <c r="FQJ36" s="56"/>
      <c r="FQM36" s="53"/>
      <c r="FQN36" s="54"/>
      <c r="FQO36" s="55"/>
      <c r="FQP36" s="56"/>
      <c r="FQS36" s="53"/>
      <c r="FQT36" s="54"/>
      <c r="FQU36" s="55"/>
      <c r="FQV36" s="56"/>
      <c r="FQY36" s="53"/>
      <c r="FQZ36" s="54"/>
      <c r="FRA36" s="55"/>
      <c r="FRB36" s="56"/>
      <c r="FRE36" s="53"/>
      <c r="FRF36" s="54"/>
      <c r="FRG36" s="55"/>
      <c r="FRH36" s="56"/>
      <c r="FRK36" s="53"/>
      <c r="FRL36" s="54"/>
      <c r="FRM36" s="55"/>
      <c r="FRN36" s="56"/>
      <c r="FRQ36" s="53"/>
      <c r="FRR36" s="54"/>
      <c r="FRS36" s="55"/>
      <c r="FRT36" s="56"/>
      <c r="FRW36" s="53"/>
      <c r="FRX36" s="54"/>
      <c r="FRY36" s="55"/>
      <c r="FRZ36" s="56"/>
      <c r="FSC36" s="53"/>
      <c r="FSD36" s="54"/>
      <c r="FSE36" s="55"/>
      <c r="FSF36" s="56"/>
      <c r="FSI36" s="53"/>
      <c r="FSJ36" s="54"/>
      <c r="FSK36" s="55"/>
      <c r="FSL36" s="56"/>
      <c r="FSO36" s="53"/>
      <c r="FSP36" s="54"/>
      <c r="FSQ36" s="55"/>
      <c r="FSR36" s="56"/>
      <c r="FSU36" s="53"/>
      <c r="FSV36" s="54"/>
      <c r="FSW36" s="55"/>
      <c r="FSX36" s="56"/>
      <c r="FTA36" s="53"/>
      <c r="FTB36" s="54"/>
      <c r="FTC36" s="55"/>
      <c r="FTD36" s="56"/>
      <c r="FTG36" s="53"/>
      <c r="FTH36" s="54"/>
      <c r="FTI36" s="55"/>
      <c r="FTJ36" s="56"/>
      <c r="FTM36" s="53"/>
      <c r="FTN36" s="54"/>
      <c r="FTO36" s="55"/>
      <c r="FTP36" s="56"/>
      <c r="FTS36" s="53"/>
      <c r="FTT36" s="54"/>
      <c r="FTU36" s="55"/>
      <c r="FTV36" s="56"/>
      <c r="FTY36" s="53"/>
      <c r="FTZ36" s="54"/>
      <c r="FUA36" s="55"/>
      <c r="FUB36" s="56"/>
      <c r="FUE36" s="53"/>
      <c r="FUF36" s="54"/>
      <c r="FUG36" s="55"/>
      <c r="FUH36" s="56"/>
      <c r="FUK36" s="53"/>
      <c r="FUL36" s="54"/>
      <c r="FUM36" s="55"/>
      <c r="FUN36" s="56"/>
      <c r="FUQ36" s="53"/>
      <c r="FUR36" s="54"/>
      <c r="FUS36" s="55"/>
      <c r="FUT36" s="56"/>
      <c r="FUW36" s="53"/>
      <c r="FUX36" s="54"/>
      <c r="FUY36" s="55"/>
      <c r="FUZ36" s="56"/>
      <c r="FVC36" s="53"/>
      <c r="FVD36" s="54"/>
      <c r="FVE36" s="55"/>
      <c r="FVF36" s="56"/>
      <c r="FVI36" s="53"/>
      <c r="FVJ36" s="54"/>
      <c r="FVK36" s="55"/>
      <c r="FVL36" s="56"/>
      <c r="FVO36" s="53"/>
      <c r="FVP36" s="54"/>
      <c r="FVQ36" s="55"/>
      <c r="FVR36" s="56"/>
      <c r="FVU36" s="53"/>
      <c r="FVV36" s="54"/>
      <c r="FVW36" s="55"/>
      <c r="FVX36" s="56"/>
      <c r="FWA36" s="53"/>
      <c r="FWB36" s="54"/>
      <c r="FWC36" s="55"/>
      <c r="FWD36" s="56"/>
      <c r="FWG36" s="53"/>
      <c r="FWH36" s="54"/>
      <c r="FWI36" s="55"/>
      <c r="FWJ36" s="56"/>
      <c r="FWM36" s="53"/>
      <c r="FWN36" s="54"/>
      <c r="FWO36" s="55"/>
      <c r="FWP36" s="56"/>
      <c r="FWS36" s="53"/>
      <c r="FWT36" s="54"/>
      <c r="FWU36" s="55"/>
      <c r="FWV36" s="56"/>
      <c r="FWY36" s="53"/>
      <c r="FWZ36" s="54"/>
      <c r="FXA36" s="55"/>
      <c r="FXB36" s="56"/>
      <c r="FXE36" s="53"/>
      <c r="FXF36" s="54"/>
      <c r="FXG36" s="55"/>
      <c r="FXH36" s="56"/>
      <c r="FXK36" s="53"/>
      <c r="FXL36" s="54"/>
      <c r="FXM36" s="55"/>
      <c r="FXN36" s="56"/>
      <c r="FXQ36" s="53"/>
      <c r="FXR36" s="54"/>
      <c r="FXS36" s="55"/>
      <c r="FXT36" s="56"/>
      <c r="FXW36" s="53"/>
      <c r="FXX36" s="54"/>
      <c r="FXY36" s="55"/>
      <c r="FXZ36" s="56"/>
      <c r="FYC36" s="53"/>
      <c r="FYD36" s="54"/>
      <c r="FYE36" s="55"/>
      <c r="FYF36" s="56"/>
      <c r="FYI36" s="53"/>
      <c r="FYJ36" s="54"/>
      <c r="FYK36" s="55"/>
      <c r="FYL36" s="56"/>
      <c r="FYO36" s="53"/>
      <c r="FYP36" s="54"/>
      <c r="FYQ36" s="55"/>
      <c r="FYR36" s="56"/>
      <c r="FYU36" s="53"/>
      <c r="FYV36" s="54"/>
      <c r="FYW36" s="55"/>
      <c r="FYX36" s="56"/>
      <c r="FZA36" s="53"/>
      <c r="FZB36" s="54"/>
      <c r="FZC36" s="55"/>
      <c r="FZD36" s="56"/>
      <c r="FZG36" s="53"/>
      <c r="FZH36" s="54"/>
      <c r="FZI36" s="55"/>
      <c r="FZJ36" s="56"/>
      <c r="FZM36" s="53"/>
      <c r="FZN36" s="54"/>
      <c r="FZO36" s="55"/>
      <c r="FZP36" s="56"/>
      <c r="FZS36" s="53"/>
      <c r="FZT36" s="54"/>
      <c r="FZU36" s="55"/>
      <c r="FZV36" s="56"/>
      <c r="FZY36" s="53"/>
      <c r="FZZ36" s="54"/>
      <c r="GAA36" s="55"/>
      <c r="GAB36" s="56"/>
      <c r="GAE36" s="53"/>
      <c r="GAF36" s="54"/>
      <c r="GAG36" s="55"/>
      <c r="GAH36" s="56"/>
      <c r="GAK36" s="53"/>
      <c r="GAL36" s="54"/>
      <c r="GAM36" s="55"/>
      <c r="GAN36" s="56"/>
      <c r="GAQ36" s="53"/>
      <c r="GAR36" s="54"/>
      <c r="GAS36" s="55"/>
      <c r="GAT36" s="56"/>
      <c r="GAW36" s="53"/>
      <c r="GAX36" s="54"/>
      <c r="GAY36" s="55"/>
      <c r="GAZ36" s="56"/>
      <c r="GBC36" s="53"/>
      <c r="GBD36" s="54"/>
      <c r="GBE36" s="55"/>
      <c r="GBF36" s="56"/>
      <c r="GBI36" s="53"/>
      <c r="GBJ36" s="54"/>
      <c r="GBK36" s="55"/>
      <c r="GBL36" s="56"/>
      <c r="GBO36" s="53"/>
      <c r="GBP36" s="54"/>
      <c r="GBQ36" s="55"/>
      <c r="GBR36" s="56"/>
      <c r="GBU36" s="53"/>
      <c r="GBV36" s="54"/>
      <c r="GBW36" s="55"/>
      <c r="GBX36" s="56"/>
      <c r="GCA36" s="53"/>
      <c r="GCB36" s="54"/>
      <c r="GCC36" s="55"/>
      <c r="GCD36" s="56"/>
      <c r="GCG36" s="53"/>
      <c r="GCH36" s="54"/>
      <c r="GCI36" s="55"/>
      <c r="GCJ36" s="56"/>
      <c r="GCM36" s="53"/>
      <c r="GCN36" s="54"/>
      <c r="GCO36" s="55"/>
      <c r="GCP36" s="56"/>
      <c r="GCS36" s="53"/>
      <c r="GCT36" s="54"/>
      <c r="GCU36" s="55"/>
      <c r="GCV36" s="56"/>
      <c r="GCY36" s="53"/>
      <c r="GCZ36" s="54"/>
      <c r="GDA36" s="55"/>
      <c r="GDB36" s="56"/>
      <c r="GDE36" s="53"/>
      <c r="GDF36" s="54"/>
      <c r="GDG36" s="55"/>
      <c r="GDH36" s="56"/>
      <c r="GDK36" s="53"/>
      <c r="GDL36" s="54"/>
      <c r="GDM36" s="55"/>
      <c r="GDN36" s="56"/>
      <c r="GDQ36" s="53"/>
      <c r="GDR36" s="54"/>
      <c r="GDS36" s="55"/>
      <c r="GDT36" s="56"/>
      <c r="GDW36" s="53"/>
      <c r="GDX36" s="54"/>
      <c r="GDY36" s="55"/>
      <c r="GDZ36" s="56"/>
      <c r="GEC36" s="53"/>
      <c r="GED36" s="54"/>
      <c r="GEE36" s="55"/>
      <c r="GEF36" s="56"/>
      <c r="GEI36" s="53"/>
      <c r="GEJ36" s="54"/>
      <c r="GEK36" s="55"/>
      <c r="GEL36" s="56"/>
      <c r="GEO36" s="53"/>
      <c r="GEP36" s="54"/>
      <c r="GEQ36" s="55"/>
      <c r="GER36" s="56"/>
      <c r="GEU36" s="53"/>
      <c r="GEV36" s="54"/>
      <c r="GEW36" s="55"/>
      <c r="GEX36" s="56"/>
      <c r="GFA36" s="53"/>
      <c r="GFB36" s="54"/>
      <c r="GFC36" s="55"/>
      <c r="GFD36" s="56"/>
      <c r="GFG36" s="53"/>
      <c r="GFH36" s="54"/>
      <c r="GFI36" s="55"/>
      <c r="GFJ36" s="56"/>
      <c r="GFM36" s="53"/>
      <c r="GFN36" s="54"/>
      <c r="GFO36" s="55"/>
      <c r="GFP36" s="56"/>
      <c r="GFS36" s="53"/>
      <c r="GFT36" s="54"/>
      <c r="GFU36" s="55"/>
      <c r="GFV36" s="56"/>
      <c r="GFY36" s="53"/>
      <c r="GFZ36" s="54"/>
      <c r="GGA36" s="55"/>
      <c r="GGB36" s="56"/>
      <c r="GGE36" s="53"/>
      <c r="GGF36" s="54"/>
      <c r="GGG36" s="55"/>
      <c r="GGH36" s="56"/>
      <c r="GGK36" s="53"/>
      <c r="GGL36" s="54"/>
      <c r="GGM36" s="55"/>
      <c r="GGN36" s="56"/>
      <c r="GGQ36" s="53"/>
      <c r="GGR36" s="54"/>
      <c r="GGS36" s="55"/>
      <c r="GGT36" s="56"/>
      <c r="GGW36" s="53"/>
      <c r="GGX36" s="54"/>
      <c r="GGY36" s="55"/>
      <c r="GGZ36" s="56"/>
      <c r="GHC36" s="53"/>
      <c r="GHD36" s="54"/>
      <c r="GHE36" s="55"/>
      <c r="GHF36" s="56"/>
      <c r="GHI36" s="53"/>
      <c r="GHJ36" s="54"/>
      <c r="GHK36" s="55"/>
      <c r="GHL36" s="56"/>
      <c r="GHO36" s="53"/>
      <c r="GHP36" s="54"/>
      <c r="GHQ36" s="55"/>
      <c r="GHR36" s="56"/>
      <c r="GHU36" s="53"/>
      <c r="GHV36" s="54"/>
      <c r="GHW36" s="55"/>
      <c r="GHX36" s="56"/>
      <c r="GIA36" s="53"/>
      <c r="GIB36" s="54"/>
      <c r="GIC36" s="55"/>
      <c r="GID36" s="56"/>
      <c r="GIG36" s="53"/>
      <c r="GIH36" s="54"/>
      <c r="GII36" s="55"/>
      <c r="GIJ36" s="56"/>
      <c r="GIM36" s="53"/>
      <c r="GIN36" s="54"/>
      <c r="GIO36" s="55"/>
      <c r="GIP36" s="56"/>
      <c r="GIS36" s="53"/>
      <c r="GIT36" s="54"/>
      <c r="GIU36" s="55"/>
      <c r="GIV36" s="56"/>
      <c r="GIY36" s="53"/>
      <c r="GIZ36" s="54"/>
      <c r="GJA36" s="55"/>
      <c r="GJB36" s="56"/>
      <c r="GJE36" s="53"/>
      <c r="GJF36" s="54"/>
      <c r="GJG36" s="55"/>
      <c r="GJH36" s="56"/>
      <c r="GJK36" s="53"/>
      <c r="GJL36" s="54"/>
      <c r="GJM36" s="55"/>
      <c r="GJN36" s="56"/>
      <c r="GJQ36" s="53"/>
      <c r="GJR36" s="54"/>
      <c r="GJS36" s="55"/>
      <c r="GJT36" s="56"/>
      <c r="GJW36" s="53"/>
      <c r="GJX36" s="54"/>
      <c r="GJY36" s="55"/>
      <c r="GJZ36" s="56"/>
      <c r="GKC36" s="53"/>
      <c r="GKD36" s="54"/>
      <c r="GKE36" s="55"/>
      <c r="GKF36" s="56"/>
      <c r="GKI36" s="53"/>
      <c r="GKJ36" s="54"/>
      <c r="GKK36" s="55"/>
      <c r="GKL36" s="56"/>
      <c r="GKO36" s="53"/>
      <c r="GKP36" s="54"/>
      <c r="GKQ36" s="55"/>
      <c r="GKR36" s="56"/>
      <c r="GKU36" s="53"/>
      <c r="GKV36" s="54"/>
      <c r="GKW36" s="55"/>
      <c r="GKX36" s="56"/>
      <c r="GLA36" s="53"/>
      <c r="GLB36" s="54"/>
      <c r="GLC36" s="55"/>
      <c r="GLD36" s="56"/>
      <c r="GLG36" s="53"/>
      <c r="GLH36" s="54"/>
      <c r="GLI36" s="55"/>
      <c r="GLJ36" s="56"/>
      <c r="GLM36" s="53"/>
      <c r="GLN36" s="54"/>
      <c r="GLO36" s="55"/>
      <c r="GLP36" s="56"/>
      <c r="GLS36" s="53"/>
      <c r="GLT36" s="54"/>
      <c r="GLU36" s="55"/>
      <c r="GLV36" s="56"/>
      <c r="GLY36" s="53"/>
      <c r="GLZ36" s="54"/>
      <c r="GMA36" s="55"/>
      <c r="GMB36" s="56"/>
      <c r="GME36" s="53"/>
      <c r="GMF36" s="54"/>
      <c r="GMG36" s="55"/>
      <c r="GMH36" s="56"/>
      <c r="GMK36" s="53"/>
      <c r="GML36" s="54"/>
      <c r="GMM36" s="55"/>
      <c r="GMN36" s="56"/>
      <c r="GMQ36" s="53"/>
      <c r="GMR36" s="54"/>
      <c r="GMS36" s="55"/>
      <c r="GMT36" s="56"/>
      <c r="GMW36" s="53"/>
      <c r="GMX36" s="54"/>
      <c r="GMY36" s="55"/>
      <c r="GMZ36" s="56"/>
      <c r="GNC36" s="53"/>
      <c r="GND36" s="54"/>
      <c r="GNE36" s="55"/>
      <c r="GNF36" s="56"/>
      <c r="GNI36" s="53"/>
      <c r="GNJ36" s="54"/>
      <c r="GNK36" s="55"/>
      <c r="GNL36" s="56"/>
      <c r="GNO36" s="53"/>
      <c r="GNP36" s="54"/>
      <c r="GNQ36" s="55"/>
      <c r="GNR36" s="56"/>
      <c r="GNU36" s="53"/>
      <c r="GNV36" s="54"/>
      <c r="GNW36" s="55"/>
      <c r="GNX36" s="56"/>
      <c r="GOA36" s="53"/>
      <c r="GOB36" s="54"/>
      <c r="GOC36" s="55"/>
      <c r="GOD36" s="56"/>
      <c r="GOG36" s="53"/>
      <c r="GOH36" s="54"/>
      <c r="GOI36" s="55"/>
      <c r="GOJ36" s="56"/>
      <c r="GOM36" s="53"/>
      <c r="GON36" s="54"/>
      <c r="GOO36" s="55"/>
      <c r="GOP36" s="56"/>
      <c r="GOS36" s="53"/>
      <c r="GOT36" s="54"/>
      <c r="GOU36" s="55"/>
      <c r="GOV36" s="56"/>
      <c r="GOY36" s="53"/>
      <c r="GOZ36" s="54"/>
      <c r="GPA36" s="55"/>
      <c r="GPB36" s="56"/>
      <c r="GPE36" s="53"/>
      <c r="GPF36" s="54"/>
      <c r="GPG36" s="55"/>
      <c r="GPH36" s="56"/>
      <c r="GPK36" s="53"/>
      <c r="GPL36" s="54"/>
      <c r="GPM36" s="55"/>
      <c r="GPN36" s="56"/>
      <c r="GPQ36" s="53"/>
      <c r="GPR36" s="54"/>
      <c r="GPS36" s="55"/>
      <c r="GPT36" s="56"/>
      <c r="GPW36" s="53"/>
      <c r="GPX36" s="54"/>
      <c r="GPY36" s="55"/>
      <c r="GPZ36" s="56"/>
      <c r="GQC36" s="53"/>
      <c r="GQD36" s="54"/>
      <c r="GQE36" s="55"/>
      <c r="GQF36" s="56"/>
      <c r="GQI36" s="53"/>
      <c r="GQJ36" s="54"/>
      <c r="GQK36" s="55"/>
      <c r="GQL36" s="56"/>
      <c r="GQO36" s="53"/>
      <c r="GQP36" s="54"/>
      <c r="GQQ36" s="55"/>
      <c r="GQR36" s="56"/>
      <c r="GQU36" s="53"/>
      <c r="GQV36" s="54"/>
      <c r="GQW36" s="55"/>
      <c r="GQX36" s="56"/>
      <c r="GRA36" s="53"/>
      <c r="GRB36" s="54"/>
      <c r="GRC36" s="55"/>
      <c r="GRD36" s="56"/>
      <c r="GRG36" s="53"/>
      <c r="GRH36" s="54"/>
      <c r="GRI36" s="55"/>
      <c r="GRJ36" s="56"/>
      <c r="GRM36" s="53"/>
      <c r="GRN36" s="54"/>
      <c r="GRO36" s="55"/>
      <c r="GRP36" s="56"/>
      <c r="GRS36" s="53"/>
      <c r="GRT36" s="54"/>
      <c r="GRU36" s="55"/>
      <c r="GRV36" s="56"/>
      <c r="GRY36" s="53"/>
      <c r="GRZ36" s="54"/>
      <c r="GSA36" s="55"/>
      <c r="GSB36" s="56"/>
      <c r="GSE36" s="53"/>
      <c r="GSF36" s="54"/>
      <c r="GSG36" s="55"/>
      <c r="GSH36" s="56"/>
      <c r="GSK36" s="53"/>
      <c r="GSL36" s="54"/>
      <c r="GSM36" s="55"/>
      <c r="GSN36" s="56"/>
      <c r="GSQ36" s="53"/>
      <c r="GSR36" s="54"/>
      <c r="GSS36" s="55"/>
      <c r="GST36" s="56"/>
      <c r="GSW36" s="53"/>
      <c r="GSX36" s="54"/>
      <c r="GSY36" s="55"/>
      <c r="GSZ36" s="56"/>
      <c r="GTC36" s="53"/>
      <c r="GTD36" s="54"/>
      <c r="GTE36" s="55"/>
      <c r="GTF36" s="56"/>
      <c r="GTI36" s="53"/>
      <c r="GTJ36" s="54"/>
      <c r="GTK36" s="55"/>
      <c r="GTL36" s="56"/>
      <c r="GTO36" s="53"/>
      <c r="GTP36" s="54"/>
      <c r="GTQ36" s="55"/>
      <c r="GTR36" s="56"/>
      <c r="GTU36" s="53"/>
      <c r="GTV36" s="54"/>
      <c r="GTW36" s="55"/>
      <c r="GTX36" s="56"/>
      <c r="GUA36" s="53"/>
      <c r="GUB36" s="54"/>
      <c r="GUC36" s="55"/>
      <c r="GUD36" s="56"/>
      <c r="GUG36" s="53"/>
      <c r="GUH36" s="54"/>
      <c r="GUI36" s="55"/>
      <c r="GUJ36" s="56"/>
      <c r="GUM36" s="53"/>
      <c r="GUN36" s="54"/>
      <c r="GUO36" s="55"/>
      <c r="GUP36" s="56"/>
      <c r="GUS36" s="53"/>
      <c r="GUT36" s="54"/>
      <c r="GUU36" s="55"/>
      <c r="GUV36" s="56"/>
      <c r="GUY36" s="53"/>
      <c r="GUZ36" s="54"/>
      <c r="GVA36" s="55"/>
      <c r="GVB36" s="56"/>
      <c r="GVE36" s="53"/>
      <c r="GVF36" s="54"/>
      <c r="GVG36" s="55"/>
      <c r="GVH36" s="56"/>
      <c r="GVK36" s="53"/>
      <c r="GVL36" s="54"/>
      <c r="GVM36" s="55"/>
      <c r="GVN36" s="56"/>
      <c r="GVQ36" s="53"/>
      <c r="GVR36" s="54"/>
      <c r="GVS36" s="55"/>
      <c r="GVT36" s="56"/>
      <c r="GVW36" s="53"/>
      <c r="GVX36" s="54"/>
      <c r="GVY36" s="55"/>
      <c r="GVZ36" s="56"/>
      <c r="GWC36" s="53"/>
      <c r="GWD36" s="54"/>
      <c r="GWE36" s="55"/>
      <c r="GWF36" s="56"/>
      <c r="GWI36" s="53"/>
      <c r="GWJ36" s="54"/>
      <c r="GWK36" s="55"/>
      <c r="GWL36" s="56"/>
      <c r="GWO36" s="53"/>
      <c r="GWP36" s="54"/>
      <c r="GWQ36" s="55"/>
      <c r="GWR36" s="56"/>
      <c r="GWU36" s="53"/>
      <c r="GWV36" s="54"/>
      <c r="GWW36" s="55"/>
      <c r="GWX36" s="56"/>
      <c r="GXA36" s="53"/>
      <c r="GXB36" s="54"/>
      <c r="GXC36" s="55"/>
      <c r="GXD36" s="56"/>
      <c r="GXG36" s="53"/>
      <c r="GXH36" s="54"/>
      <c r="GXI36" s="55"/>
      <c r="GXJ36" s="56"/>
      <c r="GXM36" s="53"/>
      <c r="GXN36" s="54"/>
      <c r="GXO36" s="55"/>
      <c r="GXP36" s="56"/>
      <c r="GXS36" s="53"/>
      <c r="GXT36" s="54"/>
      <c r="GXU36" s="55"/>
      <c r="GXV36" s="56"/>
      <c r="GXY36" s="53"/>
      <c r="GXZ36" s="54"/>
      <c r="GYA36" s="55"/>
      <c r="GYB36" s="56"/>
      <c r="GYE36" s="53"/>
      <c r="GYF36" s="54"/>
      <c r="GYG36" s="55"/>
      <c r="GYH36" s="56"/>
      <c r="GYK36" s="53"/>
      <c r="GYL36" s="54"/>
      <c r="GYM36" s="55"/>
      <c r="GYN36" s="56"/>
      <c r="GYQ36" s="53"/>
      <c r="GYR36" s="54"/>
      <c r="GYS36" s="55"/>
      <c r="GYT36" s="56"/>
      <c r="GYW36" s="53"/>
      <c r="GYX36" s="54"/>
      <c r="GYY36" s="55"/>
      <c r="GYZ36" s="56"/>
      <c r="GZC36" s="53"/>
      <c r="GZD36" s="54"/>
      <c r="GZE36" s="55"/>
      <c r="GZF36" s="56"/>
      <c r="GZI36" s="53"/>
      <c r="GZJ36" s="54"/>
      <c r="GZK36" s="55"/>
      <c r="GZL36" s="56"/>
      <c r="GZO36" s="53"/>
      <c r="GZP36" s="54"/>
      <c r="GZQ36" s="55"/>
      <c r="GZR36" s="56"/>
      <c r="GZU36" s="53"/>
      <c r="GZV36" s="54"/>
      <c r="GZW36" s="55"/>
      <c r="GZX36" s="56"/>
      <c r="HAA36" s="53"/>
      <c r="HAB36" s="54"/>
      <c r="HAC36" s="55"/>
      <c r="HAD36" s="56"/>
      <c r="HAG36" s="53"/>
      <c r="HAH36" s="54"/>
      <c r="HAI36" s="55"/>
      <c r="HAJ36" s="56"/>
      <c r="HAM36" s="53"/>
      <c r="HAN36" s="54"/>
      <c r="HAO36" s="55"/>
      <c r="HAP36" s="56"/>
      <c r="HAS36" s="53"/>
      <c r="HAT36" s="54"/>
      <c r="HAU36" s="55"/>
      <c r="HAV36" s="56"/>
      <c r="HAY36" s="53"/>
      <c r="HAZ36" s="54"/>
      <c r="HBA36" s="55"/>
      <c r="HBB36" s="56"/>
      <c r="HBE36" s="53"/>
      <c r="HBF36" s="54"/>
      <c r="HBG36" s="55"/>
      <c r="HBH36" s="56"/>
      <c r="HBK36" s="53"/>
      <c r="HBL36" s="54"/>
      <c r="HBM36" s="55"/>
      <c r="HBN36" s="56"/>
      <c r="HBQ36" s="53"/>
      <c r="HBR36" s="54"/>
      <c r="HBS36" s="55"/>
      <c r="HBT36" s="56"/>
      <c r="HBW36" s="53"/>
      <c r="HBX36" s="54"/>
      <c r="HBY36" s="55"/>
      <c r="HBZ36" s="56"/>
      <c r="HCC36" s="53"/>
      <c r="HCD36" s="54"/>
      <c r="HCE36" s="55"/>
      <c r="HCF36" s="56"/>
      <c r="HCI36" s="53"/>
      <c r="HCJ36" s="54"/>
      <c r="HCK36" s="55"/>
      <c r="HCL36" s="56"/>
      <c r="HCO36" s="53"/>
      <c r="HCP36" s="54"/>
      <c r="HCQ36" s="55"/>
      <c r="HCR36" s="56"/>
      <c r="HCU36" s="53"/>
      <c r="HCV36" s="54"/>
      <c r="HCW36" s="55"/>
      <c r="HCX36" s="56"/>
      <c r="HDA36" s="53"/>
      <c r="HDB36" s="54"/>
      <c r="HDC36" s="55"/>
      <c r="HDD36" s="56"/>
      <c r="HDG36" s="53"/>
      <c r="HDH36" s="54"/>
      <c r="HDI36" s="55"/>
      <c r="HDJ36" s="56"/>
      <c r="HDM36" s="53"/>
      <c r="HDN36" s="54"/>
      <c r="HDO36" s="55"/>
      <c r="HDP36" s="56"/>
      <c r="HDS36" s="53"/>
      <c r="HDT36" s="54"/>
      <c r="HDU36" s="55"/>
      <c r="HDV36" s="56"/>
      <c r="HDY36" s="53"/>
      <c r="HDZ36" s="54"/>
      <c r="HEA36" s="55"/>
      <c r="HEB36" s="56"/>
      <c r="HEE36" s="53"/>
      <c r="HEF36" s="54"/>
      <c r="HEG36" s="55"/>
      <c r="HEH36" s="56"/>
      <c r="HEK36" s="53"/>
      <c r="HEL36" s="54"/>
      <c r="HEM36" s="55"/>
      <c r="HEN36" s="56"/>
      <c r="HEQ36" s="53"/>
      <c r="HER36" s="54"/>
      <c r="HES36" s="55"/>
      <c r="HET36" s="56"/>
      <c r="HEW36" s="53"/>
      <c r="HEX36" s="54"/>
      <c r="HEY36" s="55"/>
      <c r="HEZ36" s="56"/>
      <c r="HFC36" s="53"/>
      <c r="HFD36" s="54"/>
      <c r="HFE36" s="55"/>
      <c r="HFF36" s="56"/>
      <c r="HFI36" s="53"/>
      <c r="HFJ36" s="54"/>
      <c r="HFK36" s="55"/>
      <c r="HFL36" s="56"/>
      <c r="HFO36" s="53"/>
      <c r="HFP36" s="54"/>
      <c r="HFQ36" s="55"/>
      <c r="HFR36" s="56"/>
      <c r="HFU36" s="53"/>
      <c r="HFV36" s="54"/>
      <c r="HFW36" s="55"/>
      <c r="HFX36" s="56"/>
      <c r="HGA36" s="53"/>
      <c r="HGB36" s="54"/>
      <c r="HGC36" s="55"/>
      <c r="HGD36" s="56"/>
      <c r="HGG36" s="53"/>
      <c r="HGH36" s="54"/>
      <c r="HGI36" s="55"/>
      <c r="HGJ36" s="56"/>
      <c r="HGM36" s="53"/>
      <c r="HGN36" s="54"/>
      <c r="HGO36" s="55"/>
      <c r="HGP36" s="56"/>
      <c r="HGS36" s="53"/>
      <c r="HGT36" s="54"/>
      <c r="HGU36" s="55"/>
      <c r="HGV36" s="56"/>
      <c r="HGY36" s="53"/>
      <c r="HGZ36" s="54"/>
      <c r="HHA36" s="55"/>
      <c r="HHB36" s="56"/>
      <c r="HHE36" s="53"/>
      <c r="HHF36" s="54"/>
      <c r="HHG36" s="55"/>
      <c r="HHH36" s="56"/>
      <c r="HHK36" s="53"/>
      <c r="HHL36" s="54"/>
      <c r="HHM36" s="55"/>
      <c r="HHN36" s="56"/>
      <c r="HHQ36" s="53"/>
      <c r="HHR36" s="54"/>
      <c r="HHS36" s="55"/>
      <c r="HHT36" s="56"/>
      <c r="HHW36" s="53"/>
      <c r="HHX36" s="54"/>
      <c r="HHY36" s="55"/>
      <c r="HHZ36" s="56"/>
      <c r="HIC36" s="53"/>
      <c r="HID36" s="54"/>
      <c r="HIE36" s="55"/>
      <c r="HIF36" s="56"/>
      <c r="HII36" s="53"/>
      <c r="HIJ36" s="54"/>
      <c r="HIK36" s="55"/>
      <c r="HIL36" s="56"/>
      <c r="HIO36" s="53"/>
      <c r="HIP36" s="54"/>
      <c r="HIQ36" s="55"/>
      <c r="HIR36" s="56"/>
      <c r="HIU36" s="53"/>
      <c r="HIV36" s="54"/>
      <c r="HIW36" s="55"/>
      <c r="HIX36" s="56"/>
      <c r="HJA36" s="53"/>
      <c r="HJB36" s="54"/>
      <c r="HJC36" s="55"/>
      <c r="HJD36" s="56"/>
      <c r="HJG36" s="53"/>
      <c r="HJH36" s="54"/>
      <c r="HJI36" s="55"/>
      <c r="HJJ36" s="56"/>
      <c r="HJM36" s="53"/>
      <c r="HJN36" s="54"/>
      <c r="HJO36" s="55"/>
      <c r="HJP36" s="56"/>
      <c r="HJS36" s="53"/>
      <c r="HJT36" s="54"/>
      <c r="HJU36" s="55"/>
      <c r="HJV36" s="56"/>
      <c r="HJY36" s="53"/>
      <c r="HJZ36" s="54"/>
      <c r="HKA36" s="55"/>
      <c r="HKB36" s="56"/>
      <c r="HKE36" s="53"/>
      <c r="HKF36" s="54"/>
      <c r="HKG36" s="55"/>
      <c r="HKH36" s="56"/>
      <c r="HKK36" s="53"/>
      <c r="HKL36" s="54"/>
      <c r="HKM36" s="55"/>
      <c r="HKN36" s="56"/>
      <c r="HKQ36" s="53"/>
      <c r="HKR36" s="54"/>
      <c r="HKS36" s="55"/>
      <c r="HKT36" s="56"/>
      <c r="HKW36" s="53"/>
      <c r="HKX36" s="54"/>
      <c r="HKY36" s="55"/>
      <c r="HKZ36" s="56"/>
      <c r="HLC36" s="53"/>
      <c r="HLD36" s="54"/>
      <c r="HLE36" s="55"/>
      <c r="HLF36" s="56"/>
      <c r="HLI36" s="53"/>
      <c r="HLJ36" s="54"/>
      <c r="HLK36" s="55"/>
      <c r="HLL36" s="56"/>
      <c r="HLO36" s="53"/>
      <c r="HLP36" s="54"/>
      <c r="HLQ36" s="55"/>
      <c r="HLR36" s="56"/>
      <c r="HLU36" s="53"/>
      <c r="HLV36" s="54"/>
      <c r="HLW36" s="55"/>
      <c r="HLX36" s="56"/>
      <c r="HMA36" s="53"/>
      <c r="HMB36" s="54"/>
      <c r="HMC36" s="55"/>
      <c r="HMD36" s="56"/>
      <c r="HMG36" s="53"/>
      <c r="HMH36" s="54"/>
      <c r="HMI36" s="55"/>
      <c r="HMJ36" s="56"/>
      <c r="HMM36" s="53"/>
      <c r="HMN36" s="54"/>
      <c r="HMO36" s="55"/>
      <c r="HMP36" s="56"/>
      <c r="HMS36" s="53"/>
      <c r="HMT36" s="54"/>
      <c r="HMU36" s="55"/>
      <c r="HMV36" s="56"/>
      <c r="HMY36" s="53"/>
      <c r="HMZ36" s="54"/>
      <c r="HNA36" s="55"/>
      <c r="HNB36" s="56"/>
      <c r="HNE36" s="53"/>
      <c r="HNF36" s="54"/>
      <c r="HNG36" s="55"/>
      <c r="HNH36" s="56"/>
      <c r="HNK36" s="53"/>
      <c r="HNL36" s="54"/>
      <c r="HNM36" s="55"/>
      <c r="HNN36" s="56"/>
      <c r="HNQ36" s="53"/>
      <c r="HNR36" s="54"/>
      <c r="HNS36" s="55"/>
      <c r="HNT36" s="56"/>
      <c r="HNW36" s="53"/>
      <c r="HNX36" s="54"/>
      <c r="HNY36" s="55"/>
      <c r="HNZ36" s="56"/>
      <c r="HOC36" s="53"/>
      <c r="HOD36" s="54"/>
      <c r="HOE36" s="55"/>
      <c r="HOF36" s="56"/>
      <c r="HOI36" s="53"/>
      <c r="HOJ36" s="54"/>
      <c r="HOK36" s="55"/>
      <c r="HOL36" s="56"/>
      <c r="HOO36" s="53"/>
      <c r="HOP36" s="54"/>
      <c r="HOQ36" s="55"/>
      <c r="HOR36" s="56"/>
      <c r="HOU36" s="53"/>
      <c r="HOV36" s="54"/>
      <c r="HOW36" s="55"/>
      <c r="HOX36" s="56"/>
      <c r="HPA36" s="53"/>
      <c r="HPB36" s="54"/>
      <c r="HPC36" s="55"/>
      <c r="HPD36" s="56"/>
      <c r="HPG36" s="53"/>
      <c r="HPH36" s="54"/>
      <c r="HPI36" s="55"/>
      <c r="HPJ36" s="56"/>
      <c r="HPM36" s="53"/>
      <c r="HPN36" s="54"/>
      <c r="HPO36" s="55"/>
      <c r="HPP36" s="56"/>
      <c r="HPS36" s="53"/>
      <c r="HPT36" s="54"/>
      <c r="HPU36" s="55"/>
      <c r="HPV36" s="56"/>
      <c r="HPY36" s="53"/>
      <c r="HPZ36" s="54"/>
      <c r="HQA36" s="55"/>
      <c r="HQB36" s="56"/>
      <c r="HQE36" s="53"/>
      <c r="HQF36" s="54"/>
      <c r="HQG36" s="55"/>
      <c r="HQH36" s="56"/>
      <c r="HQK36" s="53"/>
      <c r="HQL36" s="54"/>
      <c r="HQM36" s="55"/>
      <c r="HQN36" s="56"/>
      <c r="HQQ36" s="53"/>
      <c r="HQR36" s="54"/>
      <c r="HQS36" s="55"/>
      <c r="HQT36" s="56"/>
      <c r="HQW36" s="53"/>
      <c r="HQX36" s="54"/>
      <c r="HQY36" s="55"/>
      <c r="HQZ36" s="56"/>
      <c r="HRC36" s="53"/>
      <c r="HRD36" s="54"/>
      <c r="HRE36" s="55"/>
      <c r="HRF36" s="56"/>
      <c r="HRI36" s="53"/>
      <c r="HRJ36" s="54"/>
      <c r="HRK36" s="55"/>
      <c r="HRL36" s="56"/>
      <c r="HRO36" s="53"/>
      <c r="HRP36" s="54"/>
      <c r="HRQ36" s="55"/>
      <c r="HRR36" s="56"/>
      <c r="HRU36" s="53"/>
      <c r="HRV36" s="54"/>
      <c r="HRW36" s="55"/>
      <c r="HRX36" s="56"/>
      <c r="HSA36" s="53"/>
      <c r="HSB36" s="54"/>
      <c r="HSC36" s="55"/>
      <c r="HSD36" s="56"/>
      <c r="HSG36" s="53"/>
      <c r="HSH36" s="54"/>
      <c r="HSI36" s="55"/>
      <c r="HSJ36" s="56"/>
      <c r="HSM36" s="53"/>
      <c r="HSN36" s="54"/>
      <c r="HSO36" s="55"/>
      <c r="HSP36" s="56"/>
      <c r="HSS36" s="53"/>
      <c r="HST36" s="54"/>
      <c r="HSU36" s="55"/>
      <c r="HSV36" s="56"/>
      <c r="HSY36" s="53"/>
      <c r="HSZ36" s="54"/>
      <c r="HTA36" s="55"/>
      <c r="HTB36" s="56"/>
      <c r="HTE36" s="53"/>
      <c r="HTF36" s="54"/>
      <c r="HTG36" s="55"/>
      <c r="HTH36" s="56"/>
      <c r="HTK36" s="53"/>
      <c r="HTL36" s="54"/>
      <c r="HTM36" s="55"/>
      <c r="HTN36" s="56"/>
      <c r="HTQ36" s="53"/>
      <c r="HTR36" s="54"/>
      <c r="HTS36" s="55"/>
      <c r="HTT36" s="56"/>
      <c r="HTW36" s="53"/>
      <c r="HTX36" s="54"/>
      <c r="HTY36" s="55"/>
      <c r="HTZ36" s="56"/>
      <c r="HUC36" s="53"/>
      <c r="HUD36" s="54"/>
      <c r="HUE36" s="55"/>
      <c r="HUF36" s="56"/>
      <c r="HUI36" s="53"/>
      <c r="HUJ36" s="54"/>
      <c r="HUK36" s="55"/>
      <c r="HUL36" s="56"/>
      <c r="HUO36" s="53"/>
      <c r="HUP36" s="54"/>
      <c r="HUQ36" s="55"/>
      <c r="HUR36" s="56"/>
      <c r="HUU36" s="53"/>
      <c r="HUV36" s="54"/>
      <c r="HUW36" s="55"/>
      <c r="HUX36" s="56"/>
      <c r="HVA36" s="53"/>
      <c r="HVB36" s="54"/>
      <c r="HVC36" s="55"/>
      <c r="HVD36" s="56"/>
      <c r="HVG36" s="53"/>
      <c r="HVH36" s="54"/>
      <c r="HVI36" s="55"/>
      <c r="HVJ36" s="56"/>
      <c r="HVM36" s="53"/>
      <c r="HVN36" s="54"/>
      <c r="HVO36" s="55"/>
      <c r="HVP36" s="56"/>
      <c r="HVS36" s="53"/>
      <c r="HVT36" s="54"/>
      <c r="HVU36" s="55"/>
      <c r="HVV36" s="56"/>
      <c r="HVY36" s="53"/>
      <c r="HVZ36" s="54"/>
      <c r="HWA36" s="55"/>
      <c r="HWB36" s="56"/>
      <c r="HWE36" s="53"/>
      <c r="HWF36" s="54"/>
      <c r="HWG36" s="55"/>
      <c r="HWH36" s="56"/>
      <c r="HWK36" s="53"/>
      <c r="HWL36" s="54"/>
      <c r="HWM36" s="55"/>
      <c r="HWN36" s="56"/>
      <c r="HWQ36" s="53"/>
      <c r="HWR36" s="54"/>
      <c r="HWS36" s="55"/>
      <c r="HWT36" s="56"/>
      <c r="HWW36" s="53"/>
      <c r="HWX36" s="54"/>
      <c r="HWY36" s="55"/>
      <c r="HWZ36" s="56"/>
      <c r="HXC36" s="53"/>
      <c r="HXD36" s="54"/>
      <c r="HXE36" s="55"/>
      <c r="HXF36" s="56"/>
      <c r="HXI36" s="53"/>
      <c r="HXJ36" s="54"/>
      <c r="HXK36" s="55"/>
      <c r="HXL36" s="56"/>
      <c r="HXO36" s="53"/>
      <c r="HXP36" s="54"/>
      <c r="HXQ36" s="55"/>
      <c r="HXR36" s="56"/>
      <c r="HXU36" s="53"/>
      <c r="HXV36" s="54"/>
      <c r="HXW36" s="55"/>
      <c r="HXX36" s="56"/>
      <c r="HYA36" s="53"/>
      <c r="HYB36" s="54"/>
      <c r="HYC36" s="55"/>
      <c r="HYD36" s="56"/>
      <c r="HYG36" s="53"/>
      <c r="HYH36" s="54"/>
      <c r="HYI36" s="55"/>
      <c r="HYJ36" s="56"/>
      <c r="HYM36" s="53"/>
      <c r="HYN36" s="54"/>
      <c r="HYO36" s="55"/>
      <c r="HYP36" s="56"/>
      <c r="HYS36" s="53"/>
      <c r="HYT36" s="54"/>
      <c r="HYU36" s="55"/>
      <c r="HYV36" s="56"/>
      <c r="HYY36" s="53"/>
      <c r="HYZ36" s="54"/>
      <c r="HZA36" s="55"/>
      <c r="HZB36" s="56"/>
      <c r="HZE36" s="53"/>
      <c r="HZF36" s="54"/>
      <c r="HZG36" s="55"/>
      <c r="HZH36" s="56"/>
      <c r="HZK36" s="53"/>
      <c r="HZL36" s="54"/>
      <c r="HZM36" s="55"/>
      <c r="HZN36" s="56"/>
      <c r="HZQ36" s="53"/>
      <c r="HZR36" s="54"/>
      <c r="HZS36" s="55"/>
      <c r="HZT36" s="56"/>
      <c r="HZW36" s="53"/>
      <c r="HZX36" s="54"/>
      <c r="HZY36" s="55"/>
      <c r="HZZ36" s="56"/>
      <c r="IAC36" s="53"/>
      <c r="IAD36" s="54"/>
      <c r="IAE36" s="55"/>
      <c r="IAF36" s="56"/>
      <c r="IAI36" s="53"/>
      <c r="IAJ36" s="54"/>
      <c r="IAK36" s="55"/>
      <c r="IAL36" s="56"/>
      <c r="IAO36" s="53"/>
      <c r="IAP36" s="54"/>
      <c r="IAQ36" s="55"/>
      <c r="IAR36" s="56"/>
      <c r="IAU36" s="53"/>
      <c r="IAV36" s="54"/>
      <c r="IAW36" s="55"/>
      <c r="IAX36" s="56"/>
      <c r="IBA36" s="53"/>
      <c r="IBB36" s="54"/>
      <c r="IBC36" s="55"/>
      <c r="IBD36" s="56"/>
      <c r="IBG36" s="53"/>
      <c r="IBH36" s="54"/>
      <c r="IBI36" s="55"/>
      <c r="IBJ36" s="56"/>
      <c r="IBM36" s="53"/>
      <c r="IBN36" s="54"/>
      <c r="IBO36" s="55"/>
      <c r="IBP36" s="56"/>
      <c r="IBS36" s="53"/>
      <c r="IBT36" s="54"/>
      <c r="IBU36" s="55"/>
      <c r="IBV36" s="56"/>
      <c r="IBY36" s="53"/>
      <c r="IBZ36" s="54"/>
      <c r="ICA36" s="55"/>
      <c r="ICB36" s="56"/>
      <c r="ICE36" s="53"/>
      <c r="ICF36" s="54"/>
      <c r="ICG36" s="55"/>
      <c r="ICH36" s="56"/>
      <c r="ICK36" s="53"/>
      <c r="ICL36" s="54"/>
      <c r="ICM36" s="55"/>
      <c r="ICN36" s="56"/>
      <c r="ICQ36" s="53"/>
      <c r="ICR36" s="54"/>
      <c r="ICS36" s="55"/>
      <c r="ICT36" s="56"/>
      <c r="ICW36" s="53"/>
      <c r="ICX36" s="54"/>
      <c r="ICY36" s="55"/>
      <c r="ICZ36" s="56"/>
      <c r="IDC36" s="53"/>
      <c r="IDD36" s="54"/>
      <c r="IDE36" s="55"/>
      <c r="IDF36" s="56"/>
      <c r="IDI36" s="53"/>
      <c r="IDJ36" s="54"/>
      <c r="IDK36" s="55"/>
      <c r="IDL36" s="56"/>
      <c r="IDO36" s="53"/>
      <c r="IDP36" s="54"/>
      <c r="IDQ36" s="55"/>
      <c r="IDR36" s="56"/>
      <c r="IDU36" s="53"/>
      <c r="IDV36" s="54"/>
      <c r="IDW36" s="55"/>
      <c r="IDX36" s="56"/>
      <c r="IEA36" s="53"/>
      <c r="IEB36" s="54"/>
      <c r="IEC36" s="55"/>
      <c r="IED36" s="56"/>
      <c r="IEG36" s="53"/>
      <c r="IEH36" s="54"/>
      <c r="IEI36" s="55"/>
      <c r="IEJ36" s="56"/>
      <c r="IEM36" s="53"/>
      <c r="IEN36" s="54"/>
      <c r="IEO36" s="55"/>
      <c r="IEP36" s="56"/>
      <c r="IES36" s="53"/>
      <c r="IET36" s="54"/>
      <c r="IEU36" s="55"/>
      <c r="IEV36" s="56"/>
      <c r="IEY36" s="53"/>
      <c r="IEZ36" s="54"/>
      <c r="IFA36" s="55"/>
      <c r="IFB36" s="56"/>
      <c r="IFE36" s="53"/>
      <c r="IFF36" s="54"/>
      <c r="IFG36" s="55"/>
      <c r="IFH36" s="56"/>
      <c r="IFK36" s="53"/>
      <c r="IFL36" s="54"/>
      <c r="IFM36" s="55"/>
      <c r="IFN36" s="56"/>
      <c r="IFQ36" s="53"/>
      <c r="IFR36" s="54"/>
      <c r="IFS36" s="55"/>
      <c r="IFT36" s="56"/>
      <c r="IFW36" s="53"/>
      <c r="IFX36" s="54"/>
      <c r="IFY36" s="55"/>
      <c r="IFZ36" s="56"/>
      <c r="IGC36" s="53"/>
      <c r="IGD36" s="54"/>
      <c r="IGE36" s="55"/>
      <c r="IGF36" s="56"/>
      <c r="IGI36" s="53"/>
      <c r="IGJ36" s="54"/>
      <c r="IGK36" s="55"/>
      <c r="IGL36" s="56"/>
      <c r="IGO36" s="53"/>
      <c r="IGP36" s="54"/>
      <c r="IGQ36" s="55"/>
      <c r="IGR36" s="56"/>
      <c r="IGU36" s="53"/>
      <c r="IGV36" s="54"/>
      <c r="IGW36" s="55"/>
      <c r="IGX36" s="56"/>
      <c r="IHA36" s="53"/>
      <c r="IHB36" s="54"/>
      <c r="IHC36" s="55"/>
      <c r="IHD36" s="56"/>
      <c r="IHG36" s="53"/>
      <c r="IHH36" s="54"/>
      <c r="IHI36" s="55"/>
      <c r="IHJ36" s="56"/>
      <c r="IHM36" s="53"/>
      <c r="IHN36" s="54"/>
      <c r="IHO36" s="55"/>
      <c r="IHP36" s="56"/>
      <c r="IHS36" s="53"/>
      <c r="IHT36" s="54"/>
      <c r="IHU36" s="55"/>
      <c r="IHV36" s="56"/>
      <c r="IHY36" s="53"/>
      <c r="IHZ36" s="54"/>
      <c r="IIA36" s="55"/>
      <c r="IIB36" s="56"/>
      <c r="IIE36" s="53"/>
      <c r="IIF36" s="54"/>
      <c r="IIG36" s="55"/>
      <c r="IIH36" s="56"/>
      <c r="IIK36" s="53"/>
      <c r="IIL36" s="54"/>
      <c r="IIM36" s="55"/>
      <c r="IIN36" s="56"/>
      <c r="IIQ36" s="53"/>
      <c r="IIR36" s="54"/>
      <c r="IIS36" s="55"/>
      <c r="IIT36" s="56"/>
      <c r="IIW36" s="53"/>
      <c r="IIX36" s="54"/>
      <c r="IIY36" s="55"/>
      <c r="IIZ36" s="56"/>
      <c r="IJC36" s="53"/>
      <c r="IJD36" s="54"/>
      <c r="IJE36" s="55"/>
      <c r="IJF36" s="56"/>
      <c r="IJI36" s="53"/>
      <c r="IJJ36" s="54"/>
      <c r="IJK36" s="55"/>
      <c r="IJL36" s="56"/>
      <c r="IJO36" s="53"/>
      <c r="IJP36" s="54"/>
      <c r="IJQ36" s="55"/>
      <c r="IJR36" s="56"/>
      <c r="IJU36" s="53"/>
      <c r="IJV36" s="54"/>
      <c r="IJW36" s="55"/>
      <c r="IJX36" s="56"/>
      <c r="IKA36" s="53"/>
      <c r="IKB36" s="54"/>
      <c r="IKC36" s="55"/>
      <c r="IKD36" s="56"/>
      <c r="IKG36" s="53"/>
      <c r="IKH36" s="54"/>
      <c r="IKI36" s="55"/>
      <c r="IKJ36" s="56"/>
      <c r="IKM36" s="53"/>
      <c r="IKN36" s="54"/>
      <c r="IKO36" s="55"/>
      <c r="IKP36" s="56"/>
      <c r="IKS36" s="53"/>
      <c r="IKT36" s="54"/>
      <c r="IKU36" s="55"/>
      <c r="IKV36" s="56"/>
      <c r="IKY36" s="53"/>
      <c r="IKZ36" s="54"/>
      <c r="ILA36" s="55"/>
      <c r="ILB36" s="56"/>
      <c r="ILE36" s="53"/>
      <c r="ILF36" s="54"/>
      <c r="ILG36" s="55"/>
      <c r="ILH36" s="56"/>
      <c r="ILK36" s="53"/>
      <c r="ILL36" s="54"/>
      <c r="ILM36" s="55"/>
      <c r="ILN36" s="56"/>
      <c r="ILQ36" s="53"/>
      <c r="ILR36" s="54"/>
      <c r="ILS36" s="55"/>
      <c r="ILT36" s="56"/>
      <c r="ILW36" s="53"/>
      <c r="ILX36" s="54"/>
      <c r="ILY36" s="55"/>
      <c r="ILZ36" s="56"/>
      <c r="IMC36" s="53"/>
      <c r="IMD36" s="54"/>
      <c r="IME36" s="55"/>
      <c r="IMF36" s="56"/>
      <c r="IMI36" s="53"/>
      <c r="IMJ36" s="54"/>
      <c r="IMK36" s="55"/>
      <c r="IML36" s="56"/>
      <c r="IMO36" s="53"/>
      <c r="IMP36" s="54"/>
      <c r="IMQ36" s="55"/>
      <c r="IMR36" s="56"/>
      <c r="IMU36" s="53"/>
      <c r="IMV36" s="54"/>
      <c r="IMW36" s="55"/>
      <c r="IMX36" s="56"/>
      <c r="INA36" s="53"/>
      <c r="INB36" s="54"/>
      <c r="INC36" s="55"/>
      <c r="IND36" s="56"/>
      <c r="ING36" s="53"/>
      <c r="INH36" s="54"/>
      <c r="INI36" s="55"/>
      <c r="INJ36" s="56"/>
      <c r="INM36" s="53"/>
      <c r="INN36" s="54"/>
      <c r="INO36" s="55"/>
      <c r="INP36" s="56"/>
      <c r="INS36" s="53"/>
      <c r="INT36" s="54"/>
      <c r="INU36" s="55"/>
      <c r="INV36" s="56"/>
      <c r="INY36" s="53"/>
      <c r="INZ36" s="54"/>
      <c r="IOA36" s="55"/>
      <c r="IOB36" s="56"/>
      <c r="IOE36" s="53"/>
      <c r="IOF36" s="54"/>
      <c r="IOG36" s="55"/>
      <c r="IOH36" s="56"/>
      <c r="IOK36" s="53"/>
      <c r="IOL36" s="54"/>
      <c r="IOM36" s="55"/>
      <c r="ION36" s="56"/>
      <c r="IOQ36" s="53"/>
      <c r="IOR36" s="54"/>
      <c r="IOS36" s="55"/>
      <c r="IOT36" s="56"/>
      <c r="IOW36" s="53"/>
      <c r="IOX36" s="54"/>
      <c r="IOY36" s="55"/>
      <c r="IOZ36" s="56"/>
      <c r="IPC36" s="53"/>
      <c r="IPD36" s="54"/>
      <c r="IPE36" s="55"/>
      <c r="IPF36" s="56"/>
      <c r="IPI36" s="53"/>
      <c r="IPJ36" s="54"/>
      <c r="IPK36" s="55"/>
      <c r="IPL36" s="56"/>
      <c r="IPO36" s="53"/>
      <c r="IPP36" s="54"/>
      <c r="IPQ36" s="55"/>
      <c r="IPR36" s="56"/>
      <c r="IPU36" s="53"/>
      <c r="IPV36" s="54"/>
      <c r="IPW36" s="55"/>
      <c r="IPX36" s="56"/>
      <c r="IQA36" s="53"/>
      <c r="IQB36" s="54"/>
      <c r="IQC36" s="55"/>
      <c r="IQD36" s="56"/>
      <c r="IQG36" s="53"/>
      <c r="IQH36" s="54"/>
      <c r="IQI36" s="55"/>
      <c r="IQJ36" s="56"/>
      <c r="IQM36" s="53"/>
      <c r="IQN36" s="54"/>
      <c r="IQO36" s="55"/>
      <c r="IQP36" s="56"/>
      <c r="IQS36" s="53"/>
      <c r="IQT36" s="54"/>
      <c r="IQU36" s="55"/>
      <c r="IQV36" s="56"/>
      <c r="IQY36" s="53"/>
      <c r="IQZ36" s="54"/>
      <c r="IRA36" s="55"/>
      <c r="IRB36" s="56"/>
      <c r="IRE36" s="53"/>
      <c r="IRF36" s="54"/>
      <c r="IRG36" s="55"/>
      <c r="IRH36" s="56"/>
      <c r="IRK36" s="53"/>
      <c r="IRL36" s="54"/>
      <c r="IRM36" s="55"/>
      <c r="IRN36" s="56"/>
      <c r="IRQ36" s="53"/>
      <c r="IRR36" s="54"/>
      <c r="IRS36" s="55"/>
      <c r="IRT36" s="56"/>
      <c r="IRW36" s="53"/>
      <c r="IRX36" s="54"/>
      <c r="IRY36" s="55"/>
      <c r="IRZ36" s="56"/>
      <c r="ISC36" s="53"/>
      <c r="ISD36" s="54"/>
      <c r="ISE36" s="55"/>
      <c r="ISF36" s="56"/>
      <c r="ISI36" s="53"/>
      <c r="ISJ36" s="54"/>
      <c r="ISK36" s="55"/>
      <c r="ISL36" s="56"/>
      <c r="ISO36" s="53"/>
      <c r="ISP36" s="54"/>
      <c r="ISQ36" s="55"/>
      <c r="ISR36" s="56"/>
      <c r="ISU36" s="53"/>
      <c r="ISV36" s="54"/>
      <c r="ISW36" s="55"/>
      <c r="ISX36" s="56"/>
      <c r="ITA36" s="53"/>
      <c r="ITB36" s="54"/>
      <c r="ITC36" s="55"/>
      <c r="ITD36" s="56"/>
      <c r="ITG36" s="53"/>
      <c r="ITH36" s="54"/>
      <c r="ITI36" s="55"/>
      <c r="ITJ36" s="56"/>
      <c r="ITM36" s="53"/>
      <c r="ITN36" s="54"/>
      <c r="ITO36" s="55"/>
      <c r="ITP36" s="56"/>
      <c r="ITS36" s="53"/>
      <c r="ITT36" s="54"/>
      <c r="ITU36" s="55"/>
      <c r="ITV36" s="56"/>
      <c r="ITY36" s="53"/>
      <c r="ITZ36" s="54"/>
      <c r="IUA36" s="55"/>
      <c r="IUB36" s="56"/>
      <c r="IUE36" s="53"/>
      <c r="IUF36" s="54"/>
      <c r="IUG36" s="55"/>
      <c r="IUH36" s="56"/>
      <c r="IUK36" s="53"/>
      <c r="IUL36" s="54"/>
      <c r="IUM36" s="55"/>
      <c r="IUN36" s="56"/>
      <c r="IUQ36" s="53"/>
      <c r="IUR36" s="54"/>
      <c r="IUS36" s="55"/>
      <c r="IUT36" s="56"/>
      <c r="IUW36" s="53"/>
      <c r="IUX36" s="54"/>
      <c r="IUY36" s="55"/>
      <c r="IUZ36" s="56"/>
      <c r="IVC36" s="53"/>
      <c r="IVD36" s="54"/>
      <c r="IVE36" s="55"/>
      <c r="IVF36" s="56"/>
      <c r="IVI36" s="53"/>
      <c r="IVJ36" s="54"/>
      <c r="IVK36" s="55"/>
      <c r="IVL36" s="56"/>
      <c r="IVO36" s="53"/>
      <c r="IVP36" s="54"/>
      <c r="IVQ36" s="55"/>
      <c r="IVR36" s="56"/>
      <c r="IVU36" s="53"/>
      <c r="IVV36" s="54"/>
      <c r="IVW36" s="55"/>
      <c r="IVX36" s="56"/>
      <c r="IWA36" s="53"/>
      <c r="IWB36" s="54"/>
      <c r="IWC36" s="55"/>
      <c r="IWD36" s="56"/>
      <c r="IWG36" s="53"/>
      <c r="IWH36" s="54"/>
      <c r="IWI36" s="55"/>
      <c r="IWJ36" s="56"/>
      <c r="IWM36" s="53"/>
      <c r="IWN36" s="54"/>
      <c r="IWO36" s="55"/>
      <c r="IWP36" s="56"/>
      <c r="IWS36" s="53"/>
      <c r="IWT36" s="54"/>
      <c r="IWU36" s="55"/>
      <c r="IWV36" s="56"/>
      <c r="IWY36" s="53"/>
      <c r="IWZ36" s="54"/>
      <c r="IXA36" s="55"/>
      <c r="IXB36" s="56"/>
      <c r="IXE36" s="53"/>
      <c r="IXF36" s="54"/>
      <c r="IXG36" s="55"/>
      <c r="IXH36" s="56"/>
      <c r="IXK36" s="53"/>
      <c r="IXL36" s="54"/>
      <c r="IXM36" s="55"/>
      <c r="IXN36" s="56"/>
      <c r="IXQ36" s="53"/>
      <c r="IXR36" s="54"/>
      <c r="IXS36" s="55"/>
      <c r="IXT36" s="56"/>
      <c r="IXW36" s="53"/>
      <c r="IXX36" s="54"/>
      <c r="IXY36" s="55"/>
      <c r="IXZ36" s="56"/>
      <c r="IYC36" s="53"/>
      <c r="IYD36" s="54"/>
      <c r="IYE36" s="55"/>
      <c r="IYF36" s="56"/>
      <c r="IYI36" s="53"/>
      <c r="IYJ36" s="54"/>
      <c r="IYK36" s="55"/>
      <c r="IYL36" s="56"/>
      <c r="IYO36" s="53"/>
      <c r="IYP36" s="54"/>
      <c r="IYQ36" s="55"/>
      <c r="IYR36" s="56"/>
      <c r="IYU36" s="53"/>
      <c r="IYV36" s="54"/>
      <c r="IYW36" s="55"/>
      <c r="IYX36" s="56"/>
      <c r="IZA36" s="53"/>
      <c r="IZB36" s="54"/>
      <c r="IZC36" s="55"/>
      <c r="IZD36" s="56"/>
      <c r="IZG36" s="53"/>
      <c r="IZH36" s="54"/>
      <c r="IZI36" s="55"/>
      <c r="IZJ36" s="56"/>
      <c r="IZM36" s="53"/>
      <c r="IZN36" s="54"/>
      <c r="IZO36" s="55"/>
      <c r="IZP36" s="56"/>
      <c r="IZS36" s="53"/>
      <c r="IZT36" s="54"/>
      <c r="IZU36" s="55"/>
      <c r="IZV36" s="56"/>
      <c r="IZY36" s="53"/>
      <c r="IZZ36" s="54"/>
      <c r="JAA36" s="55"/>
      <c r="JAB36" s="56"/>
      <c r="JAE36" s="53"/>
      <c r="JAF36" s="54"/>
      <c r="JAG36" s="55"/>
      <c r="JAH36" s="56"/>
      <c r="JAK36" s="53"/>
      <c r="JAL36" s="54"/>
      <c r="JAM36" s="55"/>
      <c r="JAN36" s="56"/>
      <c r="JAQ36" s="53"/>
      <c r="JAR36" s="54"/>
      <c r="JAS36" s="55"/>
      <c r="JAT36" s="56"/>
      <c r="JAW36" s="53"/>
      <c r="JAX36" s="54"/>
      <c r="JAY36" s="55"/>
      <c r="JAZ36" s="56"/>
      <c r="JBC36" s="53"/>
      <c r="JBD36" s="54"/>
      <c r="JBE36" s="55"/>
      <c r="JBF36" s="56"/>
      <c r="JBI36" s="53"/>
      <c r="JBJ36" s="54"/>
      <c r="JBK36" s="55"/>
      <c r="JBL36" s="56"/>
      <c r="JBO36" s="53"/>
      <c r="JBP36" s="54"/>
      <c r="JBQ36" s="55"/>
      <c r="JBR36" s="56"/>
      <c r="JBU36" s="53"/>
      <c r="JBV36" s="54"/>
      <c r="JBW36" s="55"/>
      <c r="JBX36" s="56"/>
      <c r="JCA36" s="53"/>
      <c r="JCB36" s="54"/>
      <c r="JCC36" s="55"/>
      <c r="JCD36" s="56"/>
      <c r="JCG36" s="53"/>
      <c r="JCH36" s="54"/>
      <c r="JCI36" s="55"/>
      <c r="JCJ36" s="56"/>
      <c r="JCM36" s="53"/>
      <c r="JCN36" s="54"/>
      <c r="JCO36" s="55"/>
      <c r="JCP36" s="56"/>
      <c r="JCS36" s="53"/>
      <c r="JCT36" s="54"/>
      <c r="JCU36" s="55"/>
      <c r="JCV36" s="56"/>
      <c r="JCY36" s="53"/>
      <c r="JCZ36" s="54"/>
      <c r="JDA36" s="55"/>
      <c r="JDB36" s="56"/>
      <c r="JDE36" s="53"/>
      <c r="JDF36" s="54"/>
      <c r="JDG36" s="55"/>
      <c r="JDH36" s="56"/>
      <c r="JDK36" s="53"/>
      <c r="JDL36" s="54"/>
      <c r="JDM36" s="55"/>
      <c r="JDN36" s="56"/>
      <c r="JDQ36" s="53"/>
      <c r="JDR36" s="54"/>
      <c r="JDS36" s="55"/>
      <c r="JDT36" s="56"/>
      <c r="JDW36" s="53"/>
      <c r="JDX36" s="54"/>
      <c r="JDY36" s="55"/>
      <c r="JDZ36" s="56"/>
      <c r="JEC36" s="53"/>
      <c r="JED36" s="54"/>
      <c r="JEE36" s="55"/>
      <c r="JEF36" s="56"/>
      <c r="JEI36" s="53"/>
      <c r="JEJ36" s="54"/>
      <c r="JEK36" s="55"/>
      <c r="JEL36" s="56"/>
      <c r="JEO36" s="53"/>
      <c r="JEP36" s="54"/>
      <c r="JEQ36" s="55"/>
      <c r="JER36" s="56"/>
      <c r="JEU36" s="53"/>
      <c r="JEV36" s="54"/>
      <c r="JEW36" s="55"/>
      <c r="JEX36" s="56"/>
      <c r="JFA36" s="53"/>
      <c r="JFB36" s="54"/>
      <c r="JFC36" s="55"/>
      <c r="JFD36" s="56"/>
      <c r="JFG36" s="53"/>
      <c r="JFH36" s="54"/>
      <c r="JFI36" s="55"/>
      <c r="JFJ36" s="56"/>
      <c r="JFM36" s="53"/>
      <c r="JFN36" s="54"/>
      <c r="JFO36" s="55"/>
      <c r="JFP36" s="56"/>
      <c r="JFS36" s="53"/>
      <c r="JFT36" s="54"/>
      <c r="JFU36" s="55"/>
      <c r="JFV36" s="56"/>
      <c r="JFY36" s="53"/>
      <c r="JFZ36" s="54"/>
      <c r="JGA36" s="55"/>
      <c r="JGB36" s="56"/>
      <c r="JGE36" s="53"/>
      <c r="JGF36" s="54"/>
      <c r="JGG36" s="55"/>
      <c r="JGH36" s="56"/>
      <c r="JGK36" s="53"/>
      <c r="JGL36" s="54"/>
      <c r="JGM36" s="55"/>
      <c r="JGN36" s="56"/>
      <c r="JGQ36" s="53"/>
      <c r="JGR36" s="54"/>
      <c r="JGS36" s="55"/>
      <c r="JGT36" s="56"/>
      <c r="JGW36" s="53"/>
      <c r="JGX36" s="54"/>
      <c r="JGY36" s="55"/>
      <c r="JGZ36" s="56"/>
      <c r="JHC36" s="53"/>
      <c r="JHD36" s="54"/>
      <c r="JHE36" s="55"/>
      <c r="JHF36" s="56"/>
      <c r="JHI36" s="53"/>
      <c r="JHJ36" s="54"/>
      <c r="JHK36" s="55"/>
      <c r="JHL36" s="56"/>
      <c r="JHO36" s="53"/>
      <c r="JHP36" s="54"/>
      <c r="JHQ36" s="55"/>
      <c r="JHR36" s="56"/>
      <c r="JHU36" s="53"/>
      <c r="JHV36" s="54"/>
      <c r="JHW36" s="55"/>
      <c r="JHX36" s="56"/>
      <c r="JIA36" s="53"/>
      <c r="JIB36" s="54"/>
      <c r="JIC36" s="55"/>
      <c r="JID36" s="56"/>
      <c r="JIG36" s="53"/>
      <c r="JIH36" s="54"/>
      <c r="JII36" s="55"/>
      <c r="JIJ36" s="56"/>
      <c r="JIM36" s="53"/>
      <c r="JIN36" s="54"/>
      <c r="JIO36" s="55"/>
      <c r="JIP36" s="56"/>
      <c r="JIS36" s="53"/>
      <c r="JIT36" s="54"/>
      <c r="JIU36" s="55"/>
      <c r="JIV36" s="56"/>
      <c r="JIY36" s="53"/>
      <c r="JIZ36" s="54"/>
      <c r="JJA36" s="55"/>
      <c r="JJB36" s="56"/>
      <c r="JJE36" s="53"/>
      <c r="JJF36" s="54"/>
      <c r="JJG36" s="55"/>
      <c r="JJH36" s="56"/>
      <c r="JJK36" s="53"/>
      <c r="JJL36" s="54"/>
      <c r="JJM36" s="55"/>
      <c r="JJN36" s="56"/>
      <c r="JJQ36" s="53"/>
      <c r="JJR36" s="54"/>
      <c r="JJS36" s="55"/>
      <c r="JJT36" s="56"/>
      <c r="JJW36" s="53"/>
      <c r="JJX36" s="54"/>
      <c r="JJY36" s="55"/>
      <c r="JJZ36" s="56"/>
      <c r="JKC36" s="53"/>
      <c r="JKD36" s="54"/>
      <c r="JKE36" s="55"/>
      <c r="JKF36" s="56"/>
      <c r="JKI36" s="53"/>
      <c r="JKJ36" s="54"/>
      <c r="JKK36" s="55"/>
      <c r="JKL36" s="56"/>
      <c r="JKO36" s="53"/>
      <c r="JKP36" s="54"/>
      <c r="JKQ36" s="55"/>
      <c r="JKR36" s="56"/>
      <c r="JKU36" s="53"/>
      <c r="JKV36" s="54"/>
      <c r="JKW36" s="55"/>
      <c r="JKX36" s="56"/>
      <c r="JLA36" s="53"/>
      <c r="JLB36" s="54"/>
      <c r="JLC36" s="55"/>
      <c r="JLD36" s="56"/>
      <c r="JLG36" s="53"/>
      <c r="JLH36" s="54"/>
      <c r="JLI36" s="55"/>
      <c r="JLJ36" s="56"/>
      <c r="JLM36" s="53"/>
      <c r="JLN36" s="54"/>
      <c r="JLO36" s="55"/>
      <c r="JLP36" s="56"/>
      <c r="JLS36" s="53"/>
      <c r="JLT36" s="54"/>
      <c r="JLU36" s="55"/>
      <c r="JLV36" s="56"/>
      <c r="JLY36" s="53"/>
      <c r="JLZ36" s="54"/>
      <c r="JMA36" s="55"/>
      <c r="JMB36" s="56"/>
      <c r="JME36" s="53"/>
      <c r="JMF36" s="54"/>
      <c r="JMG36" s="55"/>
      <c r="JMH36" s="56"/>
      <c r="JMK36" s="53"/>
      <c r="JML36" s="54"/>
      <c r="JMM36" s="55"/>
      <c r="JMN36" s="56"/>
      <c r="JMQ36" s="53"/>
      <c r="JMR36" s="54"/>
      <c r="JMS36" s="55"/>
      <c r="JMT36" s="56"/>
      <c r="JMW36" s="53"/>
      <c r="JMX36" s="54"/>
      <c r="JMY36" s="55"/>
      <c r="JMZ36" s="56"/>
      <c r="JNC36" s="53"/>
      <c r="JND36" s="54"/>
      <c r="JNE36" s="55"/>
      <c r="JNF36" s="56"/>
      <c r="JNI36" s="53"/>
      <c r="JNJ36" s="54"/>
      <c r="JNK36" s="55"/>
      <c r="JNL36" s="56"/>
      <c r="JNO36" s="53"/>
      <c r="JNP36" s="54"/>
      <c r="JNQ36" s="55"/>
      <c r="JNR36" s="56"/>
      <c r="JNU36" s="53"/>
      <c r="JNV36" s="54"/>
      <c r="JNW36" s="55"/>
      <c r="JNX36" s="56"/>
      <c r="JOA36" s="53"/>
      <c r="JOB36" s="54"/>
      <c r="JOC36" s="55"/>
      <c r="JOD36" s="56"/>
      <c r="JOG36" s="53"/>
      <c r="JOH36" s="54"/>
      <c r="JOI36" s="55"/>
      <c r="JOJ36" s="56"/>
      <c r="JOM36" s="53"/>
      <c r="JON36" s="54"/>
      <c r="JOO36" s="55"/>
      <c r="JOP36" s="56"/>
      <c r="JOS36" s="53"/>
      <c r="JOT36" s="54"/>
      <c r="JOU36" s="55"/>
      <c r="JOV36" s="56"/>
      <c r="JOY36" s="53"/>
      <c r="JOZ36" s="54"/>
      <c r="JPA36" s="55"/>
      <c r="JPB36" s="56"/>
      <c r="JPE36" s="53"/>
      <c r="JPF36" s="54"/>
      <c r="JPG36" s="55"/>
      <c r="JPH36" s="56"/>
      <c r="JPK36" s="53"/>
      <c r="JPL36" s="54"/>
      <c r="JPM36" s="55"/>
      <c r="JPN36" s="56"/>
      <c r="JPQ36" s="53"/>
      <c r="JPR36" s="54"/>
      <c r="JPS36" s="55"/>
      <c r="JPT36" s="56"/>
      <c r="JPW36" s="53"/>
      <c r="JPX36" s="54"/>
      <c r="JPY36" s="55"/>
      <c r="JPZ36" s="56"/>
      <c r="JQC36" s="53"/>
      <c r="JQD36" s="54"/>
      <c r="JQE36" s="55"/>
      <c r="JQF36" s="56"/>
      <c r="JQI36" s="53"/>
      <c r="JQJ36" s="54"/>
      <c r="JQK36" s="55"/>
      <c r="JQL36" s="56"/>
      <c r="JQO36" s="53"/>
      <c r="JQP36" s="54"/>
      <c r="JQQ36" s="55"/>
      <c r="JQR36" s="56"/>
      <c r="JQU36" s="53"/>
      <c r="JQV36" s="54"/>
      <c r="JQW36" s="55"/>
      <c r="JQX36" s="56"/>
      <c r="JRA36" s="53"/>
      <c r="JRB36" s="54"/>
      <c r="JRC36" s="55"/>
      <c r="JRD36" s="56"/>
      <c r="JRG36" s="53"/>
      <c r="JRH36" s="54"/>
      <c r="JRI36" s="55"/>
      <c r="JRJ36" s="56"/>
      <c r="JRM36" s="53"/>
      <c r="JRN36" s="54"/>
      <c r="JRO36" s="55"/>
      <c r="JRP36" s="56"/>
      <c r="JRS36" s="53"/>
      <c r="JRT36" s="54"/>
      <c r="JRU36" s="55"/>
      <c r="JRV36" s="56"/>
      <c r="JRY36" s="53"/>
      <c r="JRZ36" s="54"/>
      <c r="JSA36" s="55"/>
      <c r="JSB36" s="56"/>
      <c r="JSE36" s="53"/>
      <c r="JSF36" s="54"/>
      <c r="JSG36" s="55"/>
      <c r="JSH36" s="56"/>
      <c r="JSK36" s="53"/>
      <c r="JSL36" s="54"/>
      <c r="JSM36" s="55"/>
      <c r="JSN36" s="56"/>
      <c r="JSQ36" s="53"/>
      <c r="JSR36" s="54"/>
      <c r="JSS36" s="55"/>
      <c r="JST36" s="56"/>
      <c r="JSW36" s="53"/>
      <c r="JSX36" s="54"/>
      <c r="JSY36" s="55"/>
      <c r="JSZ36" s="56"/>
      <c r="JTC36" s="53"/>
      <c r="JTD36" s="54"/>
      <c r="JTE36" s="55"/>
      <c r="JTF36" s="56"/>
      <c r="JTI36" s="53"/>
      <c r="JTJ36" s="54"/>
      <c r="JTK36" s="55"/>
      <c r="JTL36" s="56"/>
      <c r="JTO36" s="53"/>
      <c r="JTP36" s="54"/>
      <c r="JTQ36" s="55"/>
      <c r="JTR36" s="56"/>
      <c r="JTU36" s="53"/>
      <c r="JTV36" s="54"/>
      <c r="JTW36" s="55"/>
      <c r="JTX36" s="56"/>
      <c r="JUA36" s="53"/>
      <c r="JUB36" s="54"/>
      <c r="JUC36" s="55"/>
      <c r="JUD36" s="56"/>
      <c r="JUG36" s="53"/>
      <c r="JUH36" s="54"/>
      <c r="JUI36" s="55"/>
      <c r="JUJ36" s="56"/>
      <c r="JUM36" s="53"/>
      <c r="JUN36" s="54"/>
      <c r="JUO36" s="55"/>
      <c r="JUP36" s="56"/>
      <c r="JUS36" s="53"/>
      <c r="JUT36" s="54"/>
      <c r="JUU36" s="55"/>
      <c r="JUV36" s="56"/>
      <c r="JUY36" s="53"/>
      <c r="JUZ36" s="54"/>
      <c r="JVA36" s="55"/>
      <c r="JVB36" s="56"/>
      <c r="JVE36" s="53"/>
      <c r="JVF36" s="54"/>
      <c r="JVG36" s="55"/>
      <c r="JVH36" s="56"/>
      <c r="JVK36" s="53"/>
      <c r="JVL36" s="54"/>
      <c r="JVM36" s="55"/>
      <c r="JVN36" s="56"/>
      <c r="JVQ36" s="53"/>
      <c r="JVR36" s="54"/>
      <c r="JVS36" s="55"/>
      <c r="JVT36" s="56"/>
      <c r="JVW36" s="53"/>
      <c r="JVX36" s="54"/>
      <c r="JVY36" s="55"/>
      <c r="JVZ36" s="56"/>
      <c r="JWC36" s="53"/>
      <c r="JWD36" s="54"/>
      <c r="JWE36" s="55"/>
      <c r="JWF36" s="56"/>
      <c r="JWI36" s="53"/>
      <c r="JWJ36" s="54"/>
      <c r="JWK36" s="55"/>
      <c r="JWL36" s="56"/>
      <c r="JWO36" s="53"/>
      <c r="JWP36" s="54"/>
      <c r="JWQ36" s="55"/>
      <c r="JWR36" s="56"/>
      <c r="JWU36" s="53"/>
      <c r="JWV36" s="54"/>
      <c r="JWW36" s="55"/>
      <c r="JWX36" s="56"/>
      <c r="JXA36" s="53"/>
      <c r="JXB36" s="54"/>
      <c r="JXC36" s="55"/>
      <c r="JXD36" s="56"/>
      <c r="JXG36" s="53"/>
      <c r="JXH36" s="54"/>
      <c r="JXI36" s="55"/>
      <c r="JXJ36" s="56"/>
      <c r="JXM36" s="53"/>
      <c r="JXN36" s="54"/>
      <c r="JXO36" s="55"/>
      <c r="JXP36" s="56"/>
      <c r="JXS36" s="53"/>
      <c r="JXT36" s="54"/>
      <c r="JXU36" s="55"/>
      <c r="JXV36" s="56"/>
      <c r="JXY36" s="53"/>
      <c r="JXZ36" s="54"/>
      <c r="JYA36" s="55"/>
      <c r="JYB36" s="56"/>
      <c r="JYE36" s="53"/>
      <c r="JYF36" s="54"/>
      <c r="JYG36" s="55"/>
      <c r="JYH36" s="56"/>
      <c r="JYK36" s="53"/>
      <c r="JYL36" s="54"/>
      <c r="JYM36" s="55"/>
      <c r="JYN36" s="56"/>
      <c r="JYQ36" s="53"/>
      <c r="JYR36" s="54"/>
      <c r="JYS36" s="55"/>
      <c r="JYT36" s="56"/>
      <c r="JYW36" s="53"/>
      <c r="JYX36" s="54"/>
      <c r="JYY36" s="55"/>
      <c r="JYZ36" s="56"/>
      <c r="JZC36" s="53"/>
      <c r="JZD36" s="54"/>
      <c r="JZE36" s="55"/>
      <c r="JZF36" s="56"/>
      <c r="JZI36" s="53"/>
      <c r="JZJ36" s="54"/>
      <c r="JZK36" s="55"/>
      <c r="JZL36" s="56"/>
      <c r="JZO36" s="53"/>
      <c r="JZP36" s="54"/>
      <c r="JZQ36" s="55"/>
      <c r="JZR36" s="56"/>
      <c r="JZU36" s="53"/>
      <c r="JZV36" s="54"/>
      <c r="JZW36" s="55"/>
      <c r="JZX36" s="56"/>
      <c r="KAA36" s="53"/>
      <c r="KAB36" s="54"/>
      <c r="KAC36" s="55"/>
      <c r="KAD36" s="56"/>
      <c r="KAG36" s="53"/>
      <c r="KAH36" s="54"/>
      <c r="KAI36" s="55"/>
      <c r="KAJ36" s="56"/>
      <c r="KAM36" s="53"/>
      <c r="KAN36" s="54"/>
      <c r="KAO36" s="55"/>
      <c r="KAP36" s="56"/>
      <c r="KAS36" s="53"/>
      <c r="KAT36" s="54"/>
      <c r="KAU36" s="55"/>
      <c r="KAV36" s="56"/>
      <c r="KAY36" s="53"/>
      <c r="KAZ36" s="54"/>
      <c r="KBA36" s="55"/>
      <c r="KBB36" s="56"/>
      <c r="KBE36" s="53"/>
      <c r="KBF36" s="54"/>
      <c r="KBG36" s="55"/>
      <c r="KBH36" s="56"/>
      <c r="KBK36" s="53"/>
      <c r="KBL36" s="54"/>
      <c r="KBM36" s="55"/>
      <c r="KBN36" s="56"/>
      <c r="KBQ36" s="53"/>
      <c r="KBR36" s="54"/>
      <c r="KBS36" s="55"/>
      <c r="KBT36" s="56"/>
      <c r="KBW36" s="53"/>
      <c r="KBX36" s="54"/>
      <c r="KBY36" s="55"/>
      <c r="KBZ36" s="56"/>
      <c r="KCC36" s="53"/>
      <c r="KCD36" s="54"/>
      <c r="KCE36" s="55"/>
      <c r="KCF36" s="56"/>
      <c r="KCI36" s="53"/>
      <c r="KCJ36" s="54"/>
      <c r="KCK36" s="55"/>
      <c r="KCL36" s="56"/>
      <c r="KCO36" s="53"/>
      <c r="KCP36" s="54"/>
      <c r="KCQ36" s="55"/>
      <c r="KCR36" s="56"/>
      <c r="KCU36" s="53"/>
      <c r="KCV36" s="54"/>
      <c r="KCW36" s="55"/>
      <c r="KCX36" s="56"/>
      <c r="KDA36" s="53"/>
      <c r="KDB36" s="54"/>
      <c r="KDC36" s="55"/>
      <c r="KDD36" s="56"/>
      <c r="KDG36" s="53"/>
      <c r="KDH36" s="54"/>
      <c r="KDI36" s="55"/>
      <c r="KDJ36" s="56"/>
      <c r="KDM36" s="53"/>
      <c r="KDN36" s="54"/>
      <c r="KDO36" s="55"/>
      <c r="KDP36" s="56"/>
      <c r="KDS36" s="53"/>
      <c r="KDT36" s="54"/>
      <c r="KDU36" s="55"/>
      <c r="KDV36" s="56"/>
      <c r="KDY36" s="53"/>
      <c r="KDZ36" s="54"/>
      <c r="KEA36" s="55"/>
      <c r="KEB36" s="56"/>
      <c r="KEE36" s="53"/>
      <c r="KEF36" s="54"/>
      <c r="KEG36" s="55"/>
      <c r="KEH36" s="56"/>
      <c r="KEK36" s="53"/>
      <c r="KEL36" s="54"/>
      <c r="KEM36" s="55"/>
      <c r="KEN36" s="56"/>
      <c r="KEQ36" s="53"/>
      <c r="KER36" s="54"/>
      <c r="KES36" s="55"/>
      <c r="KET36" s="56"/>
      <c r="KEW36" s="53"/>
      <c r="KEX36" s="54"/>
      <c r="KEY36" s="55"/>
      <c r="KEZ36" s="56"/>
      <c r="KFC36" s="53"/>
      <c r="KFD36" s="54"/>
      <c r="KFE36" s="55"/>
      <c r="KFF36" s="56"/>
      <c r="KFI36" s="53"/>
      <c r="KFJ36" s="54"/>
      <c r="KFK36" s="55"/>
      <c r="KFL36" s="56"/>
      <c r="KFO36" s="53"/>
      <c r="KFP36" s="54"/>
      <c r="KFQ36" s="55"/>
      <c r="KFR36" s="56"/>
      <c r="KFU36" s="53"/>
      <c r="KFV36" s="54"/>
      <c r="KFW36" s="55"/>
      <c r="KFX36" s="56"/>
      <c r="KGA36" s="53"/>
      <c r="KGB36" s="54"/>
      <c r="KGC36" s="55"/>
      <c r="KGD36" s="56"/>
      <c r="KGG36" s="53"/>
      <c r="KGH36" s="54"/>
      <c r="KGI36" s="55"/>
      <c r="KGJ36" s="56"/>
      <c r="KGM36" s="53"/>
      <c r="KGN36" s="54"/>
      <c r="KGO36" s="55"/>
      <c r="KGP36" s="56"/>
      <c r="KGS36" s="53"/>
      <c r="KGT36" s="54"/>
      <c r="KGU36" s="55"/>
      <c r="KGV36" s="56"/>
      <c r="KGY36" s="53"/>
      <c r="KGZ36" s="54"/>
      <c r="KHA36" s="55"/>
      <c r="KHB36" s="56"/>
      <c r="KHE36" s="53"/>
      <c r="KHF36" s="54"/>
      <c r="KHG36" s="55"/>
      <c r="KHH36" s="56"/>
      <c r="KHK36" s="53"/>
      <c r="KHL36" s="54"/>
      <c r="KHM36" s="55"/>
      <c r="KHN36" s="56"/>
      <c r="KHQ36" s="53"/>
      <c r="KHR36" s="54"/>
      <c r="KHS36" s="55"/>
      <c r="KHT36" s="56"/>
      <c r="KHW36" s="53"/>
      <c r="KHX36" s="54"/>
      <c r="KHY36" s="55"/>
      <c r="KHZ36" s="56"/>
      <c r="KIC36" s="53"/>
      <c r="KID36" s="54"/>
      <c r="KIE36" s="55"/>
      <c r="KIF36" s="56"/>
      <c r="KII36" s="53"/>
      <c r="KIJ36" s="54"/>
      <c r="KIK36" s="55"/>
      <c r="KIL36" s="56"/>
      <c r="KIO36" s="53"/>
      <c r="KIP36" s="54"/>
      <c r="KIQ36" s="55"/>
      <c r="KIR36" s="56"/>
      <c r="KIU36" s="53"/>
      <c r="KIV36" s="54"/>
      <c r="KIW36" s="55"/>
      <c r="KIX36" s="56"/>
      <c r="KJA36" s="53"/>
      <c r="KJB36" s="54"/>
      <c r="KJC36" s="55"/>
      <c r="KJD36" s="56"/>
      <c r="KJG36" s="53"/>
      <c r="KJH36" s="54"/>
      <c r="KJI36" s="55"/>
      <c r="KJJ36" s="56"/>
      <c r="KJM36" s="53"/>
      <c r="KJN36" s="54"/>
      <c r="KJO36" s="55"/>
      <c r="KJP36" s="56"/>
      <c r="KJS36" s="53"/>
      <c r="KJT36" s="54"/>
      <c r="KJU36" s="55"/>
      <c r="KJV36" s="56"/>
      <c r="KJY36" s="53"/>
      <c r="KJZ36" s="54"/>
      <c r="KKA36" s="55"/>
      <c r="KKB36" s="56"/>
      <c r="KKE36" s="53"/>
      <c r="KKF36" s="54"/>
      <c r="KKG36" s="55"/>
      <c r="KKH36" s="56"/>
      <c r="KKK36" s="53"/>
      <c r="KKL36" s="54"/>
      <c r="KKM36" s="55"/>
      <c r="KKN36" s="56"/>
      <c r="KKQ36" s="53"/>
      <c r="KKR36" s="54"/>
      <c r="KKS36" s="55"/>
      <c r="KKT36" s="56"/>
      <c r="KKW36" s="53"/>
      <c r="KKX36" s="54"/>
      <c r="KKY36" s="55"/>
      <c r="KKZ36" s="56"/>
      <c r="KLC36" s="53"/>
      <c r="KLD36" s="54"/>
      <c r="KLE36" s="55"/>
      <c r="KLF36" s="56"/>
      <c r="KLI36" s="53"/>
      <c r="KLJ36" s="54"/>
      <c r="KLK36" s="55"/>
      <c r="KLL36" s="56"/>
      <c r="KLO36" s="53"/>
      <c r="KLP36" s="54"/>
      <c r="KLQ36" s="55"/>
      <c r="KLR36" s="56"/>
      <c r="KLU36" s="53"/>
      <c r="KLV36" s="54"/>
      <c r="KLW36" s="55"/>
      <c r="KLX36" s="56"/>
      <c r="KMA36" s="53"/>
      <c r="KMB36" s="54"/>
      <c r="KMC36" s="55"/>
      <c r="KMD36" s="56"/>
      <c r="KMG36" s="53"/>
      <c r="KMH36" s="54"/>
      <c r="KMI36" s="55"/>
      <c r="KMJ36" s="56"/>
      <c r="KMM36" s="53"/>
      <c r="KMN36" s="54"/>
      <c r="KMO36" s="55"/>
      <c r="KMP36" s="56"/>
      <c r="KMS36" s="53"/>
      <c r="KMT36" s="54"/>
      <c r="KMU36" s="55"/>
      <c r="KMV36" s="56"/>
      <c r="KMY36" s="53"/>
      <c r="KMZ36" s="54"/>
      <c r="KNA36" s="55"/>
      <c r="KNB36" s="56"/>
      <c r="KNE36" s="53"/>
      <c r="KNF36" s="54"/>
      <c r="KNG36" s="55"/>
      <c r="KNH36" s="56"/>
      <c r="KNK36" s="53"/>
      <c r="KNL36" s="54"/>
      <c r="KNM36" s="55"/>
      <c r="KNN36" s="56"/>
      <c r="KNQ36" s="53"/>
      <c r="KNR36" s="54"/>
      <c r="KNS36" s="55"/>
      <c r="KNT36" s="56"/>
      <c r="KNW36" s="53"/>
      <c r="KNX36" s="54"/>
      <c r="KNY36" s="55"/>
      <c r="KNZ36" s="56"/>
      <c r="KOC36" s="53"/>
      <c r="KOD36" s="54"/>
      <c r="KOE36" s="55"/>
      <c r="KOF36" s="56"/>
      <c r="KOI36" s="53"/>
      <c r="KOJ36" s="54"/>
      <c r="KOK36" s="55"/>
      <c r="KOL36" s="56"/>
      <c r="KOO36" s="53"/>
      <c r="KOP36" s="54"/>
      <c r="KOQ36" s="55"/>
      <c r="KOR36" s="56"/>
      <c r="KOU36" s="53"/>
      <c r="KOV36" s="54"/>
      <c r="KOW36" s="55"/>
      <c r="KOX36" s="56"/>
      <c r="KPA36" s="53"/>
      <c r="KPB36" s="54"/>
      <c r="KPC36" s="55"/>
      <c r="KPD36" s="56"/>
      <c r="KPG36" s="53"/>
      <c r="KPH36" s="54"/>
      <c r="KPI36" s="55"/>
      <c r="KPJ36" s="56"/>
      <c r="KPM36" s="53"/>
      <c r="KPN36" s="54"/>
      <c r="KPO36" s="55"/>
      <c r="KPP36" s="56"/>
      <c r="KPS36" s="53"/>
      <c r="KPT36" s="54"/>
      <c r="KPU36" s="55"/>
      <c r="KPV36" s="56"/>
      <c r="KPY36" s="53"/>
      <c r="KPZ36" s="54"/>
      <c r="KQA36" s="55"/>
      <c r="KQB36" s="56"/>
      <c r="KQE36" s="53"/>
      <c r="KQF36" s="54"/>
      <c r="KQG36" s="55"/>
      <c r="KQH36" s="56"/>
      <c r="KQK36" s="53"/>
      <c r="KQL36" s="54"/>
      <c r="KQM36" s="55"/>
      <c r="KQN36" s="56"/>
      <c r="KQQ36" s="53"/>
      <c r="KQR36" s="54"/>
      <c r="KQS36" s="55"/>
      <c r="KQT36" s="56"/>
      <c r="KQW36" s="53"/>
      <c r="KQX36" s="54"/>
      <c r="KQY36" s="55"/>
      <c r="KQZ36" s="56"/>
      <c r="KRC36" s="53"/>
      <c r="KRD36" s="54"/>
      <c r="KRE36" s="55"/>
      <c r="KRF36" s="56"/>
      <c r="KRI36" s="53"/>
      <c r="KRJ36" s="54"/>
      <c r="KRK36" s="55"/>
      <c r="KRL36" s="56"/>
      <c r="KRO36" s="53"/>
      <c r="KRP36" s="54"/>
      <c r="KRQ36" s="55"/>
      <c r="KRR36" s="56"/>
      <c r="KRU36" s="53"/>
      <c r="KRV36" s="54"/>
      <c r="KRW36" s="55"/>
      <c r="KRX36" s="56"/>
      <c r="KSA36" s="53"/>
      <c r="KSB36" s="54"/>
      <c r="KSC36" s="55"/>
      <c r="KSD36" s="56"/>
      <c r="KSG36" s="53"/>
      <c r="KSH36" s="54"/>
      <c r="KSI36" s="55"/>
      <c r="KSJ36" s="56"/>
      <c r="KSM36" s="53"/>
      <c r="KSN36" s="54"/>
      <c r="KSO36" s="55"/>
      <c r="KSP36" s="56"/>
      <c r="KSS36" s="53"/>
      <c r="KST36" s="54"/>
      <c r="KSU36" s="55"/>
      <c r="KSV36" s="56"/>
      <c r="KSY36" s="53"/>
      <c r="KSZ36" s="54"/>
      <c r="KTA36" s="55"/>
      <c r="KTB36" s="56"/>
      <c r="KTE36" s="53"/>
      <c r="KTF36" s="54"/>
      <c r="KTG36" s="55"/>
      <c r="KTH36" s="56"/>
      <c r="KTK36" s="53"/>
      <c r="KTL36" s="54"/>
      <c r="KTM36" s="55"/>
      <c r="KTN36" s="56"/>
      <c r="KTQ36" s="53"/>
      <c r="KTR36" s="54"/>
      <c r="KTS36" s="55"/>
      <c r="KTT36" s="56"/>
      <c r="KTW36" s="53"/>
      <c r="KTX36" s="54"/>
      <c r="KTY36" s="55"/>
      <c r="KTZ36" s="56"/>
      <c r="KUC36" s="53"/>
      <c r="KUD36" s="54"/>
      <c r="KUE36" s="55"/>
      <c r="KUF36" s="56"/>
      <c r="KUI36" s="53"/>
      <c r="KUJ36" s="54"/>
      <c r="KUK36" s="55"/>
      <c r="KUL36" s="56"/>
      <c r="KUO36" s="53"/>
      <c r="KUP36" s="54"/>
      <c r="KUQ36" s="55"/>
      <c r="KUR36" s="56"/>
      <c r="KUU36" s="53"/>
      <c r="KUV36" s="54"/>
      <c r="KUW36" s="55"/>
      <c r="KUX36" s="56"/>
      <c r="KVA36" s="53"/>
      <c r="KVB36" s="54"/>
      <c r="KVC36" s="55"/>
      <c r="KVD36" s="56"/>
      <c r="KVG36" s="53"/>
      <c r="KVH36" s="54"/>
      <c r="KVI36" s="55"/>
      <c r="KVJ36" s="56"/>
      <c r="KVM36" s="53"/>
      <c r="KVN36" s="54"/>
      <c r="KVO36" s="55"/>
      <c r="KVP36" s="56"/>
      <c r="KVS36" s="53"/>
      <c r="KVT36" s="54"/>
      <c r="KVU36" s="55"/>
      <c r="KVV36" s="56"/>
      <c r="KVY36" s="53"/>
      <c r="KVZ36" s="54"/>
      <c r="KWA36" s="55"/>
      <c r="KWB36" s="56"/>
      <c r="KWE36" s="53"/>
      <c r="KWF36" s="54"/>
      <c r="KWG36" s="55"/>
      <c r="KWH36" s="56"/>
      <c r="KWK36" s="53"/>
      <c r="KWL36" s="54"/>
      <c r="KWM36" s="55"/>
      <c r="KWN36" s="56"/>
      <c r="KWQ36" s="53"/>
      <c r="KWR36" s="54"/>
      <c r="KWS36" s="55"/>
      <c r="KWT36" s="56"/>
      <c r="KWW36" s="53"/>
      <c r="KWX36" s="54"/>
      <c r="KWY36" s="55"/>
      <c r="KWZ36" s="56"/>
      <c r="KXC36" s="53"/>
      <c r="KXD36" s="54"/>
      <c r="KXE36" s="55"/>
      <c r="KXF36" s="56"/>
      <c r="KXI36" s="53"/>
      <c r="KXJ36" s="54"/>
      <c r="KXK36" s="55"/>
      <c r="KXL36" s="56"/>
      <c r="KXO36" s="53"/>
      <c r="KXP36" s="54"/>
      <c r="KXQ36" s="55"/>
      <c r="KXR36" s="56"/>
      <c r="KXU36" s="53"/>
      <c r="KXV36" s="54"/>
      <c r="KXW36" s="55"/>
      <c r="KXX36" s="56"/>
      <c r="KYA36" s="53"/>
      <c r="KYB36" s="54"/>
      <c r="KYC36" s="55"/>
      <c r="KYD36" s="56"/>
      <c r="KYG36" s="53"/>
      <c r="KYH36" s="54"/>
      <c r="KYI36" s="55"/>
      <c r="KYJ36" s="56"/>
      <c r="KYM36" s="53"/>
      <c r="KYN36" s="54"/>
      <c r="KYO36" s="55"/>
      <c r="KYP36" s="56"/>
      <c r="KYS36" s="53"/>
      <c r="KYT36" s="54"/>
      <c r="KYU36" s="55"/>
      <c r="KYV36" s="56"/>
      <c r="KYY36" s="53"/>
      <c r="KYZ36" s="54"/>
      <c r="KZA36" s="55"/>
      <c r="KZB36" s="56"/>
      <c r="KZE36" s="53"/>
      <c r="KZF36" s="54"/>
      <c r="KZG36" s="55"/>
      <c r="KZH36" s="56"/>
      <c r="KZK36" s="53"/>
      <c r="KZL36" s="54"/>
      <c r="KZM36" s="55"/>
      <c r="KZN36" s="56"/>
      <c r="KZQ36" s="53"/>
      <c r="KZR36" s="54"/>
      <c r="KZS36" s="55"/>
      <c r="KZT36" s="56"/>
      <c r="KZW36" s="53"/>
      <c r="KZX36" s="54"/>
      <c r="KZY36" s="55"/>
      <c r="KZZ36" s="56"/>
      <c r="LAC36" s="53"/>
      <c r="LAD36" s="54"/>
      <c r="LAE36" s="55"/>
      <c r="LAF36" s="56"/>
      <c r="LAI36" s="53"/>
      <c r="LAJ36" s="54"/>
      <c r="LAK36" s="55"/>
      <c r="LAL36" s="56"/>
      <c r="LAO36" s="53"/>
      <c r="LAP36" s="54"/>
      <c r="LAQ36" s="55"/>
      <c r="LAR36" s="56"/>
      <c r="LAU36" s="53"/>
      <c r="LAV36" s="54"/>
      <c r="LAW36" s="55"/>
      <c r="LAX36" s="56"/>
      <c r="LBA36" s="53"/>
      <c r="LBB36" s="54"/>
      <c r="LBC36" s="55"/>
      <c r="LBD36" s="56"/>
      <c r="LBG36" s="53"/>
      <c r="LBH36" s="54"/>
      <c r="LBI36" s="55"/>
      <c r="LBJ36" s="56"/>
      <c r="LBM36" s="53"/>
      <c r="LBN36" s="54"/>
      <c r="LBO36" s="55"/>
      <c r="LBP36" s="56"/>
      <c r="LBS36" s="53"/>
      <c r="LBT36" s="54"/>
      <c r="LBU36" s="55"/>
      <c r="LBV36" s="56"/>
      <c r="LBY36" s="53"/>
      <c r="LBZ36" s="54"/>
      <c r="LCA36" s="55"/>
      <c r="LCB36" s="56"/>
      <c r="LCE36" s="53"/>
      <c r="LCF36" s="54"/>
      <c r="LCG36" s="55"/>
      <c r="LCH36" s="56"/>
      <c r="LCK36" s="53"/>
      <c r="LCL36" s="54"/>
      <c r="LCM36" s="55"/>
      <c r="LCN36" s="56"/>
      <c r="LCQ36" s="53"/>
      <c r="LCR36" s="54"/>
      <c r="LCS36" s="55"/>
      <c r="LCT36" s="56"/>
      <c r="LCW36" s="53"/>
      <c r="LCX36" s="54"/>
      <c r="LCY36" s="55"/>
      <c r="LCZ36" s="56"/>
      <c r="LDC36" s="53"/>
      <c r="LDD36" s="54"/>
      <c r="LDE36" s="55"/>
      <c r="LDF36" s="56"/>
      <c r="LDI36" s="53"/>
      <c r="LDJ36" s="54"/>
      <c r="LDK36" s="55"/>
      <c r="LDL36" s="56"/>
      <c r="LDO36" s="53"/>
      <c r="LDP36" s="54"/>
      <c r="LDQ36" s="55"/>
      <c r="LDR36" s="56"/>
      <c r="LDU36" s="53"/>
      <c r="LDV36" s="54"/>
      <c r="LDW36" s="55"/>
      <c r="LDX36" s="56"/>
      <c r="LEA36" s="53"/>
      <c r="LEB36" s="54"/>
      <c r="LEC36" s="55"/>
      <c r="LED36" s="56"/>
      <c r="LEG36" s="53"/>
      <c r="LEH36" s="54"/>
      <c r="LEI36" s="55"/>
      <c r="LEJ36" s="56"/>
      <c r="LEM36" s="53"/>
      <c r="LEN36" s="54"/>
      <c r="LEO36" s="55"/>
      <c r="LEP36" s="56"/>
      <c r="LES36" s="53"/>
      <c r="LET36" s="54"/>
      <c r="LEU36" s="55"/>
      <c r="LEV36" s="56"/>
      <c r="LEY36" s="53"/>
      <c r="LEZ36" s="54"/>
      <c r="LFA36" s="55"/>
      <c r="LFB36" s="56"/>
      <c r="LFE36" s="53"/>
      <c r="LFF36" s="54"/>
      <c r="LFG36" s="55"/>
      <c r="LFH36" s="56"/>
      <c r="LFK36" s="53"/>
      <c r="LFL36" s="54"/>
      <c r="LFM36" s="55"/>
      <c r="LFN36" s="56"/>
      <c r="LFQ36" s="53"/>
      <c r="LFR36" s="54"/>
      <c r="LFS36" s="55"/>
      <c r="LFT36" s="56"/>
      <c r="LFW36" s="53"/>
      <c r="LFX36" s="54"/>
      <c r="LFY36" s="55"/>
      <c r="LFZ36" s="56"/>
      <c r="LGC36" s="53"/>
      <c r="LGD36" s="54"/>
      <c r="LGE36" s="55"/>
      <c r="LGF36" s="56"/>
      <c r="LGI36" s="53"/>
      <c r="LGJ36" s="54"/>
      <c r="LGK36" s="55"/>
      <c r="LGL36" s="56"/>
      <c r="LGO36" s="53"/>
      <c r="LGP36" s="54"/>
      <c r="LGQ36" s="55"/>
      <c r="LGR36" s="56"/>
      <c r="LGU36" s="53"/>
      <c r="LGV36" s="54"/>
      <c r="LGW36" s="55"/>
      <c r="LGX36" s="56"/>
      <c r="LHA36" s="53"/>
      <c r="LHB36" s="54"/>
      <c r="LHC36" s="55"/>
      <c r="LHD36" s="56"/>
      <c r="LHG36" s="53"/>
      <c r="LHH36" s="54"/>
      <c r="LHI36" s="55"/>
      <c r="LHJ36" s="56"/>
      <c r="LHM36" s="53"/>
      <c r="LHN36" s="54"/>
      <c r="LHO36" s="55"/>
      <c r="LHP36" s="56"/>
      <c r="LHS36" s="53"/>
      <c r="LHT36" s="54"/>
      <c r="LHU36" s="55"/>
      <c r="LHV36" s="56"/>
      <c r="LHY36" s="53"/>
      <c r="LHZ36" s="54"/>
      <c r="LIA36" s="55"/>
      <c r="LIB36" s="56"/>
      <c r="LIE36" s="53"/>
      <c r="LIF36" s="54"/>
      <c r="LIG36" s="55"/>
      <c r="LIH36" s="56"/>
      <c r="LIK36" s="53"/>
      <c r="LIL36" s="54"/>
      <c r="LIM36" s="55"/>
      <c r="LIN36" s="56"/>
      <c r="LIQ36" s="53"/>
      <c r="LIR36" s="54"/>
      <c r="LIS36" s="55"/>
      <c r="LIT36" s="56"/>
      <c r="LIW36" s="53"/>
      <c r="LIX36" s="54"/>
      <c r="LIY36" s="55"/>
      <c r="LIZ36" s="56"/>
      <c r="LJC36" s="53"/>
      <c r="LJD36" s="54"/>
      <c r="LJE36" s="55"/>
      <c r="LJF36" s="56"/>
      <c r="LJI36" s="53"/>
      <c r="LJJ36" s="54"/>
      <c r="LJK36" s="55"/>
      <c r="LJL36" s="56"/>
      <c r="LJO36" s="53"/>
      <c r="LJP36" s="54"/>
      <c r="LJQ36" s="55"/>
      <c r="LJR36" s="56"/>
      <c r="LJU36" s="53"/>
      <c r="LJV36" s="54"/>
      <c r="LJW36" s="55"/>
      <c r="LJX36" s="56"/>
      <c r="LKA36" s="53"/>
      <c r="LKB36" s="54"/>
      <c r="LKC36" s="55"/>
      <c r="LKD36" s="56"/>
      <c r="LKG36" s="53"/>
      <c r="LKH36" s="54"/>
      <c r="LKI36" s="55"/>
      <c r="LKJ36" s="56"/>
      <c r="LKM36" s="53"/>
      <c r="LKN36" s="54"/>
      <c r="LKO36" s="55"/>
      <c r="LKP36" s="56"/>
      <c r="LKS36" s="53"/>
      <c r="LKT36" s="54"/>
      <c r="LKU36" s="55"/>
      <c r="LKV36" s="56"/>
      <c r="LKY36" s="53"/>
      <c r="LKZ36" s="54"/>
      <c r="LLA36" s="55"/>
      <c r="LLB36" s="56"/>
      <c r="LLE36" s="53"/>
      <c r="LLF36" s="54"/>
      <c r="LLG36" s="55"/>
      <c r="LLH36" s="56"/>
      <c r="LLK36" s="53"/>
      <c r="LLL36" s="54"/>
      <c r="LLM36" s="55"/>
      <c r="LLN36" s="56"/>
      <c r="LLQ36" s="53"/>
      <c r="LLR36" s="54"/>
      <c r="LLS36" s="55"/>
      <c r="LLT36" s="56"/>
      <c r="LLW36" s="53"/>
      <c r="LLX36" s="54"/>
      <c r="LLY36" s="55"/>
      <c r="LLZ36" s="56"/>
      <c r="LMC36" s="53"/>
      <c r="LMD36" s="54"/>
      <c r="LME36" s="55"/>
      <c r="LMF36" s="56"/>
      <c r="LMI36" s="53"/>
      <c r="LMJ36" s="54"/>
      <c r="LMK36" s="55"/>
      <c r="LML36" s="56"/>
      <c r="LMO36" s="53"/>
      <c r="LMP36" s="54"/>
      <c r="LMQ36" s="55"/>
      <c r="LMR36" s="56"/>
      <c r="LMU36" s="53"/>
      <c r="LMV36" s="54"/>
      <c r="LMW36" s="55"/>
      <c r="LMX36" s="56"/>
      <c r="LNA36" s="53"/>
      <c r="LNB36" s="54"/>
      <c r="LNC36" s="55"/>
      <c r="LND36" s="56"/>
      <c r="LNG36" s="53"/>
      <c r="LNH36" s="54"/>
      <c r="LNI36" s="55"/>
      <c r="LNJ36" s="56"/>
      <c r="LNM36" s="53"/>
      <c r="LNN36" s="54"/>
      <c r="LNO36" s="55"/>
      <c r="LNP36" s="56"/>
      <c r="LNS36" s="53"/>
      <c r="LNT36" s="54"/>
      <c r="LNU36" s="55"/>
      <c r="LNV36" s="56"/>
      <c r="LNY36" s="53"/>
      <c r="LNZ36" s="54"/>
      <c r="LOA36" s="55"/>
      <c r="LOB36" s="56"/>
      <c r="LOE36" s="53"/>
      <c r="LOF36" s="54"/>
      <c r="LOG36" s="55"/>
      <c r="LOH36" s="56"/>
      <c r="LOK36" s="53"/>
      <c r="LOL36" s="54"/>
      <c r="LOM36" s="55"/>
      <c r="LON36" s="56"/>
      <c r="LOQ36" s="53"/>
      <c r="LOR36" s="54"/>
      <c r="LOS36" s="55"/>
      <c r="LOT36" s="56"/>
      <c r="LOW36" s="53"/>
      <c r="LOX36" s="54"/>
      <c r="LOY36" s="55"/>
      <c r="LOZ36" s="56"/>
      <c r="LPC36" s="53"/>
      <c r="LPD36" s="54"/>
      <c r="LPE36" s="55"/>
      <c r="LPF36" s="56"/>
      <c r="LPI36" s="53"/>
      <c r="LPJ36" s="54"/>
      <c r="LPK36" s="55"/>
      <c r="LPL36" s="56"/>
      <c r="LPO36" s="53"/>
      <c r="LPP36" s="54"/>
      <c r="LPQ36" s="55"/>
      <c r="LPR36" s="56"/>
      <c r="LPU36" s="53"/>
      <c r="LPV36" s="54"/>
      <c r="LPW36" s="55"/>
      <c r="LPX36" s="56"/>
      <c r="LQA36" s="53"/>
      <c r="LQB36" s="54"/>
      <c r="LQC36" s="55"/>
      <c r="LQD36" s="56"/>
      <c r="LQG36" s="53"/>
      <c r="LQH36" s="54"/>
      <c r="LQI36" s="55"/>
      <c r="LQJ36" s="56"/>
      <c r="LQM36" s="53"/>
      <c r="LQN36" s="54"/>
      <c r="LQO36" s="55"/>
      <c r="LQP36" s="56"/>
      <c r="LQS36" s="53"/>
      <c r="LQT36" s="54"/>
      <c r="LQU36" s="55"/>
      <c r="LQV36" s="56"/>
      <c r="LQY36" s="53"/>
      <c r="LQZ36" s="54"/>
      <c r="LRA36" s="55"/>
      <c r="LRB36" s="56"/>
      <c r="LRE36" s="53"/>
      <c r="LRF36" s="54"/>
      <c r="LRG36" s="55"/>
      <c r="LRH36" s="56"/>
      <c r="LRK36" s="53"/>
      <c r="LRL36" s="54"/>
      <c r="LRM36" s="55"/>
      <c r="LRN36" s="56"/>
      <c r="LRQ36" s="53"/>
      <c r="LRR36" s="54"/>
      <c r="LRS36" s="55"/>
      <c r="LRT36" s="56"/>
      <c r="LRW36" s="53"/>
      <c r="LRX36" s="54"/>
      <c r="LRY36" s="55"/>
      <c r="LRZ36" s="56"/>
      <c r="LSC36" s="53"/>
      <c r="LSD36" s="54"/>
      <c r="LSE36" s="55"/>
      <c r="LSF36" s="56"/>
      <c r="LSI36" s="53"/>
      <c r="LSJ36" s="54"/>
      <c r="LSK36" s="55"/>
      <c r="LSL36" s="56"/>
      <c r="LSO36" s="53"/>
      <c r="LSP36" s="54"/>
      <c r="LSQ36" s="55"/>
      <c r="LSR36" s="56"/>
      <c r="LSU36" s="53"/>
      <c r="LSV36" s="54"/>
      <c r="LSW36" s="55"/>
      <c r="LSX36" s="56"/>
      <c r="LTA36" s="53"/>
      <c r="LTB36" s="54"/>
      <c r="LTC36" s="55"/>
      <c r="LTD36" s="56"/>
      <c r="LTG36" s="53"/>
      <c r="LTH36" s="54"/>
      <c r="LTI36" s="55"/>
      <c r="LTJ36" s="56"/>
      <c r="LTM36" s="53"/>
      <c r="LTN36" s="54"/>
      <c r="LTO36" s="55"/>
      <c r="LTP36" s="56"/>
      <c r="LTS36" s="53"/>
      <c r="LTT36" s="54"/>
      <c r="LTU36" s="55"/>
      <c r="LTV36" s="56"/>
      <c r="LTY36" s="53"/>
      <c r="LTZ36" s="54"/>
      <c r="LUA36" s="55"/>
      <c r="LUB36" s="56"/>
      <c r="LUE36" s="53"/>
      <c r="LUF36" s="54"/>
      <c r="LUG36" s="55"/>
      <c r="LUH36" s="56"/>
      <c r="LUK36" s="53"/>
      <c r="LUL36" s="54"/>
      <c r="LUM36" s="55"/>
      <c r="LUN36" s="56"/>
      <c r="LUQ36" s="53"/>
      <c r="LUR36" s="54"/>
      <c r="LUS36" s="55"/>
      <c r="LUT36" s="56"/>
      <c r="LUW36" s="53"/>
      <c r="LUX36" s="54"/>
      <c r="LUY36" s="55"/>
      <c r="LUZ36" s="56"/>
      <c r="LVC36" s="53"/>
      <c r="LVD36" s="54"/>
      <c r="LVE36" s="55"/>
      <c r="LVF36" s="56"/>
      <c r="LVI36" s="53"/>
      <c r="LVJ36" s="54"/>
      <c r="LVK36" s="55"/>
      <c r="LVL36" s="56"/>
      <c r="LVO36" s="53"/>
      <c r="LVP36" s="54"/>
      <c r="LVQ36" s="55"/>
      <c r="LVR36" s="56"/>
      <c r="LVU36" s="53"/>
      <c r="LVV36" s="54"/>
      <c r="LVW36" s="55"/>
      <c r="LVX36" s="56"/>
      <c r="LWA36" s="53"/>
      <c r="LWB36" s="54"/>
      <c r="LWC36" s="55"/>
      <c r="LWD36" s="56"/>
      <c r="LWG36" s="53"/>
      <c r="LWH36" s="54"/>
      <c r="LWI36" s="55"/>
      <c r="LWJ36" s="56"/>
      <c r="LWM36" s="53"/>
      <c r="LWN36" s="54"/>
      <c r="LWO36" s="55"/>
      <c r="LWP36" s="56"/>
      <c r="LWS36" s="53"/>
      <c r="LWT36" s="54"/>
      <c r="LWU36" s="55"/>
      <c r="LWV36" s="56"/>
      <c r="LWY36" s="53"/>
      <c r="LWZ36" s="54"/>
      <c r="LXA36" s="55"/>
      <c r="LXB36" s="56"/>
      <c r="LXE36" s="53"/>
      <c r="LXF36" s="54"/>
      <c r="LXG36" s="55"/>
      <c r="LXH36" s="56"/>
      <c r="LXK36" s="53"/>
      <c r="LXL36" s="54"/>
      <c r="LXM36" s="55"/>
      <c r="LXN36" s="56"/>
      <c r="LXQ36" s="53"/>
      <c r="LXR36" s="54"/>
      <c r="LXS36" s="55"/>
      <c r="LXT36" s="56"/>
      <c r="LXW36" s="53"/>
      <c r="LXX36" s="54"/>
      <c r="LXY36" s="55"/>
      <c r="LXZ36" s="56"/>
      <c r="LYC36" s="53"/>
      <c r="LYD36" s="54"/>
      <c r="LYE36" s="55"/>
      <c r="LYF36" s="56"/>
      <c r="LYI36" s="53"/>
      <c r="LYJ36" s="54"/>
      <c r="LYK36" s="55"/>
      <c r="LYL36" s="56"/>
      <c r="LYO36" s="53"/>
      <c r="LYP36" s="54"/>
      <c r="LYQ36" s="55"/>
      <c r="LYR36" s="56"/>
      <c r="LYU36" s="53"/>
      <c r="LYV36" s="54"/>
      <c r="LYW36" s="55"/>
      <c r="LYX36" s="56"/>
      <c r="LZA36" s="53"/>
      <c r="LZB36" s="54"/>
      <c r="LZC36" s="55"/>
      <c r="LZD36" s="56"/>
      <c r="LZG36" s="53"/>
      <c r="LZH36" s="54"/>
      <c r="LZI36" s="55"/>
      <c r="LZJ36" s="56"/>
      <c r="LZM36" s="53"/>
      <c r="LZN36" s="54"/>
      <c r="LZO36" s="55"/>
      <c r="LZP36" s="56"/>
      <c r="LZS36" s="53"/>
      <c r="LZT36" s="54"/>
      <c r="LZU36" s="55"/>
      <c r="LZV36" s="56"/>
      <c r="LZY36" s="53"/>
      <c r="LZZ36" s="54"/>
      <c r="MAA36" s="55"/>
      <c r="MAB36" s="56"/>
      <c r="MAE36" s="53"/>
      <c r="MAF36" s="54"/>
      <c r="MAG36" s="55"/>
      <c r="MAH36" s="56"/>
      <c r="MAK36" s="53"/>
      <c r="MAL36" s="54"/>
      <c r="MAM36" s="55"/>
      <c r="MAN36" s="56"/>
      <c r="MAQ36" s="53"/>
      <c r="MAR36" s="54"/>
      <c r="MAS36" s="55"/>
      <c r="MAT36" s="56"/>
      <c r="MAW36" s="53"/>
      <c r="MAX36" s="54"/>
      <c r="MAY36" s="55"/>
      <c r="MAZ36" s="56"/>
      <c r="MBC36" s="53"/>
      <c r="MBD36" s="54"/>
      <c r="MBE36" s="55"/>
      <c r="MBF36" s="56"/>
      <c r="MBI36" s="53"/>
      <c r="MBJ36" s="54"/>
      <c r="MBK36" s="55"/>
      <c r="MBL36" s="56"/>
      <c r="MBO36" s="53"/>
      <c r="MBP36" s="54"/>
      <c r="MBQ36" s="55"/>
      <c r="MBR36" s="56"/>
      <c r="MBU36" s="53"/>
      <c r="MBV36" s="54"/>
      <c r="MBW36" s="55"/>
      <c r="MBX36" s="56"/>
      <c r="MCA36" s="53"/>
      <c r="MCB36" s="54"/>
      <c r="MCC36" s="55"/>
      <c r="MCD36" s="56"/>
      <c r="MCG36" s="53"/>
      <c r="MCH36" s="54"/>
      <c r="MCI36" s="55"/>
      <c r="MCJ36" s="56"/>
      <c r="MCM36" s="53"/>
      <c r="MCN36" s="54"/>
      <c r="MCO36" s="55"/>
      <c r="MCP36" s="56"/>
      <c r="MCS36" s="53"/>
      <c r="MCT36" s="54"/>
      <c r="MCU36" s="55"/>
      <c r="MCV36" s="56"/>
      <c r="MCY36" s="53"/>
      <c r="MCZ36" s="54"/>
      <c r="MDA36" s="55"/>
      <c r="MDB36" s="56"/>
      <c r="MDE36" s="53"/>
      <c r="MDF36" s="54"/>
      <c r="MDG36" s="55"/>
      <c r="MDH36" s="56"/>
      <c r="MDK36" s="53"/>
      <c r="MDL36" s="54"/>
      <c r="MDM36" s="55"/>
      <c r="MDN36" s="56"/>
      <c r="MDQ36" s="53"/>
      <c r="MDR36" s="54"/>
      <c r="MDS36" s="55"/>
      <c r="MDT36" s="56"/>
      <c r="MDW36" s="53"/>
      <c r="MDX36" s="54"/>
      <c r="MDY36" s="55"/>
      <c r="MDZ36" s="56"/>
      <c r="MEC36" s="53"/>
      <c r="MED36" s="54"/>
      <c r="MEE36" s="55"/>
      <c r="MEF36" s="56"/>
      <c r="MEI36" s="53"/>
      <c r="MEJ36" s="54"/>
      <c r="MEK36" s="55"/>
      <c r="MEL36" s="56"/>
      <c r="MEO36" s="53"/>
      <c r="MEP36" s="54"/>
      <c r="MEQ36" s="55"/>
      <c r="MER36" s="56"/>
      <c r="MEU36" s="53"/>
      <c r="MEV36" s="54"/>
      <c r="MEW36" s="55"/>
      <c r="MEX36" s="56"/>
      <c r="MFA36" s="53"/>
      <c r="MFB36" s="54"/>
      <c r="MFC36" s="55"/>
      <c r="MFD36" s="56"/>
      <c r="MFG36" s="53"/>
      <c r="MFH36" s="54"/>
      <c r="MFI36" s="55"/>
      <c r="MFJ36" s="56"/>
      <c r="MFM36" s="53"/>
      <c r="MFN36" s="54"/>
      <c r="MFO36" s="55"/>
      <c r="MFP36" s="56"/>
      <c r="MFS36" s="53"/>
      <c r="MFT36" s="54"/>
      <c r="MFU36" s="55"/>
      <c r="MFV36" s="56"/>
      <c r="MFY36" s="53"/>
      <c r="MFZ36" s="54"/>
      <c r="MGA36" s="55"/>
      <c r="MGB36" s="56"/>
      <c r="MGE36" s="53"/>
      <c r="MGF36" s="54"/>
      <c r="MGG36" s="55"/>
      <c r="MGH36" s="56"/>
      <c r="MGK36" s="53"/>
      <c r="MGL36" s="54"/>
      <c r="MGM36" s="55"/>
      <c r="MGN36" s="56"/>
      <c r="MGQ36" s="53"/>
      <c r="MGR36" s="54"/>
      <c r="MGS36" s="55"/>
      <c r="MGT36" s="56"/>
      <c r="MGW36" s="53"/>
      <c r="MGX36" s="54"/>
      <c r="MGY36" s="55"/>
      <c r="MGZ36" s="56"/>
      <c r="MHC36" s="53"/>
      <c r="MHD36" s="54"/>
      <c r="MHE36" s="55"/>
      <c r="MHF36" s="56"/>
      <c r="MHI36" s="53"/>
      <c r="MHJ36" s="54"/>
      <c r="MHK36" s="55"/>
      <c r="MHL36" s="56"/>
      <c r="MHO36" s="53"/>
      <c r="MHP36" s="54"/>
      <c r="MHQ36" s="55"/>
      <c r="MHR36" s="56"/>
      <c r="MHU36" s="53"/>
      <c r="MHV36" s="54"/>
      <c r="MHW36" s="55"/>
      <c r="MHX36" s="56"/>
      <c r="MIA36" s="53"/>
      <c r="MIB36" s="54"/>
      <c r="MIC36" s="55"/>
      <c r="MID36" s="56"/>
      <c r="MIG36" s="53"/>
      <c r="MIH36" s="54"/>
      <c r="MII36" s="55"/>
      <c r="MIJ36" s="56"/>
      <c r="MIM36" s="53"/>
      <c r="MIN36" s="54"/>
      <c r="MIO36" s="55"/>
      <c r="MIP36" s="56"/>
      <c r="MIS36" s="53"/>
      <c r="MIT36" s="54"/>
      <c r="MIU36" s="55"/>
      <c r="MIV36" s="56"/>
      <c r="MIY36" s="53"/>
      <c r="MIZ36" s="54"/>
      <c r="MJA36" s="55"/>
      <c r="MJB36" s="56"/>
      <c r="MJE36" s="53"/>
      <c r="MJF36" s="54"/>
      <c r="MJG36" s="55"/>
      <c r="MJH36" s="56"/>
      <c r="MJK36" s="53"/>
      <c r="MJL36" s="54"/>
      <c r="MJM36" s="55"/>
      <c r="MJN36" s="56"/>
      <c r="MJQ36" s="53"/>
      <c r="MJR36" s="54"/>
      <c r="MJS36" s="55"/>
      <c r="MJT36" s="56"/>
      <c r="MJW36" s="53"/>
      <c r="MJX36" s="54"/>
      <c r="MJY36" s="55"/>
      <c r="MJZ36" s="56"/>
      <c r="MKC36" s="53"/>
      <c r="MKD36" s="54"/>
      <c r="MKE36" s="55"/>
      <c r="MKF36" s="56"/>
      <c r="MKI36" s="53"/>
      <c r="MKJ36" s="54"/>
      <c r="MKK36" s="55"/>
      <c r="MKL36" s="56"/>
      <c r="MKO36" s="53"/>
      <c r="MKP36" s="54"/>
      <c r="MKQ36" s="55"/>
      <c r="MKR36" s="56"/>
      <c r="MKU36" s="53"/>
      <c r="MKV36" s="54"/>
      <c r="MKW36" s="55"/>
      <c r="MKX36" s="56"/>
      <c r="MLA36" s="53"/>
      <c r="MLB36" s="54"/>
      <c r="MLC36" s="55"/>
      <c r="MLD36" s="56"/>
      <c r="MLG36" s="53"/>
      <c r="MLH36" s="54"/>
      <c r="MLI36" s="55"/>
      <c r="MLJ36" s="56"/>
      <c r="MLM36" s="53"/>
      <c r="MLN36" s="54"/>
      <c r="MLO36" s="55"/>
      <c r="MLP36" s="56"/>
      <c r="MLS36" s="53"/>
      <c r="MLT36" s="54"/>
      <c r="MLU36" s="55"/>
      <c r="MLV36" s="56"/>
      <c r="MLY36" s="53"/>
      <c r="MLZ36" s="54"/>
      <c r="MMA36" s="55"/>
      <c r="MMB36" s="56"/>
      <c r="MME36" s="53"/>
      <c r="MMF36" s="54"/>
      <c r="MMG36" s="55"/>
      <c r="MMH36" s="56"/>
      <c r="MMK36" s="53"/>
      <c r="MML36" s="54"/>
      <c r="MMM36" s="55"/>
      <c r="MMN36" s="56"/>
      <c r="MMQ36" s="53"/>
      <c r="MMR36" s="54"/>
      <c r="MMS36" s="55"/>
      <c r="MMT36" s="56"/>
      <c r="MMW36" s="53"/>
      <c r="MMX36" s="54"/>
      <c r="MMY36" s="55"/>
      <c r="MMZ36" s="56"/>
      <c r="MNC36" s="53"/>
      <c r="MND36" s="54"/>
      <c r="MNE36" s="55"/>
      <c r="MNF36" s="56"/>
      <c r="MNI36" s="53"/>
      <c r="MNJ36" s="54"/>
      <c r="MNK36" s="55"/>
      <c r="MNL36" s="56"/>
      <c r="MNO36" s="53"/>
      <c r="MNP36" s="54"/>
      <c r="MNQ36" s="55"/>
      <c r="MNR36" s="56"/>
      <c r="MNU36" s="53"/>
      <c r="MNV36" s="54"/>
      <c r="MNW36" s="55"/>
      <c r="MNX36" s="56"/>
      <c r="MOA36" s="53"/>
      <c r="MOB36" s="54"/>
      <c r="MOC36" s="55"/>
      <c r="MOD36" s="56"/>
      <c r="MOG36" s="53"/>
      <c r="MOH36" s="54"/>
      <c r="MOI36" s="55"/>
      <c r="MOJ36" s="56"/>
      <c r="MOM36" s="53"/>
      <c r="MON36" s="54"/>
      <c r="MOO36" s="55"/>
      <c r="MOP36" s="56"/>
      <c r="MOS36" s="53"/>
      <c r="MOT36" s="54"/>
      <c r="MOU36" s="55"/>
      <c r="MOV36" s="56"/>
      <c r="MOY36" s="53"/>
      <c r="MOZ36" s="54"/>
      <c r="MPA36" s="55"/>
      <c r="MPB36" s="56"/>
      <c r="MPE36" s="53"/>
      <c r="MPF36" s="54"/>
      <c r="MPG36" s="55"/>
      <c r="MPH36" s="56"/>
      <c r="MPK36" s="53"/>
      <c r="MPL36" s="54"/>
      <c r="MPM36" s="55"/>
      <c r="MPN36" s="56"/>
      <c r="MPQ36" s="53"/>
      <c r="MPR36" s="54"/>
      <c r="MPS36" s="55"/>
      <c r="MPT36" s="56"/>
      <c r="MPW36" s="53"/>
      <c r="MPX36" s="54"/>
      <c r="MPY36" s="55"/>
      <c r="MPZ36" s="56"/>
      <c r="MQC36" s="53"/>
      <c r="MQD36" s="54"/>
      <c r="MQE36" s="55"/>
      <c r="MQF36" s="56"/>
      <c r="MQI36" s="53"/>
      <c r="MQJ36" s="54"/>
      <c r="MQK36" s="55"/>
      <c r="MQL36" s="56"/>
      <c r="MQO36" s="53"/>
      <c r="MQP36" s="54"/>
      <c r="MQQ36" s="55"/>
      <c r="MQR36" s="56"/>
      <c r="MQU36" s="53"/>
      <c r="MQV36" s="54"/>
      <c r="MQW36" s="55"/>
      <c r="MQX36" s="56"/>
      <c r="MRA36" s="53"/>
      <c r="MRB36" s="54"/>
      <c r="MRC36" s="55"/>
      <c r="MRD36" s="56"/>
      <c r="MRG36" s="53"/>
      <c r="MRH36" s="54"/>
      <c r="MRI36" s="55"/>
      <c r="MRJ36" s="56"/>
      <c r="MRM36" s="53"/>
      <c r="MRN36" s="54"/>
      <c r="MRO36" s="55"/>
      <c r="MRP36" s="56"/>
      <c r="MRS36" s="53"/>
      <c r="MRT36" s="54"/>
      <c r="MRU36" s="55"/>
      <c r="MRV36" s="56"/>
      <c r="MRY36" s="53"/>
      <c r="MRZ36" s="54"/>
      <c r="MSA36" s="55"/>
      <c r="MSB36" s="56"/>
      <c r="MSE36" s="53"/>
      <c r="MSF36" s="54"/>
      <c r="MSG36" s="55"/>
      <c r="MSH36" s="56"/>
      <c r="MSK36" s="53"/>
      <c r="MSL36" s="54"/>
      <c r="MSM36" s="55"/>
      <c r="MSN36" s="56"/>
      <c r="MSQ36" s="53"/>
      <c r="MSR36" s="54"/>
      <c r="MSS36" s="55"/>
      <c r="MST36" s="56"/>
      <c r="MSW36" s="53"/>
      <c r="MSX36" s="54"/>
      <c r="MSY36" s="55"/>
      <c r="MSZ36" s="56"/>
      <c r="MTC36" s="53"/>
      <c r="MTD36" s="54"/>
      <c r="MTE36" s="55"/>
      <c r="MTF36" s="56"/>
      <c r="MTI36" s="53"/>
      <c r="MTJ36" s="54"/>
      <c r="MTK36" s="55"/>
      <c r="MTL36" s="56"/>
      <c r="MTO36" s="53"/>
      <c r="MTP36" s="54"/>
      <c r="MTQ36" s="55"/>
      <c r="MTR36" s="56"/>
      <c r="MTU36" s="53"/>
      <c r="MTV36" s="54"/>
      <c r="MTW36" s="55"/>
      <c r="MTX36" s="56"/>
      <c r="MUA36" s="53"/>
      <c r="MUB36" s="54"/>
      <c r="MUC36" s="55"/>
      <c r="MUD36" s="56"/>
      <c r="MUG36" s="53"/>
      <c r="MUH36" s="54"/>
      <c r="MUI36" s="55"/>
      <c r="MUJ36" s="56"/>
      <c r="MUM36" s="53"/>
      <c r="MUN36" s="54"/>
      <c r="MUO36" s="55"/>
      <c r="MUP36" s="56"/>
      <c r="MUS36" s="53"/>
      <c r="MUT36" s="54"/>
      <c r="MUU36" s="55"/>
      <c r="MUV36" s="56"/>
      <c r="MUY36" s="53"/>
      <c r="MUZ36" s="54"/>
      <c r="MVA36" s="55"/>
      <c r="MVB36" s="56"/>
      <c r="MVE36" s="53"/>
      <c r="MVF36" s="54"/>
      <c r="MVG36" s="55"/>
      <c r="MVH36" s="56"/>
      <c r="MVK36" s="53"/>
      <c r="MVL36" s="54"/>
      <c r="MVM36" s="55"/>
      <c r="MVN36" s="56"/>
      <c r="MVQ36" s="53"/>
      <c r="MVR36" s="54"/>
      <c r="MVS36" s="55"/>
      <c r="MVT36" s="56"/>
      <c r="MVW36" s="53"/>
      <c r="MVX36" s="54"/>
      <c r="MVY36" s="55"/>
      <c r="MVZ36" s="56"/>
      <c r="MWC36" s="53"/>
      <c r="MWD36" s="54"/>
      <c r="MWE36" s="55"/>
      <c r="MWF36" s="56"/>
      <c r="MWI36" s="53"/>
      <c r="MWJ36" s="54"/>
      <c r="MWK36" s="55"/>
      <c r="MWL36" s="56"/>
      <c r="MWO36" s="53"/>
      <c r="MWP36" s="54"/>
      <c r="MWQ36" s="55"/>
      <c r="MWR36" s="56"/>
      <c r="MWU36" s="53"/>
      <c r="MWV36" s="54"/>
      <c r="MWW36" s="55"/>
      <c r="MWX36" s="56"/>
      <c r="MXA36" s="53"/>
      <c r="MXB36" s="54"/>
      <c r="MXC36" s="55"/>
      <c r="MXD36" s="56"/>
      <c r="MXG36" s="53"/>
      <c r="MXH36" s="54"/>
      <c r="MXI36" s="55"/>
      <c r="MXJ36" s="56"/>
      <c r="MXM36" s="53"/>
      <c r="MXN36" s="54"/>
      <c r="MXO36" s="55"/>
      <c r="MXP36" s="56"/>
      <c r="MXS36" s="53"/>
      <c r="MXT36" s="54"/>
      <c r="MXU36" s="55"/>
      <c r="MXV36" s="56"/>
      <c r="MXY36" s="53"/>
      <c r="MXZ36" s="54"/>
      <c r="MYA36" s="55"/>
      <c r="MYB36" s="56"/>
      <c r="MYE36" s="53"/>
      <c r="MYF36" s="54"/>
      <c r="MYG36" s="55"/>
      <c r="MYH36" s="56"/>
      <c r="MYK36" s="53"/>
      <c r="MYL36" s="54"/>
      <c r="MYM36" s="55"/>
      <c r="MYN36" s="56"/>
      <c r="MYQ36" s="53"/>
      <c r="MYR36" s="54"/>
      <c r="MYS36" s="55"/>
      <c r="MYT36" s="56"/>
      <c r="MYW36" s="53"/>
      <c r="MYX36" s="54"/>
      <c r="MYY36" s="55"/>
      <c r="MYZ36" s="56"/>
      <c r="MZC36" s="53"/>
      <c r="MZD36" s="54"/>
      <c r="MZE36" s="55"/>
      <c r="MZF36" s="56"/>
      <c r="MZI36" s="53"/>
      <c r="MZJ36" s="54"/>
      <c r="MZK36" s="55"/>
      <c r="MZL36" s="56"/>
      <c r="MZO36" s="53"/>
      <c r="MZP36" s="54"/>
      <c r="MZQ36" s="55"/>
      <c r="MZR36" s="56"/>
      <c r="MZU36" s="53"/>
      <c r="MZV36" s="54"/>
      <c r="MZW36" s="55"/>
      <c r="MZX36" s="56"/>
      <c r="NAA36" s="53"/>
      <c r="NAB36" s="54"/>
      <c r="NAC36" s="55"/>
      <c r="NAD36" s="56"/>
      <c r="NAG36" s="53"/>
      <c r="NAH36" s="54"/>
      <c r="NAI36" s="55"/>
      <c r="NAJ36" s="56"/>
      <c r="NAM36" s="53"/>
      <c r="NAN36" s="54"/>
      <c r="NAO36" s="55"/>
      <c r="NAP36" s="56"/>
      <c r="NAS36" s="53"/>
      <c r="NAT36" s="54"/>
      <c r="NAU36" s="55"/>
      <c r="NAV36" s="56"/>
      <c r="NAY36" s="53"/>
      <c r="NAZ36" s="54"/>
      <c r="NBA36" s="55"/>
      <c r="NBB36" s="56"/>
      <c r="NBE36" s="53"/>
      <c r="NBF36" s="54"/>
      <c r="NBG36" s="55"/>
      <c r="NBH36" s="56"/>
      <c r="NBK36" s="53"/>
      <c r="NBL36" s="54"/>
      <c r="NBM36" s="55"/>
      <c r="NBN36" s="56"/>
      <c r="NBQ36" s="53"/>
      <c r="NBR36" s="54"/>
      <c r="NBS36" s="55"/>
      <c r="NBT36" s="56"/>
      <c r="NBW36" s="53"/>
      <c r="NBX36" s="54"/>
      <c r="NBY36" s="55"/>
      <c r="NBZ36" s="56"/>
      <c r="NCC36" s="53"/>
      <c r="NCD36" s="54"/>
      <c r="NCE36" s="55"/>
      <c r="NCF36" s="56"/>
      <c r="NCI36" s="53"/>
      <c r="NCJ36" s="54"/>
      <c r="NCK36" s="55"/>
      <c r="NCL36" s="56"/>
      <c r="NCO36" s="53"/>
      <c r="NCP36" s="54"/>
      <c r="NCQ36" s="55"/>
      <c r="NCR36" s="56"/>
      <c r="NCU36" s="53"/>
      <c r="NCV36" s="54"/>
      <c r="NCW36" s="55"/>
      <c r="NCX36" s="56"/>
      <c r="NDA36" s="53"/>
      <c r="NDB36" s="54"/>
      <c r="NDC36" s="55"/>
      <c r="NDD36" s="56"/>
      <c r="NDG36" s="53"/>
      <c r="NDH36" s="54"/>
      <c r="NDI36" s="55"/>
      <c r="NDJ36" s="56"/>
      <c r="NDM36" s="53"/>
      <c r="NDN36" s="54"/>
      <c r="NDO36" s="55"/>
      <c r="NDP36" s="56"/>
      <c r="NDS36" s="53"/>
      <c r="NDT36" s="54"/>
      <c r="NDU36" s="55"/>
      <c r="NDV36" s="56"/>
      <c r="NDY36" s="53"/>
      <c r="NDZ36" s="54"/>
      <c r="NEA36" s="55"/>
      <c r="NEB36" s="56"/>
      <c r="NEE36" s="53"/>
      <c r="NEF36" s="54"/>
      <c r="NEG36" s="55"/>
      <c r="NEH36" s="56"/>
      <c r="NEK36" s="53"/>
      <c r="NEL36" s="54"/>
      <c r="NEM36" s="55"/>
      <c r="NEN36" s="56"/>
      <c r="NEQ36" s="53"/>
      <c r="NER36" s="54"/>
      <c r="NES36" s="55"/>
      <c r="NET36" s="56"/>
      <c r="NEW36" s="53"/>
      <c r="NEX36" s="54"/>
      <c r="NEY36" s="55"/>
      <c r="NEZ36" s="56"/>
      <c r="NFC36" s="53"/>
      <c r="NFD36" s="54"/>
      <c r="NFE36" s="55"/>
      <c r="NFF36" s="56"/>
      <c r="NFI36" s="53"/>
      <c r="NFJ36" s="54"/>
      <c r="NFK36" s="55"/>
      <c r="NFL36" s="56"/>
      <c r="NFO36" s="53"/>
      <c r="NFP36" s="54"/>
      <c r="NFQ36" s="55"/>
      <c r="NFR36" s="56"/>
      <c r="NFU36" s="53"/>
      <c r="NFV36" s="54"/>
      <c r="NFW36" s="55"/>
      <c r="NFX36" s="56"/>
      <c r="NGA36" s="53"/>
      <c r="NGB36" s="54"/>
      <c r="NGC36" s="55"/>
      <c r="NGD36" s="56"/>
      <c r="NGG36" s="53"/>
      <c r="NGH36" s="54"/>
      <c r="NGI36" s="55"/>
      <c r="NGJ36" s="56"/>
      <c r="NGM36" s="53"/>
      <c r="NGN36" s="54"/>
      <c r="NGO36" s="55"/>
      <c r="NGP36" s="56"/>
      <c r="NGS36" s="53"/>
      <c r="NGT36" s="54"/>
      <c r="NGU36" s="55"/>
      <c r="NGV36" s="56"/>
      <c r="NGY36" s="53"/>
      <c r="NGZ36" s="54"/>
      <c r="NHA36" s="55"/>
      <c r="NHB36" s="56"/>
      <c r="NHE36" s="53"/>
      <c r="NHF36" s="54"/>
      <c r="NHG36" s="55"/>
      <c r="NHH36" s="56"/>
      <c r="NHK36" s="53"/>
      <c r="NHL36" s="54"/>
      <c r="NHM36" s="55"/>
      <c r="NHN36" s="56"/>
      <c r="NHQ36" s="53"/>
      <c r="NHR36" s="54"/>
      <c r="NHS36" s="55"/>
      <c r="NHT36" s="56"/>
      <c r="NHW36" s="53"/>
      <c r="NHX36" s="54"/>
      <c r="NHY36" s="55"/>
      <c r="NHZ36" s="56"/>
      <c r="NIC36" s="53"/>
      <c r="NID36" s="54"/>
      <c r="NIE36" s="55"/>
      <c r="NIF36" s="56"/>
      <c r="NII36" s="53"/>
      <c r="NIJ36" s="54"/>
      <c r="NIK36" s="55"/>
      <c r="NIL36" s="56"/>
      <c r="NIO36" s="53"/>
      <c r="NIP36" s="54"/>
      <c r="NIQ36" s="55"/>
      <c r="NIR36" s="56"/>
      <c r="NIU36" s="53"/>
      <c r="NIV36" s="54"/>
      <c r="NIW36" s="55"/>
      <c r="NIX36" s="56"/>
      <c r="NJA36" s="53"/>
      <c r="NJB36" s="54"/>
      <c r="NJC36" s="55"/>
      <c r="NJD36" s="56"/>
      <c r="NJG36" s="53"/>
      <c r="NJH36" s="54"/>
      <c r="NJI36" s="55"/>
      <c r="NJJ36" s="56"/>
      <c r="NJM36" s="53"/>
      <c r="NJN36" s="54"/>
      <c r="NJO36" s="55"/>
      <c r="NJP36" s="56"/>
      <c r="NJS36" s="53"/>
      <c r="NJT36" s="54"/>
      <c r="NJU36" s="55"/>
      <c r="NJV36" s="56"/>
      <c r="NJY36" s="53"/>
      <c r="NJZ36" s="54"/>
      <c r="NKA36" s="55"/>
      <c r="NKB36" s="56"/>
      <c r="NKE36" s="53"/>
      <c r="NKF36" s="54"/>
      <c r="NKG36" s="55"/>
      <c r="NKH36" s="56"/>
      <c r="NKK36" s="53"/>
      <c r="NKL36" s="54"/>
      <c r="NKM36" s="55"/>
      <c r="NKN36" s="56"/>
      <c r="NKQ36" s="53"/>
      <c r="NKR36" s="54"/>
      <c r="NKS36" s="55"/>
      <c r="NKT36" s="56"/>
      <c r="NKW36" s="53"/>
      <c r="NKX36" s="54"/>
      <c r="NKY36" s="55"/>
      <c r="NKZ36" s="56"/>
      <c r="NLC36" s="53"/>
      <c r="NLD36" s="54"/>
      <c r="NLE36" s="55"/>
      <c r="NLF36" s="56"/>
      <c r="NLI36" s="53"/>
      <c r="NLJ36" s="54"/>
      <c r="NLK36" s="55"/>
      <c r="NLL36" s="56"/>
      <c r="NLO36" s="53"/>
      <c r="NLP36" s="54"/>
      <c r="NLQ36" s="55"/>
      <c r="NLR36" s="56"/>
      <c r="NLU36" s="53"/>
      <c r="NLV36" s="54"/>
      <c r="NLW36" s="55"/>
      <c r="NLX36" s="56"/>
      <c r="NMA36" s="53"/>
      <c r="NMB36" s="54"/>
      <c r="NMC36" s="55"/>
      <c r="NMD36" s="56"/>
      <c r="NMG36" s="53"/>
      <c r="NMH36" s="54"/>
      <c r="NMI36" s="55"/>
      <c r="NMJ36" s="56"/>
      <c r="NMM36" s="53"/>
      <c r="NMN36" s="54"/>
      <c r="NMO36" s="55"/>
      <c r="NMP36" s="56"/>
      <c r="NMS36" s="53"/>
      <c r="NMT36" s="54"/>
      <c r="NMU36" s="55"/>
      <c r="NMV36" s="56"/>
      <c r="NMY36" s="53"/>
      <c r="NMZ36" s="54"/>
      <c r="NNA36" s="55"/>
      <c r="NNB36" s="56"/>
      <c r="NNE36" s="53"/>
      <c r="NNF36" s="54"/>
      <c r="NNG36" s="55"/>
      <c r="NNH36" s="56"/>
      <c r="NNK36" s="53"/>
      <c r="NNL36" s="54"/>
      <c r="NNM36" s="55"/>
      <c r="NNN36" s="56"/>
      <c r="NNQ36" s="53"/>
      <c r="NNR36" s="54"/>
      <c r="NNS36" s="55"/>
      <c r="NNT36" s="56"/>
      <c r="NNW36" s="53"/>
      <c r="NNX36" s="54"/>
      <c r="NNY36" s="55"/>
      <c r="NNZ36" s="56"/>
      <c r="NOC36" s="53"/>
      <c r="NOD36" s="54"/>
      <c r="NOE36" s="55"/>
      <c r="NOF36" s="56"/>
      <c r="NOI36" s="53"/>
      <c r="NOJ36" s="54"/>
      <c r="NOK36" s="55"/>
      <c r="NOL36" s="56"/>
      <c r="NOO36" s="53"/>
      <c r="NOP36" s="54"/>
      <c r="NOQ36" s="55"/>
      <c r="NOR36" s="56"/>
      <c r="NOU36" s="53"/>
      <c r="NOV36" s="54"/>
      <c r="NOW36" s="55"/>
      <c r="NOX36" s="56"/>
      <c r="NPA36" s="53"/>
      <c r="NPB36" s="54"/>
      <c r="NPC36" s="55"/>
      <c r="NPD36" s="56"/>
      <c r="NPG36" s="53"/>
      <c r="NPH36" s="54"/>
      <c r="NPI36" s="55"/>
      <c r="NPJ36" s="56"/>
      <c r="NPM36" s="53"/>
      <c r="NPN36" s="54"/>
      <c r="NPO36" s="55"/>
      <c r="NPP36" s="56"/>
      <c r="NPS36" s="53"/>
      <c r="NPT36" s="54"/>
      <c r="NPU36" s="55"/>
      <c r="NPV36" s="56"/>
      <c r="NPY36" s="53"/>
      <c r="NPZ36" s="54"/>
      <c r="NQA36" s="55"/>
      <c r="NQB36" s="56"/>
      <c r="NQE36" s="53"/>
      <c r="NQF36" s="54"/>
      <c r="NQG36" s="55"/>
      <c r="NQH36" s="56"/>
      <c r="NQK36" s="53"/>
      <c r="NQL36" s="54"/>
      <c r="NQM36" s="55"/>
      <c r="NQN36" s="56"/>
      <c r="NQQ36" s="53"/>
      <c r="NQR36" s="54"/>
      <c r="NQS36" s="55"/>
      <c r="NQT36" s="56"/>
      <c r="NQW36" s="53"/>
      <c r="NQX36" s="54"/>
      <c r="NQY36" s="55"/>
      <c r="NQZ36" s="56"/>
      <c r="NRC36" s="53"/>
      <c r="NRD36" s="54"/>
      <c r="NRE36" s="55"/>
      <c r="NRF36" s="56"/>
      <c r="NRI36" s="53"/>
      <c r="NRJ36" s="54"/>
      <c r="NRK36" s="55"/>
      <c r="NRL36" s="56"/>
      <c r="NRO36" s="53"/>
      <c r="NRP36" s="54"/>
      <c r="NRQ36" s="55"/>
      <c r="NRR36" s="56"/>
      <c r="NRU36" s="53"/>
      <c r="NRV36" s="54"/>
      <c r="NRW36" s="55"/>
      <c r="NRX36" s="56"/>
      <c r="NSA36" s="53"/>
      <c r="NSB36" s="54"/>
      <c r="NSC36" s="55"/>
      <c r="NSD36" s="56"/>
      <c r="NSG36" s="53"/>
      <c r="NSH36" s="54"/>
      <c r="NSI36" s="55"/>
      <c r="NSJ36" s="56"/>
      <c r="NSM36" s="53"/>
      <c r="NSN36" s="54"/>
      <c r="NSO36" s="55"/>
      <c r="NSP36" s="56"/>
      <c r="NSS36" s="53"/>
      <c r="NST36" s="54"/>
      <c r="NSU36" s="55"/>
      <c r="NSV36" s="56"/>
      <c r="NSY36" s="53"/>
      <c r="NSZ36" s="54"/>
      <c r="NTA36" s="55"/>
      <c r="NTB36" s="56"/>
      <c r="NTE36" s="53"/>
      <c r="NTF36" s="54"/>
      <c r="NTG36" s="55"/>
      <c r="NTH36" s="56"/>
      <c r="NTK36" s="53"/>
      <c r="NTL36" s="54"/>
      <c r="NTM36" s="55"/>
      <c r="NTN36" s="56"/>
      <c r="NTQ36" s="53"/>
      <c r="NTR36" s="54"/>
      <c r="NTS36" s="55"/>
      <c r="NTT36" s="56"/>
      <c r="NTW36" s="53"/>
      <c r="NTX36" s="54"/>
      <c r="NTY36" s="55"/>
      <c r="NTZ36" s="56"/>
      <c r="NUC36" s="53"/>
      <c r="NUD36" s="54"/>
      <c r="NUE36" s="55"/>
      <c r="NUF36" s="56"/>
      <c r="NUI36" s="53"/>
      <c r="NUJ36" s="54"/>
      <c r="NUK36" s="55"/>
      <c r="NUL36" s="56"/>
      <c r="NUO36" s="53"/>
      <c r="NUP36" s="54"/>
      <c r="NUQ36" s="55"/>
      <c r="NUR36" s="56"/>
      <c r="NUU36" s="53"/>
      <c r="NUV36" s="54"/>
      <c r="NUW36" s="55"/>
      <c r="NUX36" s="56"/>
      <c r="NVA36" s="53"/>
      <c r="NVB36" s="54"/>
      <c r="NVC36" s="55"/>
      <c r="NVD36" s="56"/>
      <c r="NVG36" s="53"/>
      <c r="NVH36" s="54"/>
      <c r="NVI36" s="55"/>
      <c r="NVJ36" s="56"/>
      <c r="NVM36" s="53"/>
      <c r="NVN36" s="54"/>
      <c r="NVO36" s="55"/>
      <c r="NVP36" s="56"/>
      <c r="NVS36" s="53"/>
      <c r="NVT36" s="54"/>
      <c r="NVU36" s="55"/>
      <c r="NVV36" s="56"/>
      <c r="NVY36" s="53"/>
      <c r="NVZ36" s="54"/>
      <c r="NWA36" s="55"/>
      <c r="NWB36" s="56"/>
      <c r="NWE36" s="53"/>
      <c r="NWF36" s="54"/>
      <c r="NWG36" s="55"/>
      <c r="NWH36" s="56"/>
      <c r="NWK36" s="53"/>
      <c r="NWL36" s="54"/>
      <c r="NWM36" s="55"/>
      <c r="NWN36" s="56"/>
      <c r="NWQ36" s="53"/>
      <c r="NWR36" s="54"/>
      <c r="NWS36" s="55"/>
      <c r="NWT36" s="56"/>
      <c r="NWW36" s="53"/>
      <c r="NWX36" s="54"/>
      <c r="NWY36" s="55"/>
      <c r="NWZ36" s="56"/>
      <c r="NXC36" s="53"/>
      <c r="NXD36" s="54"/>
      <c r="NXE36" s="55"/>
      <c r="NXF36" s="56"/>
      <c r="NXI36" s="53"/>
      <c r="NXJ36" s="54"/>
      <c r="NXK36" s="55"/>
      <c r="NXL36" s="56"/>
      <c r="NXO36" s="53"/>
      <c r="NXP36" s="54"/>
      <c r="NXQ36" s="55"/>
      <c r="NXR36" s="56"/>
      <c r="NXU36" s="53"/>
      <c r="NXV36" s="54"/>
      <c r="NXW36" s="55"/>
      <c r="NXX36" s="56"/>
      <c r="NYA36" s="53"/>
      <c r="NYB36" s="54"/>
      <c r="NYC36" s="55"/>
      <c r="NYD36" s="56"/>
      <c r="NYG36" s="53"/>
      <c r="NYH36" s="54"/>
      <c r="NYI36" s="55"/>
      <c r="NYJ36" s="56"/>
      <c r="NYM36" s="53"/>
      <c r="NYN36" s="54"/>
      <c r="NYO36" s="55"/>
      <c r="NYP36" s="56"/>
      <c r="NYS36" s="53"/>
      <c r="NYT36" s="54"/>
      <c r="NYU36" s="55"/>
      <c r="NYV36" s="56"/>
      <c r="NYY36" s="53"/>
      <c r="NYZ36" s="54"/>
      <c r="NZA36" s="55"/>
      <c r="NZB36" s="56"/>
      <c r="NZE36" s="53"/>
      <c r="NZF36" s="54"/>
      <c r="NZG36" s="55"/>
      <c r="NZH36" s="56"/>
      <c r="NZK36" s="53"/>
      <c r="NZL36" s="54"/>
      <c r="NZM36" s="55"/>
      <c r="NZN36" s="56"/>
      <c r="NZQ36" s="53"/>
      <c r="NZR36" s="54"/>
      <c r="NZS36" s="55"/>
      <c r="NZT36" s="56"/>
      <c r="NZW36" s="53"/>
      <c r="NZX36" s="54"/>
      <c r="NZY36" s="55"/>
      <c r="NZZ36" s="56"/>
      <c r="OAC36" s="53"/>
      <c r="OAD36" s="54"/>
      <c r="OAE36" s="55"/>
      <c r="OAF36" s="56"/>
      <c r="OAI36" s="53"/>
      <c r="OAJ36" s="54"/>
      <c r="OAK36" s="55"/>
      <c r="OAL36" s="56"/>
      <c r="OAO36" s="53"/>
      <c r="OAP36" s="54"/>
      <c r="OAQ36" s="55"/>
      <c r="OAR36" s="56"/>
      <c r="OAU36" s="53"/>
      <c r="OAV36" s="54"/>
      <c r="OAW36" s="55"/>
      <c r="OAX36" s="56"/>
      <c r="OBA36" s="53"/>
      <c r="OBB36" s="54"/>
      <c r="OBC36" s="55"/>
      <c r="OBD36" s="56"/>
      <c r="OBG36" s="53"/>
      <c r="OBH36" s="54"/>
      <c r="OBI36" s="55"/>
      <c r="OBJ36" s="56"/>
      <c r="OBM36" s="53"/>
      <c r="OBN36" s="54"/>
      <c r="OBO36" s="55"/>
      <c r="OBP36" s="56"/>
      <c r="OBS36" s="53"/>
      <c r="OBT36" s="54"/>
      <c r="OBU36" s="55"/>
      <c r="OBV36" s="56"/>
      <c r="OBY36" s="53"/>
      <c r="OBZ36" s="54"/>
      <c r="OCA36" s="55"/>
      <c r="OCB36" s="56"/>
      <c r="OCE36" s="53"/>
      <c r="OCF36" s="54"/>
      <c r="OCG36" s="55"/>
      <c r="OCH36" s="56"/>
      <c r="OCK36" s="53"/>
      <c r="OCL36" s="54"/>
      <c r="OCM36" s="55"/>
      <c r="OCN36" s="56"/>
      <c r="OCQ36" s="53"/>
      <c r="OCR36" s="54"/>
      <c r="OCS36" s="55"/>
      <c r="OCT36" s="56"/>
      <c r="OCW36" s="53"/>
      <c r="OCX36" s="54"/>
      <c r="OCY36" s="55"/>
      <c r="OCZ36" s="56"/>
      <c r="ODC36" s="53"/>
      <c r="ODD36" s="54"/>
      <c r="ODE36" s="55"/>
      <c r="ODF36" s="56"/>
      <c r="ODI36" s="53"/>
      <c r="ODJ36" s="54"/>
      <c r="ODK36" s="55"/>
      <c r="ODL36" s="56"/>
      <c r="ODO36" s="53"/>
      <c r="ODP36" s="54"/>
      <c r="ODQ36" s="55"/>
      <c r="ODR36" s="56"/>
      <c r="ODU36" s="53"/>
      <c r="ODV36" s="54"/>
      <c r="ODW36" s="55"/>
      <c r="ODX36" s="56"/>
      <c r="OEA36" s="53"/>
      <c r="OEB36" s="54"/>
      <c r="OEC36" s="55"/>
      <c r="OED36" s="56"/>
      <c r="OEG36" s="53"/>
      <c r="OEH36" s="54"/>
      <c r="OEI36" s="55"/>
      <c r="OEJ36" s="56"/>
      <c r="OEM36" s="53"/>
      <c r="OEN36" s="54"/>
      <c r="OEO36" s="55"/>
      <c r="OEP36" s="56"/>
      <c r="OES36" s="53"/>
      <c r="OET36" s="54"/>
      <c r="OEU36" s="55"/>
      <c r="OEV36" s="56"/>
      <c r="OEY36" s="53"/>
      <c r="OEZ36" s="54"/>
      <c r="OFA36" s="55"/>
      <c r="OFB36" s="56"/>
      <c r="OFE36" s="53"/>
      <c r="OFF36" s="54"/>
      <c r="OFG36" s="55"/>
      <c r="OFH36" s="56"/>
      <c r="OFK36" s="53"/>
      <c r="OFL36" s="54"/>
      <c r="OFM36" s="55"/>
      <c r="OFN36" s="56"/>
      <c r="OFQ36" s="53"/>
      <c r="OFR36" s="54"/>
      <c r="OFS36" s="55"/>
      <c r="OFT36" s="56"/>
      <c r="OFW36" s="53"/>
      <c r="OFX36" s="54"/>
      <c r="OFY36" s="55"/>
      <c r="OFZ36" s="56"/>
      <c r="OGC36" s="53"/>
      <c r="OGD36" s="54"/>
      <c r="OGE36" s="55"/>
      <c r="OGF36" s="56"/>
      <c r="OGI36" s="53"/>
      <c r="OGJ36" s="54"/>
      <c r="OGK36" s="55"/>
      <c r="OGL36" s="56"/>
      <c r="OGO36" s="53"/>
      <c r="OGP36" s="54"/>
      <c r="OGQ36" s="55"/>
      <c r="OGR36" s="56"/>
      <c r="OGU36" s="53"/>
      <c r="OGV36" s="54"/>
      <c r="OGW36" s="55"/>
      <c r="OGX36" s="56"/>
      <c r="OHA36" s="53"/>
      <c r="OHB36" s="54"/>
      <c r="OHC36" s="55"/>
      <c r="OHD36" s="56"/>
      <c r="OHG36" s="53"/>
      <c r="OHH36" s="54"/>
      <c r="OHI36" s="55"/>
      <c r="OHJ36" s="56"/>
      <c r="OHM36" s="53"/>
      <c r="OHN36" s="54"/>
      <c r="OHO36" s="55"/>
      <c r="OHP36" s="56"/>
      <c r="OHS36" s="53"/>
      <c r="OHT36" s="54"/>
      <c r="OHU36" s="55"/>
      <c r="OHV36" s="56"/>
      <c r="OHY36" s="53"/>
      <c r="OHZ36" s="54"/>
      <c r="OIA36" s="55"/>
      <c r="OIB36" s="56"/>
      <c r="OIE36" s="53"/>
      <c r="OIF36" s="54"/>
      <c r="OIG36" s="55"/>
      <c r="OIH36" s="56"/>
      <c r="OIK36" s="53"/>
      <c r="OIL36" s="54"/>
      <c r="OIM36" s="55"/>
      <c r="OIN36" s="56"/>
      <c r="OIQ36" s="53"/>
      <c r="OIR36" s="54"/>
      <c r="OIS36" s="55"/>
      <c r="OIT36" s="56"/>
      <c r="OIW36" s="53"/>
      <c r="OIX36" s="54"/>
      <c r="OIY36" s="55"/>
      <c r="OIZ36" s="56"/>
      <c r="OJC36" s="53"/>
      <c r="OJD36" s="54"/>
      <c r="OJE36" s="55"/>
      <c r="OJF36" s="56"/>
      <c r="OJI36" s="53"/>
      <c r="OJJ36" s="54"/>
      <c r="OJK36" s="55"/>
      <c r="OJL36" s="56"/>
      <c r="OJO36" s="53"/>
      <c r="OJP36" s="54"/>
      <c r="OJQ36" s="55"/>
      <c r="OJR36" s="56"/>
      <c r="OJU36" s="53"/>
      <c r="OJV36" s="54"/>
      <c r="OJW36" s="55"/>
      <c r="OJX36" s="56"/>
      <c r="OKA36" s="53"/>
      <c r="OKB36" s="54"/>
      <c r="OKC36" s="55"/>
      <c r="OKD36" s="56"/>
      <c r="OKG36" s="53"/>
      <c r="OKH36" s="54"/>
      <c r="OKI36" s="55"/>
      <c r="OKJ36" s="56"/>
      <c r="OKM36" s="53"/>
      <c r="OKN36" s="54"/>
      <c r="OKO36" s="55"/>
      <c r="OKP36" s="56"/>
      <c r="OKS36" s="53"/>
      <c r="OKT36" s="54"/>
      <c r="OKU36" s="55"/>
      <c r="OKV36" s="56"/>
      <c r="OKY36" s="53"/>
      <c r="OKZ36" s="54"/>
      <c r="OLA36" s="55"/>
      <c r="OLB36" s="56"/>
      <c r="OLE36" s="53"/>
      <c r="OLF36" s="54"/>
      <c r="OLG36" s="55"/>
      <c r="OLH36" s="56"/>
      <c r="OLK36" s="53"/>
      <c r="OLL36" s="54"/>
      <c r="OLM36" s="55"/>
      <c r="OLN36" s="56"/>
      <c r="OLQ36" s="53"/>
      <c r="OLR36" s="54"/>
      <c r="OLS36" s="55"/>
      <c r="OLT36" s="56"/>
      <c r="OLW36" s="53"/>
      <c r="OLX36" s="54"/>
      <c r="OLY36" s="55"/>
      <c r="OLZ36" s="56"/>
      <c r="OMC36" s="53"/>
      <c r="OMD36" s="54"/>
      <c r="OME36" s="55"/>
      <c r="OMF36" s="56"/>
      <c r="OMI36" s="53"/>
      <c r="OMJ36" s="54"/>
      <c r="OMK36" s="55"/>
      <c r="OML36" s="56"/>
      <c r="OMO36" s="53"/>
      <c r="OMP36" s="54"/>
      <c r="OMQ36" s="55"/>
      <c r="OMR36" s="56"/>
      <c r="OMU36" s="53"/>
      <c r="OMV36" s="54"/>
      <c r="OMW36" s="55"/>
      <c r="OMX36" s="56"/>
      <c r="ONA36" s="53"/>
      <c r="ONB36" s="54"/>
      <c r="ONC36" s="55"/>
      <c r="OND36" s="56"/>
      <c r="ONG36" s="53"/>
      <c r="ONH36" s="54"/>
      <c r="ONI36" s="55"/>
      <c r="ONJ36" s="56"/>
      <c r="ONM36" s="53"/>
      <c r="ONN36" s="54"/>
      <c r="ONO36" s="55"/>
      <c r="ONP36" s="56"/>
      <c r="ONS36" s="53"/>
      <c r="ONT36" s="54"/>
      <c r="ONU36" s="55"/>
      <c r="ONV36" s="56"/>
      <c r="ONY36" s="53"/>
      <c r="ONZ36" s="54"/>
      <c r="OOA36" s="55"/>
      <c r="OOB36" s="56"/>
      <c r="OOE36" s="53"/>
      <c r="OOF36" s="54"/>
      <c r="OOG36" s="55"/>
      <c r="OOH36" s="56"/>
      <c r="OOK36" s="53"/>
      <c r="OOL36" s="54"/>
      <c r="OOM36" s="55"/>
      <c r="OON36" s="56"/>
      <c r="OOQ36" s="53"/>
      <c r="OOR36" s="54"/>
      <c r="OOS36" s="55"/>
      <c r="OOT36" s="56"/>
      <c r="OOW36" s="53"/>
      <c r="OOX36" s="54"/>
      <c r="OOY36" s="55"/>
      <c r="OOZ36" s="56"/>
      <c r="OPC36" s="53"/>
      <c r="OPD36" s="54"/>
      <c r="OPE36" s="55"/>
      <c r="OPF36" s="56"/>
      <c r="OPI36" s="53"/>
      <c r="OPJ36" s="54"/>
      <c r="OPK36" s="55"/>
      <c r="OPL36" s="56"/>
      <c r="OPO36" s="53"/>
      <c r="OPP36" s="54"/>
      <c r="OPQ36" s="55"/>
      <c r="OPR36" s="56"/>
      <c r="OPU36" s="53"/>
      <c r="OPV36" s="54"/>
      <c r="OPW36" s="55"/>
      <c r="OPX36" s="56"/>
      <c r="OQA36" s="53"/>
      <c r="OQB36" s="54"/>
      <c r="OQC36" s="55"/>
      <c r="OQD36" s="56"/>
      <c r="OQG36" s="53"/>
      <c r="OQH36" s="54"/>
      <c r="OQI36" s="55"/>
      <c r="OQJ36" s="56"/>
      <c r="OQM36" s="53"/>
      <c r="OQN36" s="54"/>
      <c r="OQO36" s="55"/>
      <c r="OQP36" s="56"/>
      <c r="OQS36" s="53"/>
      <c r="OQT36" s="54"/>
      <c r="OQU36" s="55"/>
      <c r="OQV36" s="56"/>
      <c r="OQY36" s="53"/>
      <c r="OQZ36" s="54"/>
      <c r="ORA36" s="55"/>
      <c r="ORB36" s="56"/>
      <c r="ORE36" s="53"/>
      <c r="ORF36" s="54"/>
      <c r="ORG36" s="55"/>
      <c r="ORH36" s="56"/>
      <c r="ORK36" s="53"/>
      <c r="ORL36" s="54"/>
      <c r="ORM36" s="55"/>
      <c r="ORN36" s="56"/>
      <c r="ORQ36" s="53"/>
      <c r="ORR36" s="54"/>
      <c r="ORS36" s="55"/>
      <c r="ORT36" s="56"/>
      <c r="ORW36" s="53"/>
      <c r="ORX36" s="54"/>
      <c r="ORY36" s="55"/>
      <c r="ORZ36" s="56"/>
      <c r="OSC36" s="53"/>
      <c r="OSD36" s="54"/>
      <c r="OSE36" s="55"/>
      <c r="OSF36" s="56"/>
      <c r="OSI36" s="53"/>
      <c r="OSJ36" s="54"/>
      <c r="OSK36" s="55"/>
      <c r="OSL36" s="56"/>
      <c r="OSO36" s="53"/>
      <c r="OSP36" s="54"/>
      <c r="OSQ36" s="55"/>
      <c r="OSR36" s="56"/>
      <c r="OSU36" s="53"/>
      <c r="OSV36" s="54"/>
      <c r="OSW36" s="55"/>
      <c r="OSX36" s="56"/>
      <c r="OTA36" s="53"/>
      <c r="OTB36" s="54"/>
      <c r="OTC36" s="55"/>
      <c r="OTD36" s="56"/>
      <c r="OTG36" s="53"/>
      <c r="OTH36" s="54"/>
      <c r="OTI36" s="55"/>
      <c r="OTJ36" s="56"/>
      <c r="OTM36" s="53"/>
      <c r="OTN36" s="54"/>
      <c r="OTO36" s="55"/>
      <c r="OTP36" s="56"/>
      <c r="OTS36" s="53"/>
      <c r="OTT36" s="54"/>
      <c r="OTU36" s="55"/>
      <c r="OTV36" s="56"/>
      <c r="OTY36" s="53"/>
      <c r="OTZ36" s="54"/>
      <c r="OUA36" s="55"/>
      <c r="OUB36" s="56"/>
      <c r="OUE36" s="53"/>
      <c r="OUF36" s="54"/>
      <c r="OUG36" s="55"/>
      <c r="OUH36" s="56"/>
      <c r="OUK36" s="53"/>
      <c r="OUL36" s="54"/>
      <c r="OUM36" s="55"/>
      <c r="OUN36" s="56"/>
      <c r="OUQ36" s="53"/>
      <c r="OUR36" s="54"/>
      <c r="OUS36" s="55"/>
      <c r="OUT36" s="56"/>
      <c r="OUW36" s="53"/>
      <c r="OUX36" s="54"/>
      <c r="OUY36" s="55"/>
      <c r="OUZ36" s="56"/>
      <c r="OVC36" s="53"/>
      <c r="OVD36" s="54"/>
      <c r="OVE36" s="55"/>
      <c r="OVF36" s="56"/>
      <c r="OVI36" s="53"/>
      <c r="OVJ36" s="54"/>
      <c r="OVK36" s="55"/>
      <c r="OVL36" s="56"/>
      <c r="OVO36" s="53"/>
      <c r="OVP36" s="54"/>
      <c r="OVQ36" s="55"/>
      <c r="OVR36" s="56"/>
      <c r="OVU36" s="53"/>
      <c r="OVV36" s="54"/>
      <c r="OVW36" s="55"/>
      <c r="OVX36" s="56"/>
      <c r="OWA36" s="53"/>
      <c r="OWB36" s="54"/>
      <c r="OWC36" s="55"/>
      <c r="OWD36" s="56"/>
      <c r="OWG36" s="53"/>
      <c r="OWH36" s="54"/>
      <c r="OWI36" s="55"/>
      <c r="OWJ36" s="56"/>
      <c r="OWM36" s="53"/>
      <c r="OWN36" s="54"/>
      <c r="OWO36" s="55"/>
      <c r="OWP36" s="56"/>
      <c r="OWS36" s="53"/>
      <c r="OWT36" s="54"/>
      <c r="OWU36" s="55"/>
      <c r="OWV36" s="56"/>
      <c r="OWY36" s="53"/>
      <c r="OWZ36" s="54"/>
      <c r="OXA36" s="55"/>
      <c r="OXB36" s="56"/>
      <c r="OXE36" s="53"/>
      <c r="OXF36" s="54"/>
      <c r="OXG36" s="55"/>
      <c r="OXH36" s="56"/>
      <c r="OXK36" s="53"/>
      <c r="OXL36" s="54"/>
      <c r="OXM36" s="55"/>
      <c r="OXN36" s="56"/>
      <c r="OXQ36" s="53"/>
      <c r="OXR36" s="54"/>
      <c r="OXS36" s="55"/>
      <c r="OXT36" s="56"/>
      <c r="OXW36" s="53"/>
      <c r="OXX36" s="54"/>
      <c r="OXY36" s="55"/>
      <c r="OXZ36" s="56"/>
      <c r="OYC36" s="53"/>
      <c r="OYD36" s="54"/>
      <c r="OYE36" s="55"/>
      <c r="OYF36" s="56"/>
      <c r="OYI36" s="53"/>
      <c r="OYJ36" s="54"/>
      <c r="OYK36" s="55"/>
      <c r="OYL36" s="56"/>
      <c r="OYO36" s="53"/>
      <c r="OYP36" s="54"/>
      <c r="OYQ36" s="55"/>
      <c r="OYR36" s="56"/>
      <c r="OYU36" s="53"/>
      <c r="OYV36" s="54"/>
      <c r="OYW36" s="55"/>
      <c r="OYX36" s="56"/>
      <c r="OZA36" s="53"/>
      <c r="OZB36" s="54"/>
      <c r="OZC36" s="55"/>
      <c r="OZD36" s="56"/>
      <c r="OZG36" s="53"/>
      <c r="OZH36" s="54"/>
      <c r="OZI36" s="55"/>
      <c r="OZJ36" s="56"/>
      <c r="OZM36" s="53"/>
      <c r="OZN36" s="54"/>
      <c r="OZO36" s="55"/>
      <c r="OZP36" s="56"/>
      <c r="OZS36" s="53"/>
      <c r="OZT36" s="54"/>
      <c r="OZU36" s="55"/>
      <c r="OZV36" s="56"/>
      <c r="OZY36" s="53"/>
      <c r="OZZ36" s="54"/>
      <c r="PAA36" s="55"/>
      <c r="PAB36" s="56"/>
      <c r="PAE36" s="53"/>
      <c r="PAF36" s="54"/>
      <c r="PAG36" s="55"/>
      <c r="PAH36" s="56"/>
      <c r="PAK36" s="53"/>
      <c r="PAL36" s="54"/>
      <c r="PAM36" s="55"/>
      <c r="PAN36" s="56"/>
      <c r="PAQ36" s="53"/>
      <c r="PAR36" s="54"/>
      <c r="PAS36" s="55"/>
      <c r="PAT36" s="56"/>
      <c r="PAW36" s="53"/>
      <c r="PAX36" s="54"/>
      <c r="PAY36" s="55"/>
      <c r="PAZ36" s="56"/>
      <c r="PBC36" s="53"/>
      <c r="PBD36" s="54"/>
      <c r="PBE36" s="55"/>
      <c r="PBF36" s="56"/>
      <c r="PBI36" s="53"/>
      <c r="PBJ36" s="54"/>
      <c r="PBK36" s="55"/>
      <c r="PBL36" s="56"/>
      <c r="PBO36" s="53"/>
      <c r="PBP36" s="54"/>
      <c r="PBQ36" s="55"/>
      <c r="PBR36" s="56"/>
      <c r="PBU36" s="53"/>
      <c r="PBV36" s="54"/>
      <c r="PBW36" s="55"/>
      <c r="PBX36" s="56"/>
      <c r="PCA36" s="53"/>
      <c r="PCB36" s="54"/>
      <c r="PCC36" s="55"/>
      <c r="PCD36" s="56"/>
      <c r="PCG36" s="53"/>
      <c r="PCH36" s="54"/>
      <c r="PCI36" s="55"/>
      <c r="PCJ36" s="56"/>
      <c r="PCM36" s="53"/>
      <c r="PCN36" s="54"/>
      <c r="PCO36" s="55"/>
      <c r="PCP36" s="56"/>
      <c r="PCS36" s="53"/>
      <c r="PCT36" s="54"/>
      <c r="PCU36" s="55"/>
      <c r="PCV36" s="56"/>
      <c r="PCY36" s="53"/>
      <c r="PCZ36" s="54"/>
      <c r="PDA36" s="55"/>
      <c r="PDB36" s="56"/>
      <c r="PDE36" s="53"/>
      <c r="PDF36" s="54"/>
      <c r="PDG36" s="55"/>
      <c r="PDH36" s="56"/>
      <c r="PDK36" s="53"/>
      <c r="PDL36" s="54"/>
      <c r="PDM36" s="55"/>
      <c r="PDN36" s="56"/>
      <c r="PDQ36" s="53"/>
      <c r="PDR36" s="54"/>
      <c r="PDS36" s="55"/>
      <c r="PDT36" s="56"/>
      <c r="PDW36" s="53"/>
      <c r="PDX36" s="54"/>
      <c r="PDY36" s="55"/>
      <c r="PDZ36" s="56"/>
      <c r="PEC36" s="53"/>
      <c r="PED36" s="54"/>
      <c r="PEE36" s="55"/>
      <c r="PEF36" s="56"/>
      <c r="PEI36" s="53"/>
      <c r="PEJ36" s="54"/>
      <c r="PEK36" s="55"/>
      <c r="PEL36" s="56"/>
      <c r="PEO36" s="53"/>
      <c r="PEP36" s="54"/>
      <c r="PEQ36" s="55"/>
      <c r="PER36" s="56"/>
      <c r="PEU36" s="53"/>
      <c r="PEV36" s="54"/>
      <c r="PEW36" s="55"/>
      <c r="PEX36" s="56"/>
      <c r="PFA36" s="53"/>
      <c r="PFB36" s="54"/>
      <c r="PFC36" s="55"/>
      <c r="PFD36" s="56"/>
      <c r="PFG36" s="53"/>
      <c r="PFH36" s="54"/>
      <c r="PFI36" s="55"/>
      <c r="PFJ36" s="56"/>
      <c r="PFM36" s="53"/>
      <c r="PFN36" s="54"/>
      <c r="PFO36" s="55"/>
      <c r="PFP36" s="56"/>
      <c r="PFS36" s="53"/>
      <c r="PFT36" s="54"/>
      <c r="PFU36" s="55"/>
      <c r="PFV36" s="56"/>
      <c r="PFY36" s="53"/>
      <c r="PFZ36" s="54"/>
      <c r="PGA36" s="55"/>
      <c r="PGB36" s="56"/>
      <c r="PGE36" s="53"/>
      <c r="PGF36" s="54"/>
      <c r="PGG36" s="55"/>
      <c r="PGH36" s="56"/>
      <c r="PGK36" s="53"/>
      <c r="PGL36" s="54"/>
      <c r="PGM36" s="55"/>
      <c r="PGN36" s="56"/>
      <c r="PGQ36" s="53"/>
      <c r="PGR36" s="54"/>
      <c r="PGS36" s="55"/>
      <c r="PGT36" s="56"/>
      <c r="PGW36" s="53"/>
      <c r="PGX36" s="54"/>
      <c r="PGY36" s="55"/>
      <c r="PGZ36" s="56"/>
      <c r="PHC36" s="53"/>
      <c r="PHD36" s="54"/>
      <c r="PHE36" s="55"/>
      <c r="PHF36" s="56"/>
      <c r="PHI36" s="53"/>
      <c r="PHJ36" s="54"/>
      <c r="PHK36" s="55"/>
      <c r="PHL36" s="56"/>
      <c r="PHO36" s="53"/>
      <c r="PHP36" s="54"/>
      <c r="PHQ36" s="55"/>
      <c r="PHR36" s="56"/>
      <c r="PHU36" s="53"/>
      <c r="PHV36" s="54"/>
      <c r="PHW36" s="55"/>
      <c r="PHX36" s="56"/>
      <c r="PIA36" s="53"/>
      <c r="PIB36" s="54"/>
      <c r="PIC36" s="55"/>
      <c r="PID36" s="56"/>
      <c r="PIG36" s="53"/>
      <c r="PIH36" s="54"/>
      <c r="PII36" s="55"/>
      <c r="PIJ36" s="56"/>
      <c r="PIM36" s="53"/>
      <c r="PIN36" s="54"/>
      <c r="PIO36" s="55"/>
      <c r="PIP36" s="56"/>
      <c r="PIS36" s="53"/>
      <c r="PIT36" s="54"/>
      <c r="PIU36" s="55"/>
      <c r="PIV36" s="56"/>
      <c r="PIY36" s="53"/>
      <c r="PIZ36" s="54"/>
      <c r="PJA36" s="55"/>
      <c r="PJB36" s="56"/>
      <c r="PJE36" s="53"/>
      <c r="PJF36" s="54"/>
      <c r="PJG36" s="55"/>
      <c r="PJH36" s="56"/>
      <c r="PJK36" s="53"/>
      <c r="PJL36" s="54"/>
      <c r="PJM36" s="55"/>
      <c r="PJN36" s="56"/>
      <c r="PJQ36" s="53"/>
      <c r="PJR36" s="54"/>
      <c r="PJS36" s="55"/>
      <c r="PJT36" s="56"/>
      <c r="PJW36" s="53"/>
      <c r="PJX36" s="54"/>
      <c r="PJY36" s="55"/>
      <c r="PJZ36" s="56"/>
      <c r="PKC36" s="53"/>
      <c r="PKD36" s="54"/>
      <c r="PKE36" s="55"/>
      <c r="PKF36" s="56"/>
      <c r="PKI36" s="53"/>
      <c r="PKJ36" s="54"/>
      <c r="PKK36" s="55"/>
      <c r="PKL36" s="56"/>
      <c r="PKO36" s="53"/>
      <c r="PKP36" s="54"/>
      <c r="PKQ36" s="55"/>
      <c r="PKR36" s="56"/>
      <c r="PKU36" s="53"/>
      <c r="PKV36" s="54"/>
      <c r="PKW36" s="55"/>
      <c r="PKX36" s="56"/>
      <c r="PLA36" s="53"/>
      <c r="PLB36" s="54"/>
      <c r="PLC36" s="55"/>
      <c r="PLD36" s="56"/>
      <c r="PLG36" s="53"/>
      <c r="PLH36" s="54"/>
      <c r="PLI36" s="55"/>
      <c r="PLJ36" s="56"/>
      <c r="PLM36" s="53"/>
      <c r="PLN36" s="54"/>
      <c r="PLO36" s="55"/>
      <c r="PLP36" s="56"/>
      <c r="PLS36" s="53"/>
      <c r="PLT36" s="54"/>
      <c r="PLU36" s="55"/>
      <c r="PLV36" s="56"/>
      <c r="PLY36" s="53"/>
      <c r="PLZ36" s="54"/>
      <c r="PMA36" s="55"/>
      <c r="PMB36" s="56"/>
      <c r="PME36" s="53"/>
      <c r="PMF36" s="54"/>
      <c r="PMG36" s="55"/>
      <c r="PMH36" s="56"/>
      <c r="PMK36" s="53"/>
      <c r="PML36" s="54"/>
      <c r="PMM36" s="55"/>
      <c r="PMN36" s="56"/>
      <c r="PMQ36" s="53"/>
      <c r="PMR36" s="54"/>
      <c r="PMS36" s="55"/>
      <c r="PMT36" s="56"/>
      <c r="PMW36" s="53"/>
      <c r="PMX36" s="54"/>
      <c r="PMY36" s="55"/>
      <c r="PMZ36" s="56"/>
      <c r="PNC36" s="53"/>
      <c r="PND36" s="54"/>
      <c r="PNE36" s="55"/>
      <c r="PNF36" s="56"/>
      <c r="PNI36" s="53"/>
      <c r="PNJ36" s="54"/>
      <c r="PNK36" s="55"/>
      <c r="PNL36" s="56"/>
      <c r="PNO36" s="53"/>
      <c r="PNP36" s="54"/>
      <c r="PNQ36" s="55"/>
      <c r="PNR36" s="56"/>
      <c r="PNU36" s="53"/>
      <c r="PNV36" s="54"/>
      <c r="PNW36" s="55"/>
      <c r="PNX36" s="56"/>
      <c r="POA36" s="53"/>
      <c r="POB36" s="54"/>
      <c r="POC36" s="55"/>
      <c r="POD36" s="56"/>
      <c r="POG36" s="53"/>
      <c r="POH36" s="54"/>
      <c r="POI36" s="55"/>
      <c r="POJ36" s="56"/>
      <c r="POM36" s="53"/>
      <c r="PON36" s="54"/>
      <c r="POO36" s="55"/>
      <c r="POP36" s="56"/>
      <c r="POS36" s="53"/>
      <c r="POT36" s="54"/>
      <c r="POU36" s="55"/>
      <c r="POV36" s="56"/>
      <c r="POY36" s="53"/>
      <c r="POZ36" s="54"/>
      <c r="PPA36" s="55"/>
      <c r="PPB36" s="56"/>
      <c r="PPE36" s="53"/>
      <c r="PPF36" s="54"/>
      <c r="PPG36" s="55"/>
      <c r="PPH36" s="56"/>
      <c r="PPK36" s="53"/>
      <c r="PPL36" s="54"/>
      <c r="PPM36" s="55"/>
      <c r="PPN36" s="56"/>
      <c r="PPQ36" s="53"/>
      <c r="PPR36" s="54"/>
      <c r="PPS36" s="55"/>
      <c r="PPT36" s="56"/>
      <c r="PPW36" s="53"/>
      <c r="PPX36" s="54"/>
      <c r="PPY36" s="55"/>
      <c r="PPZ36" s="56"/>
      <c r="PQC36" s="53"/>
      <c r="PQD36" s="54"/>
      <c r="PQE36" s="55"/>
      <c r="PQF36" s="56"/>
      <c r="PQI36" s="53"/>
      <c r="PQJ36" s="54"/>
      <c r="PQK36" s="55"/>
      <c r="PQL36" s="56"/>
      <c r="PQO36" s="53"/>
      <c r="PQP36" s="54"/>
      <c r="PQQ36" s="55"/>
      <c r="PQR36" s="56"/>
      <c r="PQU36" s="53"/>
      <c r="PQV36" s="54"/>
      <c r="PQW36" s="55"/>
      <c r="PQX36" s="56"/>
      <c r="PRA36" s="53"/>
      <c r="PRB36" s="54"/>
      <c r="PRC36" s="55"/>
      <c r="PRD36" s="56"/>
      <c r="PRG36" s="53"/>
      <c r="PRH36" s="54"/>
      <c r="PRI36" s="55"/>
      <c r="PRJ36" s="56"/>
      <c r="PRM36" s="53"/>
      <c r="PRN36" s="54"/>
      <c r="PRO36" s="55"/>
      <c r="PRP36" s="56"/>
      <c r="PRS36" s="53"/>
      <c r="PRT36" s="54"/>
      <c r="PRU36" s="55"/>
      <c r="PRV36" s="56"/>
      <c r="PRY36" s="53"/>
      <c r="PRZ36" s="54"/>
      <c r="PSA36" s="55"/>
      <c r="PSB36" s="56"/>
      <c r="PSE36" s="53"/>
      <c r="PSF36" s="54"/>
      <c r="PSG36" s="55"/>
      <c r="PSH36" s="56"/>
      <c r="PSK36" s="53"/>
      <c r="PSL36" s="54"/>
      <c r="PSM36" s="55"/>
      <c r="PSN36" s="56"/>
      <c r="PSQ36" s="53"/>
      <c r="PSR36" s="54"/>
      <c r="PSS36" s="55"/>
      <c r="PST36" s="56"/>
      <c r="PSW36" s="53"/>
      <c r="PSX36" s="54"/>
      <c r="PSY36" s="55"/>
      <c r="PSZ36" s="56"/>
      <c r="PTC36" s="53"/>
      <c r="PTD36" s="54"/>
      <c r="PTE36" s="55"/>
      <c r="PTF36" s="56"/>
      <c r="PTI36" s="53"/>
      <c r="PTJ36" s="54"/>
      <c r="PTK36" s="55"/>
      <c r="PTL36" s="56"/>
      <c r="PTO36" s="53"/>
      <c r="PTP36" s="54"/>
      <c r="PTQ36" s="55"/>
      <c r="PTR36" s="56"/>
      <c r="PTU36" s="53"/>
      <c r="PTV36" s="54"/>
      <c r="PTW36" s="55"/>
      <c r="PTX36" s="56"/>
      <c r="PUA36" s="53"/>
      <c r="PUB36" s="54"/>
      <c r="PUC36" s="55"/>
      <c r="PUD36" s="56"/>
      <c r="PUG36" s="53"/>
      <c r="PUH36" s="54"/>
      <c r="PUI36" s="55"/>
      <c r="PUJ36" s="56"/>
      <c r="PUM36" s="53"/>
      <c r="PUN36" s="54"/>
      <c r="PUO36" s="55"/>
      <c r="PUP36" s="56"/>
      <c r="PUS36" s="53"/>
      <c r="PUT36" s="54"/>
      <c r="PUU36" s="55"/>
      <c r="PUV36" s="56"/>
      <c r="PUY36" s="53"/>
      <c r="PUZ36" s="54"/>
      <c r="PVA36" s="55"/>
      <c r="PVB36" s="56"/>
      <c r="PVE36" s="53"/>
      <c r="PVF36" s="54"/>
      <c r="PVG36" s="55"/>
      <c r="PVH36" s="56"/>
      <c r="PVK36" s="53"/>
      <c r="PVL36" s="54"/>
      <c r="PVM36" s="55"/>
      <c r="PVN36" s="56"/>
      <c r="PVQ36" s="53"/>
      <c r="PVR36" s="54"/>
      <c r="PVS36" s="55"/>
      <c r="PVT36" s="56"/>
      <c r="PVW36" s="53"/>
      <c r="PVX36" s="54"/>
      <c r="PVY36" s="55"/>
      <c r="PVZ36" s="56"/>
      <c r="PWC36" s="53"/>
      <c r="PWD36" s="54"/>
      <c r="PWE36" s="55"/>
      <c r="PWF36" s="56"/>
      <c r="PWI36" s="53"/>
      <c r="PWJ36" s="54"/>
      <c r="PWK36" s="55"/>
      <c r="PWL36" s="56"/>
      <c r="PWO36" s="53"/>
      <c r="PWP36" s="54"/>
      <c r="PWQ36" s="55"/>
      <c r="PWR36" s="56"/>
      <c r="PWU36" s="53"/>
      <c r="PWV36" s="54"/>
      <c r="PWW36" s="55"/>
      <c r="PWX36" s="56"/>
      <c r="PXA36" s="53"/>
      <c r="PXB36" s="54"/>
      <c r="PXC36" s="55"/>
      <c r="PXD36" s="56"/>
      <c r="PXG36" s="53"/>
      <c r="PXH36" s="54"/>
      <c r="PXI36" s="55"/>
      <c r="PXJ36" s="56"/>
      <c r="PXM36" s="53"/>
      <c r="PXN36" s="54"/>
      <c r="PXO36" s="55"/>
      <c r="PXP36" s="56"/>
      <c r="PXS36" s="53"/>
      <c r="PXT36" s="54"/>
      <c r="PXU36" s="55"/>
      <c r="PXV36" s="56"/>
      <c r="PXY36" s="53"/>
      <c r="PXZ36" s="54"/>
      <c r="PYA36" s="55"/>
      <c r="PYB36" s="56"/>
      <c r="PYE36" s="53"/>
      <c r="PYF36" s="54"/>
      <c r="PYG36" s="55"/>
      <c r="PYH36" s="56"/>
      <c r="PYK36" s="53"/>
      <c r="PYL36" s="54"/>
      <c r="PYM36" s="55"/>
      <c r="PYN36" s="56"/>
      <c r="PYQ36" s="53"/>
      <c r="PYR36" s="54"/>
      <c r="PYS36" s="55"/>
      <c r="PYT36" s="56"/>
      <c r="PYW36" s="53"/>
      <c r="PYX36" s="54"/>
      <c r="PYY36" s="55"/>
      <c r="PYZ36" s="56"/>
      <c r="PZC36" s="53"/>
      <c r="PZD36" s="54"/>
      <c r="PZE36" s="55"/>
      <c r="PZF36" s="56"/>
      <c r="PZI36" s="53"/>
      <c r="PZJ36" s="54"/>
      <c r="PZK36" s="55"/>
      <c r="PZL36" s="56"/>
      <c r="PZO36" s="53"/>
      <c r="PZP36" s="54"/>
      <c r="PZQ36" s="55"/>
      <c r="PZR36" s="56"/>
      <c r="PZU36" s="53"/>
      <c r="PZV36" s="54"/>
      <c r="PZW36" s="55"/>
      <c r="PZX36" s="56"/>
      <c r="QAA36" s="53"/>
      <c r="QAB36" s="54"/>
      <c r="QAC36" s="55"/>
      <c r="QAD36" s="56"/>
      <c r="QAG36" s="53"/>
      <c r="QAH36" s="54"/>
      <c r="QAI36" s="55"/>
      <c r="QAJ36" s="56"/>
      <c r="QAM36" s="53"/>
      <c r="QAN36" s="54"/>
      <c r="QAO36" s="55"/>
      <c r="QAP36" s="56"/>
      <c r="QAS36" s="53"/>
      <c r="QAT36" s="54"/>
      <c r="QAU36" s="55"/>
      <c r="QAV36" s="56"/>
      <c r="QAY36" s="53"/>
      <c r="QAZ36" s="54"/>
      <c r="QBA36" s="55"/>
      <c r="QBB36" s="56"/>
      <c r="QBE36" s="53"/>
      <c r="QBF36" s="54"/>
      <c r="QBG36" s="55"/>
      <c r="QBH36" s="56"/>
      <c r="QBK36" s="53"/>
      <c r="QBL36" s="54"/>
      <c r="QBM36" s="55"/>
      <c r="QBN36" s="56"/>
      <c r="QBQ36" s="53"/>
      <c r="QBR36" s="54"/>
      <c r="QBS36" s="55"/>
      <c r="QBT36" s="56"/>
      <c r="QBW36" s="53"/>
      <c r="QBX36" s="54"/>
      <c r="QBY36" s="55"/>
      <c r="QBZ36" s="56"/>
      <c r="QCC36" s="53"/>
      <c r="QCD36" s="54"/>
      <c r="QCE36" s="55"/>
      <c r="QCF36" s="56"/>
      <c r="QCI36" s="53"/>
      <c r="QCJ36" s="54"/>
      <c r="QCK36" s="55"/>
      <c r="QCL36" s="56"/>
      <c r="QCO36" s="53"/>
      <c r="QCP36" s="54"/>
      <c r="QCQ36" s="55"/>
      <c r="QCR36" s="56"/>
      <c r="QCU36" s="53"/>
      <c r="QCV36" s="54"/>
      <c r="QCW36" s="55"/>
      <c r="QCX36" s="56"/>
      <c r="QDA36" s="53"/>
      <c r="QDB36" s="54"/>
      <c r="QDC36" s="55"/>
      <c r="QDD36" s="56"/>
      <c r="QDG36" s="53"/>
      <c r="QDH36" s="54"/>
      <c r="QDI36" s="55"/>
      <c r="QDJ36" s="56"/>
      <c r="QDM36" s="53"/>
      <c r="QDN36" s="54"/>
      <c r="QDO36" s="55"/>
      <c r="QDP36" s="56"/>
      <c r="QDS36" s="53"/>
      <c r="QDT36" s="54"/>
      <c r="QDU36" s="55"/>
      <c r="QDV36" s="56"/>
      <c r="QDY36" s="53"/>
      <c r="QDZ36" s="54"/>
      <c r="QEA36" s="55"/>
      <c r="QEB36" s="56"/>
      <c r="QEE36" s="53"/>
      <c r="QEF36" s="54"/>
      <c r="QEG36" s="55"/>
      <c r="QEH36" s="56"/>
      <c r="QEK36" s="53"/>
      <c r="QEL36" s="54"/>
      <c r="QEM36" s="55"/>
      <c r="QEN36" s="56"/>
      <c r="QEQ36" s="53"/>
      <c r="QER36" s="54"/>
      <c r="QES36" s="55"/>
      <c r="QET36" s="56"/>
      <c r="QEW36" s="53"/>
      <c r="QEX36" s="54"/>
      <c r="QEY36" s="55"/>
      <c r="QEZ36" s="56"/>
      <c r="QFC36" s="53"/>
      <c r="QFD36" s="54"/>
      <c r="QFE36" s="55"/>
      <c r="QFF36" s="56"/>
      <c r="QFI36" s="53"/>
      <c r="QFJ36" s="54"/>
      <c r="QFK36" s="55"/>
      <c r="QFL36" s="56"/>
      <c r="QFO36" s="53"/>
      <c r="QFP36" s="54"/>
      <c r="QFQ36" s="55"/>
      <c r="QFR36" s="56"/>
      <c r="QFU36" s="53"/>
      <c r="QFV36" s="54"/>
      <c r="QFW36" s="55"/>
      <c r="QFX36" s="56"/>
      <c r="QGA36" s="53"/>
      <c r="QGB36" s="54"/>
      <c r="QGC36" s="55"/>
      <c r="QGD36" s="56"/>
      <c r="QGG36" s="53"/>
      <c r="QGH36" s="54"/>
      <c r="QGI36" s="55"/>
      <c r="QGJ36" s="56"/>
      <c r="QGM36" s="53"/>
      <c r="QGN36" s="54"/>
      <c r="QGO36" s="55"/>
      <c r="QGP36" s="56"/>
      <c r="QGS36" s="53"/>
      <c r="QGT36" s="54"/>
      <c r="QGU36" s="55"/>
      <c r="QGV36" s="56"/>
      <c r="QGY36" s="53"/>
      <c r="QGZ36" s="54"/>
      <c r="QHA36" s="55"/>
      <c r="QHB36" s="56"/>
      <c r="QHE36" s="53"/>
      <c r="QHF36" s="54"/>
      <c r="QHG36" s="55"/>
      <c r="QHH36" s="56"/>
      <c r="QHK36" s="53"/>
      <c r="QHL36" s="54"/>
      <c r="QHM36" s="55"/>
      <c r="QHN36" s="56"/>
      <c r="QHQ36" s="53"/>
      <c r="QHR36" s="54"/>
      <c r="QHS36" s="55"/>
      <c r="QHT36" s="56"/>
      <c r="QHW36" s="53"/>
      <c r="QHX36" s="54"/>
      <c r="QHY36" s="55"/>
      <c r="QHZ36" s="56"/>
      <c r="QIC36" s="53"/>
      <c r="QID36" s="54"/>
      <c r="QIE36" s="55"/>
      <c r="QIF36" s="56"/>
      <c r="QII36" s="53"/>
      <c r="QIJ36" s="54"/>
      <c r="QIK36" s="55"/>
      <c r="QIL36" s="56"/>
      <c r="QIO36" s="53"/>
      <c r="QIP36" s="54"/>
      <c r="QIQ36" s="55"/>
      <c r="QIR36" s="56"/>
      <c r="QIU36" s="53"/>
      <c r="QIV36" s="54"/>
      <c r="QIW36" s="55"/>
      <c r="QIX36" s="56"/>
      <c r="QJA36" s="53"/>
      <c r="QJB36" s="54"/>
      <c r="QJC36" s="55"/>
      <c r="QJD36" s="56"/>
      <c r="QJG36" s="53"/>
      <c r="QJH36" s="54"/>
      <c r="QJI36" s="55"/>
      <c r="QJJ36" s="56"/>
      <c r="QJM36" s="53"/>
      <c r="QJN36" s="54"/>
      <c r="QJO36" s="55"/>
      <c r="QJP36" s="56"/>
      <c r="QJS36" s="53"/>
      <c r="QJT36" s="54"/>
      <c r="QJU36" s="55"/>
      <c r="QJV36" s="56"/>
      <c r="QJY36" s="53"/>
      <c r="QJZ36" s="54"/>
      <c r="QKA36" s="55"/>
      <c r="QKB36" s="56"/>
      <c r="QKE36" s="53"/>
      <c r="QKF36" s="54"/>
      <c r="QKG36" s="55"/>
      <c r="QKH36" s="56"/>
      <c r="QKK36" s="53"/>
      <c r="QKL36" s="54"/>
      <c r="QKM36" s="55"/>
      <c r="QKN36" s="56"/>
      <c r="QKQ36" s="53"/>
      <c r="QKR36" s="54"/>
      <c r="QKS36" s="55"/>
      <c r="QKT36" s="56"/>
      <c r="QKW36" s="53"/>
      <c r="QKX36" s="54"/>
      <c r="QKY36" s="55"/>
      <c r="QKZ36" s="56"/>
      <c r="QLC36" s="53"/>
      <c r="QLD36" s="54"/>
      <c r="QLE36" s="55"/>
      <c r="QLF36" s="56"/>
      <c r="QLI36" s="53"/>
      <c r="QLJ36" s="54"/>
      <c r="QLK36" s="55"/>
      <c r="QLL36" s="56"/>
      <c r="QLO36" s="53"/>
      <c r="QLP36" s="54"/>
      <c r="QLQ36" s="55"/>
      <c r="QLR36" s="56"/>
      <c r="QLU36" s="53"/>
      <c r="QLV36" s="54"/>
      <c r="QLW36" s="55"/>
      <c r="QLX36" s="56"/>
      <c r="QMA36" s="53"/>
      <c r="QMB36" s="54"/>
      <c r="QMC36" s="55"/>
      <c r="QMD36" s="56"/>
      <c r="QMG36" s="53"/>
      <c r="QMH36" s="54"/>
      <c r="QMI36" s="55"/>
      <c r="QMJ36" s="56"/>
      <c r="QMM36" s="53"/>
      <c r="QMN36" s="54"/>
      <c r="QMO36" s="55"/>
      <c r="QMP36" s="56"/>
      <c r="QMS36" s="53"/>
      <c r="QMT36" s="54"/>
      <c r="QMU36" s="55"/>
      <c r="QMV36" s="56"/>
      <c r="QMY36" s="53"/>
      <c r="QMZ36" s="54"/>
      <c r="QNA36" s="55"/>
      <c r="QNB36" s="56"/>
      <c r="QNE36" s="53"/>
      <c r="QNF36" s="54"/>
      <c r="QNG36" s="55"/>
      <c r="QNH36" s="56"/>
      <c r="QNK36" s="53"/>
      <c r="QNL36" s="54"/>
      <c r="QNM36" s="55"/>
      <c r="QNN36" s="56"/>
      <c r="QNQ36" s="53"/>
      <c r="QNR36" s="54"/>
      <c r="QNS36" s="55"/>
      <c r="QNT36" s="56"/>
      <c r="QNW36" s="53"/>
      <c r="QNX36" s="54"/>
      <c r="QNY36" s="55"/>
      <c r="QNZ36" s="56"/>
      <c r="QOC36" s="53"/>
      <c r="QOD36" s="54"/>
      <c r="QOE36" s="55"/>
      <c r="QOF36" s="56"/>
      <c r="QOI36" s="53"/>
      <c r="QOJ36" s="54"/>
      <c r="QOK36" s="55"/>
      <c r="QOL36" s="56"/>
      <c r="QOO36" s="53"/>
      <c r="QOP36" s="54"/>
      <c r="QOQ36" s="55"/>
      <c r="QOR36" s="56"/>
      <c r="QOU36" s="53"/>
      <c r="QOV36" s="54"/>
      <c r="QOW36" s="55"/>
      <c r="QOX36" s="56"/>
      <c r="QPA36" s="53"/>
      <c r="QPB36" s="54"/>
      <c r="QPC36" s="55"/>
      <c r="QPD36" s="56"/>
      <c r="QPG36" s="53"/>
      <c r="QPH36" s="54"/>
      <c r="QPI36" s="55"/>
      <c r="QPJ36" s="56"/>
      <c r="QPM36" s="53"/>
      <c r="QPN36" s="54"/>
      <c r="QPO36" s="55"/>
      <c r="QPP36" s="56"/>
      <c r="QPS36" s="53"/>
      <c r="QPT36" s="54"/>
      <c r="QPU36" s="55"/>
      <c r="QPV36" s="56"/>
      <c r="QPY36" s="53"/>
      <c r="QPZ36" s="54"/>
      <c r="QQA36" s="55"/>
      <c r="QQB36" s="56"/>
      <c r="QQE36" s="53"/>
      <c r="QQF36" s="54"/>
      <c r="QQG36" s="55"/>
      <c r="QQH36" s="56"/>
      <c r="QQK36" s="53"/>
      <c r="QQL36" s="54"/>
      <c r="QQM36" s="55"/>
      <c r="QQN36" s="56"/>
      <c r="QQQ36" s="53"/>
      <c r="QQR36" s="54"/>
      <c r="QQS36" s="55"/>
      <c r="QQT36" s="56"/>
      <c r="QQW36" s="53"/>
      <c r="QQX36" s="54"/>
      <c r="QQY36" s="55"/>
      <c r="QQZ36" s="56"/>
      <c r="QRC36" s="53"/>
      <c r="QRD36" s="54"/>
      <c r="QRE36" s="55"/>
      <c r="QRF36" s="56"/>
      <c r="QRI36" s="53"/>
      <c r="QRJ36" s="54"/>
      <c r="QRK36" s="55"/>
      <c r="QRL36" s="56"/>
      <c r="QRO36" s="53"/>
      <c r="QRP36" s="54"/>
      <c r="QRQ36" s="55"/>
      <c r="QRR36" s="56"/>
      <c r="QRU36" s="53"/>
      <c r="QRV36" s="54"/>
      <c r="QRW36" s="55"/>
      <c r="QRX36" s="56"/>
      <c r="QSA36" s="53"/>
      <c r="QSB36" s="54"/>
      <c r="QSC36" s="55"/>
      <c r="QSD36" s="56"/>
      <c r="QSG36" s="53"/>
      <c r="QSH36" s="54"/>
      <c r="QSI36" s="55"/>
      <c r="QSJ36" s="56"/>
      <c r="QSM36" s="53"/>
      <c r="QSN36" s="54"/>
      <c r="QSO36" s="55"/>
      <c r="QSP36" s="56"/>
      <c r="QSS36" s="53"/>
      <c r="QST36" s="54"/>
      <c r="QSU36" s="55"/>
      <c r="QSV36" s="56"/>
      <c r="QSY36" s="53"/>
      <c r="QSZ36" s="54"/>
      <c r="QTA36" s="55"/>
      <c r="QTB36" s="56"/>
      <c r="QTE36" s="53"/>
      <c r="QTF36" s="54"/>
      <c r="QTG36" s="55"/>
      <c r="QTH36" s="56"/>
      <c r="QTK36" s="53"/>
      <c r="QTL36" s="54"/>
      <c r="QTM36" s="55"/>
      <c r="QTN36" s="56"/>
      <c r="QTQ36" s="53"/>
      <c r="QTR36" s="54"/>
      <c r="QTS36" s="55"/>
      <c r="QTT36" s="56"/>
      <c r="QTW36" s="53"/>
      <c r="QTX36" s="54"/>
      <c r="QTY36" s="55"/>
      <c r="QTZ36" s="56"/>
      <c r="QUC36" s="53"/>
      <c r="QUD36" s="54"/>
      <c r="QUE36" s="55"/>
      <c r="QUF36" s="56"/>
      <c r="QUI36" s="53"/>
      <c r="QUJ36" s="54"/>
      <c r="QUK36" s="55"/>
      <c r="QUL36" s="56"/>
      <c r="QUO36" s="53"/>
      <c r="QUP36" s="54"/>
      <c r="QUQ36" s="55"/>
      <c r="QUR36" s="56"/>
      <c r="QUU36" s="53"/>
      <c r="QUV36" s="54"/>
      <c r="QUW36" s="55"/>
      <c r="QUX36" s="56"/>
      <c r="QVA36" s="53"/>
      <c r="QVB36" s="54"/>
      <c r="QVC36" s="55"/>
      <c r="QVD36" s="56"/>
      <c r="QVG36" s="53"/>
      <c r="QVH36" s="54"/>
      <c r="QVI36" s="55"/>
      <c r="QVJ36" s="56"/>
      <c r="QVM36" s="53"/>
      <c r="QVN36" s="54"/>
      <c r="QVO36" s="55"/>
      <c r="QVP36" s="56"/>
      <c r="QVS36" s="53"/>
      <c r="QVT36" s="54"/>
      <c r="QVU36" s="55"/>
      <c r="QVV36" s="56"/>
      <c r="QVY36" s="53"/>
      <c r="QVZ36" s="54"/>
      <c r="QWA36" s="55"/>
      <c r="QWB36" s="56"/>
      <c r="QWE36" s="53"/>
      <c r="QWF36" s="54"/>
      <c r="QWG36" s="55"/>
      <c r="QWH36" s="56"/>
      <c r="QWK36" s="53"/>
      <c r="QWL36" s="54"/>
      <c r="QWM36" s="55"/>
      <c r="QWN36" s="56"/>
      <c r="QWQ36" s="53"/>
      <c r="QWR36" s="54"/>
      <c r="QWS36" s="55"/>
      <c r="QWT36" s="56"/>
      <c r="QWW36" s="53"/>
      <c r="QWX36" s="54"/>
      <c r="QWY36" s="55"/>
      <c r="QWZ36" s="56"/>
      <c r="QXC36" s="53"/>
      <c r="QXD36" s="54"/>
      <c r="QXE36" s="55"/>
      <c r="QXF36" s="56"/>
      <c r="QXI36" s="53"/>
      <c r="QXJ36" s="54"/>
      <c r="QXK36" s="55"/>
      <c r="QXL36" s="56"/>
      <c r="QXO36" s="53"/>
      <c r="QXP36" s="54"/>
      <c r="QXQ36" s="55"/>
      <c r="QXR36" s="56"/>
      <c r="QXU36" s="53"/>
      <c r="QXV36" s="54"/>
      <c r="QXW36" s="55"/>
      <c r="QXX36" s="56"/>
      <c r="QYA36" s="53"/>
      <c r="QYB36" s="54"/>
      <c r="QYC36" s="55"/>
      <c r="QYD36" s="56"/>
      <c r="QYG36" s="53"/>
      <c r="QYH36" s="54"/>
      <c r="QYI36" s="55"/>
      <c r="QYJ36" s="56"/>
      <c r="QYM36" s="53"/>
      <c r="QYN36" s="54"/>
      <c r="QYO36" s="55"/>
      <c r="QYP36" s="56"/>
      <c r="QYS36" s="53"/>
      <c r="QYT36" s="54"/>
      <c r="QYU36" s="55"/>
      <c r="QYV36" s="56"/>
      <c r="QYY36" s="53"/>
      <c r="QYZ36" s="54"/>
      <c r="QZA36" s="55"/>
      <c r="QZB36" s="56"/>
      <c r="QZE36" s="53"/>
      <c r="QZF36" s="54"/>
      <c r="QZG36" s="55"/>
      <c r="QZH36" s="56"/>
      <c r="QZK36" s="53"/>
      <c r="QZL36" s="54"/>
      <c r="QZM36" s="55"/>
      <c r="QZN36" s="56"/>
      <c r="QZQ36" s="53"/>
      <c r="QZR36" s="54"/>
      <c r="QZS36" s="55"/>
      <c r="QZT36" s="56"/>
      <c r="QZW36" s="53"/>
      <c r="QZX36" s="54"/>
      <c r="QZY36" s="55"/>
      <c r="QZZ36" s="56"/>
      <c r="RAC36" s="53"/>
      <c r="RAD36" s="54"/>
      <c r="RAE36" s="55"/>
      <c r="RAF36" s="56"/>
      <c r="RAI36" s="53"/>
      <c r="RAJ36" s="54"/>
      <c r="RAK36" s="55"/>
      <c r="RAL36" s="56"/>
      <c r="RAO36" s="53"/>
      <c r="RAP36" s="54"/>
      <c r="RAQ36" s="55"/>
      <c r="RAR36" s="56"/>
      <c r="RAU36" s="53"/>
      <c r="RAV36" s="54"/>
      <c r="RAW36" s="55"/>
      <c r="RAX36" s="56"/>
      <c r="RBA36" s="53"/>
      <c r="RBB36" s="54"/>
      <c r="RBC36" s="55"/>
      <c r="RBD36" s="56"/>
      <c r="RBG36" s="53"/>
      <c r="RBH36" s="54"/>
      <c r="RBI36" s="55"/>
      <c r="RBJ36" s="56"/>
      <c r="RBM36" s="53"/>
      <c r="RBN36" s="54"/>
      <c r="RBO36" s="55"/>
      <c r="RBP36" s="56"/>
      <c r="RBS36" s="53"/>
      <c r="RBT36" s="54"/>
      <c r="RBU36" s="55"/>
      <c r="RBV36" s="56"/>
      <c r="RBY36" s="53"/>
      <c r="RBZ36" s="54"/>
      <c r="RCA36" s="55"/>
      <c r="RCB36" s="56"/>
      <c r="RCE36" s="53"/>
      <c r="RCF36" s="54"/>
      <c r="RCG36" s="55"/>
      <c r="RCH36" s="56"/>
      <c r="RCK36" s="53"/>
      <c r="RCL36" s="54"/>
      <c r="RCM36" s="55"/>
      <c r="RCN36" s="56"/>
      <c r="RCQ36" s="53"/>
      <c r="RCR36" s="54"/>
      <c r="RCS36" s="55"/>
      <c r="RCT36" s="56"/>
      <c r="RCW36" s="53"/>
      <c r="RCX36" s="54"/>
      <c r="RCY36" s="55"/>
      <c r="RCZ36" s="56"/>
      <c r="RDC36" s="53"/>
      <c r="RDD36" s="54"/>
      <c r="RDE36" s="55"/>
      <c r="RDF36" s="56"/>
      <c r="RDI36" s="53"/>
      <c r="RDJ36" s="54"/>
      <c r="RDK36" s="55"/>
      <c r="RDL36" s="56"/>
      <c r="RDO36" s="53"/>
      <c r="RDP36" s="54"/>
      <c r="RDQ36" s="55"/>
      <c r="RDR36" s="56"/>
      <c r="RDU36" s="53"/>
      <c r="RDV36" s="54"/>
      <c r="RDW36" s="55"/>
      <c r="RDX36" s="56"/>
      <c r="REA36" s="53"/>
      <c r="REB36" s="54"/>
      <c r="REC36" s="55"/>
      <c r="RED36" s="56"/>
      <c r="REG36" s="53"/>
      <c r="REH36" s="54"/>
      <c r="REI36" s="55"/>
      <c r="REJ36" s="56"/>
      <c r="REM36" s="53"/>
      <c r="REN36" s="54"/>
      <c r="REO36" s="55"/>
      <c r="REP36" s="56"/>
      <c r="RES36" s="53"/>
      <c r="RET36" s="54"/>
      <c r="REU36" s="55"/>
      <c r="REV36" s="56"/>
      <c r="REY36" s="53"/>
      <c r="REZ36" s="54"/>
      <c r="RFA36" s="55"/>
      <c r="RFB36" s="56"/>
      <c r="RFE36" s="53"/>
      <c r="RFF36" s="54"/>
      <c r="RFG36" s="55"/>
      <c r="RFH36" s="56"/>
      <c r="RFK36" s="53"/>
      <c r="RFL36" s="54"/>
      <c r="RFM36" s="55"/>
      <c r="RFN36" s="56"/>
      <c r="RFQ36" s="53"/>
      <c r="RFR36" s="54"/>
      <c r="RFS36" s="55"/>
      <c r="RFT36" s="56"/>
      <c r="RFW36" s="53"/>
      <c r="RFX36" s="54"/>
      <c r="RFY36" s="55"/>
      <c r="RFZ36" s="56"/>
      <c r="RGC36" s="53"/>
      <c r="RGD36" s="54"/>
      <c r="RGE36" s="55"/>
      <c r="RGF36" s="56"/>
      <c r="RGI36" s="53"/>
      <c r="RGJ36" s="54"/>
      <c r="RGK36" s="55"/>
      <c r="RGL36" s="56"/>
      <c r="RGO36" s="53"/>
      <c r="RGP36" s="54"/>
      <c r="RGQ36" s="55"/>
      <c r="RGR36" s="56"/>
      <c r="RGU36" s="53"/>
      <c r="RGV36" s="54"/>
      <c r="RGW36" s="55"/>
      <c r="RGX36" s="56"/>
      <c r="RHA36" s="53"/>
      <c r="RHB36" s="54"/>
      <c r="RHC36" s="55"/>
      <c r="RHD36" s="56"/>
      <c r="RHG36" s="53"/>
      <c r="RHH36" s="54"/>
      <c r="RHI36" s="55"/>
      <c r="RHJ36" s="56"/>
      <c r="RHM36" s="53"/>
      <c r="RHN36" s="54"/>
      <c r="RHO36" s="55"/>
      <c r="RHP36" s="56"/>
      <c r="RHS36" s="53"/>
      <c r="RHT36" s="54"/>
      <c r="RHU36" s="55"/>
      <c r="RHV36" s="56"/>
      <c r="RHY36" s="53"/>
      <c r="RHZ36" s="54"/>
      <c r="RIA36" s="55"/>
      <c r="RIB36" s="56"/>
      <c r="RIE36" s="53"/>
      <c r="RIF36" s="54"/>
      <c r="RIG36" s="55"/>
      <c r="RIH36" s="56"/>
      <c r="RIK36" s="53"/>
      <c r="RIL36" s="54"/>
      <c r="RIM36" s="55"/>
      <c r="RIN36" s="56"/>
      <c r="RIQ36" s="53"/>
      <c r="RIR36" s="54"/>
      <c r="RIS36" s="55"/>
      <c r="RIT36" s="56"/>
      <c r="RIW36" s="53"/>
      <c r="RIX36" s="54"/>
      <c r="RIY36" s="55"/>
      <c r="RIZ36" s="56"/>
      <c r="RJC36" s="53"/>
      <c r="RJD36" s="54"/>
      <c r="RJE36" s="55"/>
      <c r="RJF36" s="56"/>
      <c r="RJI36" s="53"/>
      <c r="RJJ36" s="54"/>
      <c r="RJK36" s="55"/>
      <c r="RJL36" s="56"/>
      <c r="RJO36" s="53"/>
      <c r="RJP36" s="54"/>
      <c r="RJQ36" s="55"/>
      <c r="RJR36" s="56"/>
      <c r="RJU36" s="53"/>
      <c r="RJV36" s="54"/>
      <c r="RJW36" s="55"/>
      <c r="RJX36" s="56"/>
      <c r="RKA36" s="53"/>
      <c r="RKB36" s="54"/>
      <c r="RKC36" s="55"/>
      <c r="RKD36" s="56"/>
      <c r="RKG36" s="53"/>
      <c r="RKH36" s="54"/>
      <c r="RKI36" s="55"/>
      <c r="RKJ36" s="56"/>
      <c r="RKM36" s="53"/>
      <c r="RKN36" s="54"/>
      <c r="RKO36" s="55"/>
      <c r="RKP36" s="56"/>
      <c r="RKS36" s="53"/>
      <c r="RKT36" s="54"/>
      <c r="RKU36" s="55"/>
      <c r="RKV36" s="56"/>
      <c r="RKY36" s="53"/>
      <c r="RKZ36" s="54"/>
      <c r="RLA36" s="55"/>
      <c r="RLB36" s="56"/>
      <c r="RLE36" s="53"/>
      <c r="RLF36" s="54"/>
      <c r="RLG36" s="55"/>
      <c r="RLH36" s="56"/>
      <c r="RLK36" s="53"/>
      <c r="RLL36" s="54"/>
      <c r="RLM36" s="55"/>
      <c r="RLN36" s="56"/>
      <c r="RLQ36" s="53"/>
      <c r="RLR36" s="54"/>
      <c r="RLS36" s="55"/>
      <c r="RLT36" s="56"/>
      <c r="RLW36" s="53"/>
      <c r="RLX36" s="54"/>
      <c r="RLY36" s="55"/>
      <c r="RLZ36" s="56"/>
      <c r="RMC36" s="53"/>
      <c r="RMD36" s="54"/>
      <c r="RME36" s="55"/>
      <c r="RMF36" s="56"/>
      <c r="RMI36" s="53"/>
      <c r="RMJ36" s="54"/>
      <c r="RMK36" s="55"/>
      <c r="RML36" s="56"/>
      <c r="RMO36" s="53"/>
      <c r="RMP36" s="54"/>
      <c r="RMQ36" s="55"/>
      <c r="RMR36" s="56"/>
      <c r="RMU36" s="53"/>
      <c r="RMV36" s="54"/>
      <c r="RMW36" s="55"/>
      <c r="RMX36" s="56"/>
      <c r="RNA36" s="53"/>
      <c r="RNB36" s="54"/>
      <c r="RNC36" s="55"/>
      <c r="RND36" s="56"/>
      <c r="RNG36" s="53"/>
      <c r="RNH36" s="54"/>
      <c r="RNI36" s="55"/>
      <c r="RNJ36" s="56"/>
      <c r="RNM36" s="53"/>
      <c r="RNN36" s="54"/>
      <c r="RNO36" s="55"/>
      <c r="RNP36" s="56"/>
      <c r="RNS36" s="53"/>
      <c r="RNT36" s="54"/>
      <c r="RNU36" s="55"/>
      <c r="RNV36" s="56"/>
      <c r="RNY36" s="53"/>
      <c r="RNZ36" s="54"/>
      <c r="ROA36" s="55"/>
      <c r="ROB36" s="56"/>
      <c r="ROE36" s="53"/>
      <c r="ROF36" s="54"/>
      <c r="ROG36" s="55"/>
      <c r="ROH36" s="56"/>
      <c r="ROK36" s="53"/>
      <c r="ROL36" s="54"/>
      <c r="ROM36" s="55"/>
      <c r="RON36" s="56"/>
      <c r="ROQ36" s="53"/>
      <c r="ROR36" s="54"/>
      <c r="ROS36" s="55"/>
      <c r="ROT36" s="56"/>
      <c r="ROW36" s="53"/>
      <c r="ROX36" s="54"/>
      <c r="ROY36" s="55"/>
      <c r="ROZ36" s="56"/>
      <c r="RPC36" s="53"/>
      <c r="RPD36" s="54"/>
      <c r="RPE36" s="55"/>
      <c r="RPF36" s="56"/>
      <c r="RPI36" s="53"/>
      <c r="RPJ36" s="54"/>
      <c r="RPK36" s="55"/>
      <c r="RPL36" s="56"/>
      <c r="RPO36" s="53"/>
      <c r="RPP36" s="54"/>
      <c r="RPQ36" s="55"/>
      <c r="RPR36" s="56"/>
      <c r="RPU36" s="53"/>
      <c r="RPV36" s="54"/>
      <c r="RPW36" s="55"/>
      <c r="RPX36" s="56"/>
      <c r="RQA36" s="53"/>
      <c r="RQB36" s="54"/>
      <c r="RQC36" s="55"/>
      <c r="RQD36" s="56"/>
      <c r="RQG36" s="53"/>
      <c r="RQH36" s="54"/>
      <c r="RQI36" s="55"/>
      <c r="RQJ36" s="56"/>
      <c r="RQM36" s="53"/>
      <c r="RQN36" s="54"/>
      <c r="RQO36" s="55"/>
      <c r="RQP36" s="56"/>
      <c r="RQS36" s="53"/>
      <c r="RQT36" s="54"/>
      <c r="RQU36" s="55"/>
      <c r="RQV36" s="56"/>
      <c r="RQY36" s="53"/>
      <c r="RQZ36" s="54"/>
      <c r="RRA36" s="55"/>
      <c r="RRB36" s="56"/>
      <c r="RRE36" s="53"/>
      <c r="RRF36" s="54"/>
      <c r="RRG36" s="55"/>
      <c r="RRH36" s="56"/>
      <c r="RRK36" s="53"/>
      <c r="RRL36" s="54"/>
      <c r="RRM36" s="55"/>
      <c r="RRN36" s="56"/>
      <c r="RRQ36" s="53"/>
      <c r="RRR36" s="54"/>
      <c r="RRS36" s="55"/>
      <c r="RRT36" s="56"/>
      <c r="RRW36" s="53"/>
      <c r="RRX36" s="54"/>
      <c r="RRY36" s="55"/>
      <c r="RRZ36" s="56"/>
      <c r="RSC36" s="53"/>
      <c r="RSD36" s="54"/>
      <c r="RSE36" s="55"/>
      <c r="RSF36" s="56"/>
      <c r="RSI36" s="53"/>
      <c r="RSJ36" s="54"/>
      <c r="RSK36" s="55"/>
      <c r="RSL36" s="56"/>
      <c r="RSO36" s="53"/>
      <c r="RSP36" s="54"/>
      <c r="RSQ36" s="55"/>
      <c r="RSR36" s="56"/>
      <c r="RSU36" s="53"/>
      <c r="RSV36" s="54"/>
      <c r="RSW36" s="55"/>
      <c r="RSX36" s="56"/>
      <c r="RTA36" s="53"/>
      <c r="RTB36" s="54"/>
      <c r="RTC36" s="55"/>
      <c r="RTD36" s="56"/>
      <c r="RTG36" s="53"/>
      <c r="RTH36" s="54"/>
      <c r="RTI36" s="55"/>
      <c r="RTJ36" s="56"/>
      <c r="RTM36" s="53"/>
      <c r="RTN36" s="54"/>
      <c r="RTO36" s="55"/>
      <c r="RTP36" s="56"/>
      <c r="RTS36" s="53"/>
      <c r="RTT36" s="54"/>
      <c r="RTU36" s="55"/>
      <c r="RTV36" s="56"/>
      <c r="RTY36" s="53"/>
      <c r="RTZ36" s="54"/>
      <c r="RUA36" s="55"/>
      <c r="RUB36" s="56"/>
      <c r="RUE36" s="53"/>
      <c r="RUF36" s="54"/>
      <c r="RUG36" s="55"/>
      <c r="RUH36" s="56"/>
      <c r="RUK36" s="53"/>
      <c r="RUL36" s="54"/>
      <c r="RUM36" s="55"/>
      <c r="RUN36" s="56"/>
      <c r="RUQ36" s="53"/>
      <c r="RUR36" s="54"/>
      <c r="RUS36" s="55"/>
      <c r="RUT36" s="56"/>
      <c r="RUW36" s="53"/>
      <c r="RUX36" s="54"/>
      <c r="RUY36" s="55"/>
      <c r="RUZ36" s="56"/>
      <c r="RVC36" s="53"/>
      <c r="RVD36" s="54"/>
      <c r="RVE36" s="55"/>
      <c r="RVF36" s="56"/>
      <c r="RVI36" s="53"/>
      <c r="RVJ36" s="54"/>
      <c r="RVK36" s="55"/>
      <c r="RVL36" s="56"/>
      <c r="RVO36" s="53"/>
      <c r="RVP36" s="54"/>
      <c r="RVQ36" s="55"/>
      <c r="RVR36" s="56"/>
      <c r="RVU36" s="53"/>
      <c r="RVV36" s="54"/>
      <c r="RVW36" s="55"/>
      <c r="RVX36" s="56"/>
      <c r="RWA36" s="53"/>
      <c r="RWB36" s="54"/>
      <c r="RWC36" s="55"/>
      <c r="RWD36" s="56"/>
      <c r="RWG36" s="53"/>
      <c r="RWH36" s="54"/>
      <c r="RWI36" s="55"/>
      <c r="RWJ36" s="56"/>
      <c r="RWM36" s="53"/>
      <c r="RWN36" s="54"/>
      <c r="RWO36" s="55"/>
      <c r="RWP36" s="56"/>
      <c r="RWS36" s="53"/>
      <c r="RWT36" s="54"/>
      <c r="RWU36" s="55"/>
      <c r="RWV36" s="56"/>
      <c r="RWY36" s="53"/>
      <c r="RWZ36" s="54"/>
      <c r="RXA36" s="55"/>
      <c r="RXB36" s="56"/>
      <c r="RXE36" s="53"/>
      <c r="RXF36" s="54"/>
      <c r="RXG36" s="55"/>
      <c r="RXH36" s="56"/>
      <c r="RXK36" s="53"/>
      <c r="RXL36" s="54"/>
      <c r="RXM36" s="55"/>
      <c r="RXN36" s="56"/>
      <c r="RXQ36" s="53"/>
      <c r="RXR36" s="54"/>
      <c r="RXS36" s="55"/>
      <c r="RXT36" s="56"/>
      <c r="RXW36" s="53"/>
      <c r="RXX36" s="54"/>
      <c r="RXY36" s="55"/>
      <c r="RXZ36" s="56"/>
      <c r="RYC36" s="53"/>
      <c r="RYD36" s="54"/>
      <c r="RYE36" s="55"/>
      <c r="RYF36" s="56"/>
      <c r="RYI36" s="53"/>
      <c r="RYJ36" s="54"/>
      <c r="RYK36" s="55"/>
      <c r="RYL36" s="56"/>
      <c r="RYO36" s="53"/>
      <c r="RYP36" s="54"/>
      <c r="RYQ36" s="55"/>
      <c r="RYR36" s="56"/>
      <c r="RYU36" s="53"/>
      <c r="RYV36" s="54"/>
      <c r="RYW36" s="55"/>
      <c r="RYX36" s="56"/>
      <c r="RZA36" s="53"/>
      <c r="RZB36" s="54"/>
      <c r="RZC36" s="55"/>
      <c r="RZD36" s="56"/>
      <c r="RZG36" s="53"/>
      <c r="RZH36" s="54"/>
      <c r="RZI36" s="55"/>
      <c r="RZJ36" s="56"/>
      <c r="RZM36" s="53"/>
      <c r="RZN36" s="54"/>
      <c r="RZO36" s="55"/>
      <c r="RZP36" s="56"/>
      <c r="RZS36" s="53"/>
      <c r="RZT36" s="54"/>
      <c r="RZU36" s="55"/>
      <c r="RZV36" s="56"/>
      <c r="RZY36" s="53"/>
      <c r="RZZ36" s="54"/>
      <c r="SAA36" s="55"/>
      <c r="SAB36" s="56"/>
      <c r="SAE36" s="53"/>
      <c r="SAF36" s="54"/>
      <c r="SAG36" s="55"/>
      <c r="SAH36" s="56"/>
      <c r="SAK36" s="53"/>
      <c r="SAL36" s="54"/>
      <c r="SAM36" s="55"/>
      <c r="SAN36" s="56"/>
      <c r="SAQ36" s="53"/>
      <c r="SAR36" s="54"/>
      <c r="SAS36" s="55"/>
      <c r="SAT36" s="56"/>
      <c r="SAW36" s="53"/>
      <c r="SAX36" s="54"/>
      <c r="SAY36" s="55"/>
      <c r="SAZ36" s="56"/>
      <c r="SBC36" s="53"/>
      <c r="SBD36" s="54"/>
      <c r="SBE36" s="55"/>
      <c r="SBF36" s="56"/>
      <c r="SBI36" s="53"/>
      <c r="SBJ36" s="54"/>
      <c r="SBK36" s="55"/>
      <c r="SBL36" s="56"/>
      <c r="SBO36" s="53"/>
      <c r="SBP36" s="54"/>
      <c r="SBQ36" s="55"/>
      <c r="SBR36" s="56"/>
      <c r="SBU36" s="53"/>
      <c r="SBV36" s="54"/>
      <c r="SBW36" s="55"/>
      <c r="SBX36" s="56"/>
      <c r="SCA36" s="53"/>
      <c r="SCB36" s="54"/>
      <c r="SCC36" s="55"/>
      <c r="SCD36" s="56"/>
      <c r="SCG36" s="53"/>
      <c r="SCH36" s="54"/>
      <c r="SCI36" s="55"/>
      <c r="SCJ36" s="56"/>
      <c r="SCM36" s="53"/>
      <c r="SCN36" s="54"/>
      <c r="SCO36" s="55"/>
      <c r="SCP36" s="56"/>
      <c r="SCS36" s="53"/>
      <c r="SCT36" s="54"/>
      <c r="SCU36" s="55"/>
      <c r="SCV36" s="56"/>
      <c r="SCY36" s="53"/>
      <c r="SCZ36" s="54"/>
      <c r="SDA36" s="55"/>
      <c r="SDB36" s="56"/>
      <c r="SDE36" s="53"/>
      <c r="SDF36" s="54"/>
      <c r="SDG36" s="55"/>
      <c r="SDH36" s="56"/>
      <c r="SDK36" s="53"/>
      <c r="SDL36" s="54"/>
      <c r="SDM36" s="55"/>
      <c r="SDN36" s="56"/>
      <c r="SDQ36" s="53"/>
      <c r="SDR36" s="54"/>
      <c r="SDS36" s="55"/>
      <c r="SDT36" s="56"/>
      <c r="SDW36" s="53"/>
      <c r="SDX36" s="54"/>
      <c r="SDY36" s="55"/>
      <c r="SDZ36" s="56"/>
      <c r="SEC36" s="53"/>
      <c r="SED36" s="54"/>
      <c r="SEE36" s="55"/>
      <c r="SEF36" s="56"/>
      <c r="SEI36" s="53"/>
      <c r="SEJ36" s="54"/>
      <c r="SEK36" s="55"/>
      <c r="SEL36" s="56"/>
      <c r="SEO36" s="53"/>
      <c r="SEP36" s="54"/>
      <c r="SEQ36" s="55"/>
      <c r="SER36" s="56"/>
      <c r="SEU36" s="53"/>
      <c r="SEV36" s="54"/>
      <c r="SEW36" s="55"/>
      <c r="SEX36" s="56"/>
      <c r="SFA36" s="53"/>
      <c r="SFB36" s="54"/>
      <c r="SFC36" s="55"/>
      <c r="SFD36" s="56"/>
      <c r="SFG36" s="53"/>
      <c r="SFH36" s="54"/>
      <c r="SFI36" s="55"/>
      <c r="SFJ36" s="56"/>
      <c r="SFM36" s="53"/>
      <c r="SFN36" s="54"/>
      <c r="SFO36" s="55"/>
      <c r="SFP36" s="56"/>
      <c r="SFS36" s="53"/>
      <c r="SFT36" s="54"/>
      <c r="SFU36" s="55"/>
      <c r="SFV36" s="56"/>
      <c r="SFY36" s="53"/>
      <c r="SFZ36" s="54"/>
      <c r="SGA36" s="55"/>
      <c r="SGB36" s="56"/>
      <c r="SGE36" s="53"/>
      <c r="SGF36" s="54"/>
      <c r="SGG36" s="55"/>
      <c r="SGH36" s="56"/>
      <c r="SGK36" s="53"/>
      <c r="SGL36" s="54"/>
      <c r="SGM36" s="55"/>
      <c r="SGN36" s="56"/>
      <c r="SGQ36" s="53"/>
      <c r="SGR36" s="54"/>
      <c r="SGS36" s="55"/>
      <c r="SGT36" s="56"/>
      <c r="SGW36" s="53"/>
      <c r="SGX36" s="54"/>
      <c r="SGY36" s="55"/>
      <c r="SGZ36" s="56"/>
      <c r="SHC36" s="53"/>
      <c r="SHD36" s="54"/>
      <c r="SHE36" s="55"/>
      <c r="SHF36" s="56"/>
      <c r="SHI36" s="53"/>
      <c r="SHJ36" s="54"/>
      <c r="SHK36" s="55"/>
      <c r="SHL36" s="56"/>
      <c r="SHO36" s="53"/>
      <c r="SHP36" s="54"/>
      <c r="SHQ36" s="55"/>
      <c r="SHR36" s="56"/>
      <c r="SHU36" s="53"/>
      <c r="SHV36" s="54"/>
      <c r="SHW36" s="55"/>
      <c r="SHX36" s="56"/>
      <c r="SIA36" s="53"/>
      <c r="SIB36" s="54"/>
      <c r="SIC36" s="55"/>
      <c r="SID36" s="56"/>
      <c r="SIG36" s="53"/>
      <c r="SIH36" s="54"/>
      <c r="SII36" s="55"/>
      <c r="SIJ36" s="56"/>
      <c r="SIM36" s="53"/>
      <c r="SIN36" s="54"/>
      <c r="SIO36" s="55"/>
      <c r="SIP36" s="56"/>
      <c r="SIS36" s="53"/>
      <c r="SIT36" s="54"/>
      <c r="SIU36" s="55"/>
      <c r="SIV36" s="56"/>
      <c r="SIY36" s="53"/>
      <c r="SIZ36" s="54"/>
      <c r="SJA36" s="55"/>
      <c r="SJB36" s="56"/>
      <c r="SJE36" s="53"/>
      <c r="SJF36" s="54"/>
      <c r="SJG36" s="55"/>
      <c r="SJH36" s="56"/>
      <c r="SJK36" s="53"/>
      <c r="SJL36" s="54"/>
      <c r="SJM36" s="55"/>
      <c r="SJN36" s="56"/>
      <c r="SJQ36" s="53"/>
      <c r="SJR36" s="54"/>
      <c r="SJS36" s="55"/>
      <c r="SJT36" s="56"/>
      <c r="SJW36" s="53"/>
      <c r="SJX36" s="54"/>
      <c r="SJY36" s="55"/>
      <c r="SJZ36" s="56"/>
      <c r="SKC36" s="53"/>
      <c r="SKD36" s="54"/>
      <c r="SKE36" s="55"/>
      <c r="SKF36" s="56"/>
      <c r="SKI36" s="53"/>
      <c r="SKJ36" s="54"/>
      <c r="SKK36" s="55"/>
      <c r="SKL36" s="56"/>
      <c r="SKO36" s="53"/>
      <c r="SKP36" s="54"/>
      <c r="SKQ36" s="55"/>
      <c r="SKR36" s="56"/>
      <c r="SKU36" s="53"/>
      <c r="SKV36" s="54"/>
      <c r="SKW36" s="55"/>
      <c r="SKX36" s="56"/>
      <c r="SLA36" s="53"/>
      <c r="SLB36" s="54"/>
      <c r="SLC36" s="55"/>
      <c r="SLD36" s="56"/>
      <c r="SLG36" s="53"/>
      <c r="SLH36" s="54"/>
      <c r="SLI36" s="55"/>
      <c r="SLJ36" s="56"/>
      <c r="SLM36" s="53"/>
      <c r="SLN36" s="54"/>
      <c r="SLO36" s="55"/>
      <c r="SLP36" s="56"/>
      <c r="SLS36" s="53"/>
      <c r="SLT36" s="54"/>
      <c r="SLU36" s="55"/>
      <c r="SLV36" s="56"/>
      <c r="SLY36" s="53"/>
      <c r="SLZ36" s="54"/>
      <c r="SMA36" s="55"/>
      <c r="SMB36" s="56"/>
      <c r="SME36" s="53"/>
      <c r="SMF36" s="54"/>
      <c r="SMG36" s="55"/>
      <c r="SMH36" s="56"/>
      <c r="SMK36" s="53"/>
      <c r="SML36" s="54"/>
      <c r="SMM36" s="55"/>
      <c r="SMN36" s="56"/>
      <c r="SMQ36" s="53"/>
      <c r="SMR36" s="54"/>
      <c r="SMS36" s="55"/>
      <c r="SMT36" s="56"/>
      <c r="SMW36" s="53"/>
      <c r="SMX36" s="54"/>
      <c r="SMY36" s="55"/>
      <c r="SMZ36" s="56"/>
      <c r="SNC36" s="53"/>
      <c r="SND36" s="54"/>
      <c r="SNE36" s="55"/>
      <c r="SNF36" s="56"/>
      <c r="SNI36" s="53"/>
      <c r="SNJ36" s="54"/>
      <c r="SNK36" s="55"/>
      <c r="SNL36" s="56"/>
      <c r="SNO36" s="53"/>
      <c r="SNP36" s="54"/>
      <c r="SNQ36" s="55"/>
      <c r="SNR36" s="56"/>
      <c r="SNU36" s="53"/>
      <c r="SNV36" s="54"/>
      <c r="SNW36" s="55"/>
      <c r="SNX36" s="56"/>
      <c r="SOA36" s="53"/>
      <c r="SOB36" s="54"/>
      <c r="SOC36" s="55"/>
      <c r="SOD36" s="56"/>
      <c r="SOG36" s="53"/>
      <c r="SOH36" s="54"/>
      <c r="SOI36" s="55"/>
      <c r="SOJ36" s="56"/>
      <c r="SOM36" s="53"/>
      <c r="SON36" s="54"/>
      <c r="SOO36" s="55"/>
      <c r="SOP36" s="56"/>
      <c r="SOS36" s="53"/>
      <c r="SOT36" s="54"/>
      <c r="SOU36" s="55"/>
      <c r="SOV36" s="56"/>
      <c r="SOY36" s="53"/>
      <c r="SOZ36" s="54"/>
      <c r="SPA36" s="55"/>
      <c r="SPB36" s="56"/>
      <c r="SPE36" s="53"/>
      <c r="SPF36" s="54"/>
      <c r="SPG36" s="55"/>
      <c r="SPH36" s="56"/>
      <c r="SPK36" s="53"/>
      <c r="SPL36" s="54"/>
      <c r="SPM36" s="55"/>
      <c r="SPN36" s="56"/>
      <c r="SPQ36" s="53"/>
      <c r="SPR36" s="54"/>
      <c r="SPS36" s="55"/>
      <c r="SPT36" s="56"/>
      <c r="SPW36" s="53"/>
      <c r="SPX36" s="54"/>
      <c r="SPY36" s="55"/>
      <c r="SPZ36" s="56"/>
      <c r="SQC36" s="53"/>
      <c r="SQD36" s="54"/>
      <c r="SQE36" s="55"/>
      <c r="SQF36" s="56"/>
      <c r="SQI36" s="53"/>
      <c r="SQJ36" s="54"/>
      <c r="SQK36" s="55"/>
      <c r="SQL36" s="56"/>
      <c r="SQO36" s="53"/>
      <c r="SQP36" s="54"/>
      <c r="SQQ36" s="55"/>
      <c r="SQR36" s="56"/>
      <c r="SQU36" s="53"/>
      <c r="SQV36" s="54"/>
      <c r="SQW36" s="55"/>
      <c r="SQX36" s="56"/>
      <c r="SRA36" s="53"/>
      <c r="SRB36" s="54"/>
      <c r="SRC36" s="55"/>
      <c r="SRD36" s="56"/>
      <c r="SRG36" s="53"/>
      <c r="SRH36" s="54"/>
      <c r="SRI36" s="55"/>
      <c r="SRJ36" s="56"/>
      <c r="SRM36" s="53"/>
      <c r="SRN36" s="54"/>
      <c r="SRO36" s="55"/>
      <c r="SRP36" s="56"/>
      <c r="SRS36" s="53"/>
      <c r="SRT36" s="54"/>
      <c r="SRU36" s="55"/>
      <c r="SRV36" s="56"/>
      <c r="SRY36" s="53"/>
      <c r="SRZ36" s="54"/>
      <c r="SSA36" s="55"/>
      <c r="SSB36" s="56"/>
      <c r="SSE36" s="53"/>
      <c r="SSF36" s="54"/>
      <c r="SSG36" s="55"/>
      <c r="SSH36" s="56"/>
      <c r="SSK36" s="53"/>
      <c r="SSL36" s="54"/>
      <c r="SSM36" s="55"/>
      <c r="SSN36" s="56"/>
      <c r="SSQ36" s="53"/>
      <c r="SSR36" s="54"/>
      <c r="SSS36" s="55"/>
      <c r="SST36" s="56"/>
      <c r="SSW36" s="53"/>
      <c r="SSX36" s="54"/>
      <c r="SSY36" s="55"/>
      <c r="SSZ36" s="56"/>
      <c r="STC36" s="53"/>
      <c r="STD36" s="54"/>
      <c r="STE36" s="55"/>
      <c r="STF36" s="56"/>
      <c r="STI36" s="53"/>
      <c r="STJ36" s="54"/>
      <c r="STK36" s="55"/>
      <c r="STL36" s="56"/>
      <c r="STO36" s="53"/>
      <c r="STP36" s="54"/>
      <c r="STQ36" s="55"/>
      <c r="STR36" s="56"/>
      <c r="STU36" s="53"/>
      <c r="STV36" s="54"/>
      <c r="STW36" s="55"/>
      <c r="STX36" s="56"/>
      <c r="SUA36" s="53"/>
      <c r="SUB36" s="54"/>
      <c r="SUC36" s="55"/>
      <c r="SUD36" s="56"/>
      <c r="SUG36" s="53"/>
      <c r="SUH36" s="54"/>
      <c r="SUI36" s="55"/>
      <c r="SUJ36" s="56"/>
      <c r="SUM36" s="53"/>
      <c r="SUN36" s="54"/>
      <c r="SUO36" s="55"/>
      <c r="SUP36" s="56"/>
      <c r="SUS36" s="53"/>
      <c r="SUT36" s="54"/>
      <c r="SUU36" s="55"/>
      <c r="SUV36" s="56"/>
      <c r="SUY36" s="53"/>
      <c r="SUZ36" s="54"/>
      <c r="SVA36" s="55"/>
      <c r="SVB36" s="56"/>
      <c r="SVE36" s="53"/>
      <c r="SVF36" s="54"/>
      <c r="SVG36" s="55"/>
      <c r="SVH36" s="56"/>
      <c r="SVK36" s="53"/>
      <c r="SVL36" s="54"/>
      <c r="SVM36" s="55"/>
      <c r="SVN36" s="56"/>
      <c r="SVQ36" s="53"/>
      <c r="SVR36" s="54"/>
      <c r="SVS36" s="55"/>
      <c r="SVT36" s="56"/>
      <c r="SVW36" s="53"/>
      <c r="SVX36" s="54"/>
      <c r="SVY36" s="55"/>
      <c r="SVZ36" s="56"/>
      <c r="SWC36" s="53"/>
      <c r="SWD36" s="54"/>
      <c r="SWE36" s="55"/>
      <c r="SWF36" s="56"/>
      <c r="SWI36" s="53"/>
      <c r="SWJ36" s="54"/>
      <c r="SWK36" s="55"/>
      <c r="SWL36" s="56"/>
      <c r="SWO36" s="53"/>
      <c r="SWP36" s="54"/>
      <c r="SWQ36" s="55"/>
      <c r="SWR36" s="56"/>
      <c r="SWU36" s="53"/>
      <c r="SWV36" s="54"/>
      <c r="SWW36" s="55"/>
      <c r="SWX36" s="56"/>
      <c r="SXA36" s="53"/>
      <c r="SXB36" s="54"/>
      <c r="SXC36" s="55"/>
      <c r="SXD36" s="56"/>
      <c r="SXG36" s="53"/>
      <c r="SXH36" s="54"/>
      <c r="SXI36" s="55"/>
      <c r="SXJ36" s="56"/>
      <c r="SXM36" s="53"/>
      <c r="SXN36" s="54"/>
      <c r="SXO36" s="55"/>
      <c r="SXP36" s="56"/>
      <c r="SXS36" s="53"/>
      <c r="SXT36" s="54"/>
      <c r="SXU36" s="55"/>
      <c r="SXV36" s="56"/>
      <c r="SXY36" s="53"/>
      <c r="SXZ36" s="54"/>
      <c r="SYA36" s="55"/>
      <c r="SYB36" s="56"/>
      <c r="SYE36" s="53"/>
      <c r="SYF36" s="54"/>
      <c r="SYG36" s="55"/>
      <c r="SYH36" s="56"/>
      <c r="SYK36" s="53"/>
      <c r="SYL36" s="54"/>
      <c r="SYM36" s="55"/>
      <c r="SYN36" s="56"/>
      <c r="SYQ36" s="53"/>
      <c r="SYR36" s="54"/>
      <c r="SYS36" s="55"/>
      <c r="SYT36" s="56"/>
      <c r="SYW36" s="53"/>
      <c r="SYX36" s="54"/>
      <c r="SYY36" s="55"/>
      <c r="SYZ36" s="56"/>
      <c r="SZC36" s="53"/>
      <c r="SZD36" s="54"/>
      <c r="SZE36" s="55"/>
      <c r="SZF36" s="56"/>
      <c r="SZI36" s="53"/>
      <c r="SZJ36" s="54"/>
      <c r="SZK36" s="55"/>
      <c r="SZL36" s="56"/>
      <c r="SZO36" s="53"/>
      <c r="SZP36" s="54"/>
      <c r="SZQ36" s="55"/>
      <c r="SZR36" s="56"/>
      <c r="SZU36" s="53"/>
      <c r="SZV36" s="54"/>
      <c r="SZW36" s="55"/>
      <c r="SZX36" s="56"/>
      <c r="TAA36" s="53"/>
      <c r="TAB36" s="54"/>
      <c r="TAC36" s="55"/>
      <c r="TAD36" s="56"/>
      <c r="TAG36" s="53"/>
      <c r="TAH36" s="54"/>
      <c r="TAI36" s="55"/>
      <c r="TAJ36" s="56"/>
      <c r="TAM36" s="53"/>
      <c r="TAN36" s="54"/>
      <c r="TAO36" s="55"/>
      <c r="TAP36" s="56"/>
      <c r="TAS36" s="53"/>
      <c r="TAT36" s="54"/>
      <c r="TAU36" s="55"/>
      <c r="TAV36" s="56"/>
      <c r="TAY36" s="53"/>
      <c r="TAZ36" s="54"/>
      <c r="TBA36" s="55"/>
      <c r="TBB36" s="56"/>
      <c r="TBE36" s="53"/>
      <c r="TBF36" s="54"/>
      <c r="TBG36" s="55"/>
      <c r="TBH36" s="56"/>
      <c r="TBK36" s="53"/>
      <c r="TBL36" s="54"/>
      <c r="TBM36" s="55"/>
      <c r="TBN36" s="56"/>
      <c r="TBQ36" s="53"/>
      <c r="TBR36" s="54"/>
      <c r="TBS36" s="55"/>
      <c r="TBT36" s="56"/>
      <c r="TBW36" s="53"/>
      <c r="TBX36" s="54"/>
      <c r="TBY36" s="55"/>
      <c r="TBZ36" s="56"/>
      <c r="TCC36" s="53"/>
      <c r="TCD36" s="54"/>
      <c r="TCE36" s="55"/>
      <c r="TCF36" s="56"/>
      <c r="TCI36" s="53"/>
      <c r="TCJ36" s="54"/>
      <c r="TCK36" s="55"/>
      <c r="TCL36" s="56"/>
      <c r="TCO36" s="53"/>
      <c r="TCP36" s="54"/>
      <c r="TCQ36" s="55"/>
      <c r="TCR36" s="56"/>
      <c r="TCU36" s="53"/>
      <c r="TCV36" s="54"/>
      <c r="TCW36" s="55"/>
      <c r="TCX36" s="56"/>
      <c r="TDA36" s="53"/>
      <c r="TDB36" s="54"/>
      <c r="TDC36" s="55"/>
      <c r="TDD36" s="56"/>
      <c r="TDG36" s="53"/>
      <c r="TDH36" s="54"/>
      <c r="TDI36" s="55"/>
      <c r="TDJ36" s="56"/>
      <c r="TDM36" s="53"/>
      <c r="TDN36" s="54"/>
      <c r="TDO36" s="55"/>
      <c r="TDP36" s="56"/>
      <c r="TDS36" s="53"/>
      <c r="TDT36" s="54"/>
      <c r="TDU36" s="55"/>
      <c r="TDV36" s="56"/>
      <c r="TDY36" s="53"/>
      <c r="TDZ36" s="54"/>
      <c r="TEA36" s="55"/>
      <c r="TEB36" s="56"/>
      <c r="TEE36" s="53"/>
      <c r="TEF36" s="54"/>
      <c r="TEG36" s="55"/>
      <c r="TEH36" s="56"/>
      <c r="TEK36" s="53"/>
      <c r="TEL36" s="54"/>
      <c r="TEM36" s="55"/>
      <c r="TEN36" s="56"/>
      <c r="TEQ36" s="53"/>
      <c r="TER36" s="54"/>
      <c r="TES36" s="55"/>
      <c r="TET36" s="56"/>
      <c r="TEW36" s="53"/>
      <c r="TEX36" s="54"/>
      <c r="TEY36" s="55"/>
      <c r="TEZ36" s="56"/>
      <c r="TFC36" s="53"/>
      <c r="TFD36" s="54"/>
      <c r="TFE36" s="55"/>
      <c r="TFF36" s="56"/>
      <c r="TFI36" s="53"/>
      <c r="TFJ36" s="54"/>
      <c r="TFK36" s="55"/>
      <c r="TFL36" s="56"/>
      <c r="TFO36" s="53"/>
      <c r="TFP36" s="54"/>
      <c r="TFQ36" s="55"/>
      <c r="TFR36" s="56"/>
      <c r="TFU36" s="53"/>
      <c r="TFV36" s="54"/>
      <c r="TFW36" s="55"/>
      <c r="TFX36" s="56"/>
      <c r="TGA36" s="53"/>
      <c r="TGB36" s="54"/>
      <c r="TGC36" s="55"/>
      <c r="TGD36" s="56"/>
      <c r="TGG36" s="53"/>
      <c r="TGH36" s="54"/>
      <c r="TGI36" s="55"/>
      <c r="TGJ36" s="56"/>
      <c r="TGM36" s="53"/>
      <c r="TGN36" s="54"/>
      <c r="TGO36" s="55"/>
      <c r="TGP36" s="56"/>
      <c r="TGS36" s="53"/>
      <c r="TGT36" s="54"/>
      <c r="TGU36" s="55"/>
      <c r="TGV36" s="56"/>
      <c r="TGY36" s="53"/>
      <c r="TGZ36" s="54"/>
      <c r="THA36" s="55"/>
      <c r="THB36" s="56"/>
      <c r="THE36" s="53"/>
      <c r="THF36" s="54"/>
      <c r="THG36" s="55"/>
      <c r="THH36" s="56"/>
      <c r="THK36" s="53"/>
      <c r="THL36" s="54"/>
      <c r="THM36" s="55"/>
      <c r="THN36" s="56"/>
      <c r="THQ36" s="53"/>
      <c r="THR36" s="54"/>
      <c r="THS36" s="55"/>
      <c r="THT36" s="56"/>
      <c r="THW36" s="53"/>
      <c r="THX36" s="54"/>
      <c r="THY36" s="55"/>
      <c r="THZ36" s="56"/>
      <c r="TIC36" s="53"/>
      <c r="TID36" s="54"/>
      <c r="TIE36" s="55"/>
      <c r="TIF36" s="56"/>
      <c r="TII36" s="53"/>
      <c r="TIJ36" s="54"/>
      <c r="TIK36" s="55"/>
      <c r="TIL36" s="56"/>
      <c r="TIO36" s="53"/>
      <c r="TIP36" s="54"/>
      <c r="TIQ36" s="55"/>
      <c r="TIR36" s="56"/>
      <c r="TIU36" s="53"/>
      <c r="TIV36" s="54"/>
      <c r="TIW36" s="55"/>
      <c r="TIX36" s="56"/>
      <c r="TJA36" s="53"/>
      <c r="TJB36" s="54"/>
      <c r="TJC36" s="55"/>
      <c r="TJD36" s="56"/>
      <c r="TJG36" s="53"/>
      <c r="TJH36" s="54"/>
      <c r="TJI36" s="55"/>
      <c r="TJJ36" s="56"/>
      <c r="TJM36" s="53"/>
      <c r="TJN36" s="54"/>
      <c r="TJO36" s="55"/>
      <c r="TJP36" s="56"/>
      <c r="TJS36" s="53"/>
      <c r="TJT36" s="54"/>
      <c r="TJU36" s="55"/>
      <c r="TJV36" s="56"/>
      <c r="TJY36" s="53"/>
      <c r="TJZ36" s="54"/>
      <c r="TKA36" s="55"/>
      <c r="TKB36" s="56"/>
      <c r="TKE36" s="53"/>
      <c r="TKF36" s="54"/>
      <c r="TKG36" s="55"/>
      <c r="TKH36" s="56"/>
      <c r="TKK36" s="53"/>
      <c r="TKL36" s="54"/>
      <c r="TKM36" s="55"/>
      <c r="TKN36" s="56"/>
      <c r="TKQ36" s="53"/>
      <c r="TKR36" s="54"/>
      <c r="TKS36" s="55"/>
      <c r="TKT36" s="56"/>
      <c r="TKW36" s="53"/>
      <c r="TKX36" s="54"/>
      <c r="TKY36" s="55"/>
      <c r="TKZ36" s="56"/>
      <c r="TLC36" s="53"/>
      <c r="TLD36" s="54"/>
      <c r="TLE36" s="55"/>
      <c r="TLF36" s="56"/>
      <c r="TLI36" s="53"/>
      <c r="TLJ36" s="54"/>
      <c r="TLK36" s="55"/>
      <c r="TLL36" s="56"/>
      <c r="TLO36" s="53"/>
      <c r="TLP36" s="54"/>
      <c r="TLQ36" s="55"/>
      <c r="TLR36" s="56"/>
      <c r="TLU36" s="53"/>
      <c r="TLV36" s="54"/>
      <c r="TLW36" s="55"/>
      <c r="TLX36" s="56"/>
      <c r="TMA36" s="53"/>
      <c r="TMB36" s="54"/>
      <c r="TMC36" s="55"/>
      <c r="TMD36" s="56"/>
      <c r="TMG36" s="53"/>
      <c r="TMH36" s="54"/>
      <c r="TMI36" s="55"/>
      <c r="TMJ36" s="56"/>
      <c r="TMM36" s="53"/>
      <c r="TMN36" s="54"/>
      <c r="TMO36" s="55"/>
      <c r="TMP36" s="56"/>
      <c r="TMS36" s="53"/>
      <c r="TMT36" s="54"/>
      <c r="TMU36" s="55"/>
      <c r="TMV36" s="56"/>
      <c r="TMY36" s="53"/>
      <c r="TMZ36" s="54"/>
      <c r="TNA36" s="55"/>
      <c r="TNB36" s="56"/>
      <c r="TNE36" s="53"/>
      <c r="TNF36" s="54"/>
      <c r="TNG36" s="55"/>
      <c r="TNH36" s="56"/>
      <c r="TNK36" s="53"/>
      <c r="TNL36" s="54"/>
      <c r="TNM36" s="55"/>
      <c r="TNN36" s="56"/>
      <c r="TNQ36" s="53"/>
      <c r="TNR36" s="54"/>
      <c r="TNS36" s="55"/>
      <c r="TNT36" s="56"/>
      <c r="TNW36" s="53"/>
      <c r="TNX36" s="54"/>
      <c r="TNY36" s="55"/>
      <c r="TNZ36" s="56"/>
      <c r="TOC36" s="53"/>
      <c r="TOD36" s="54"/>
      <c r="TOE36" s="55"/>
      <c r="TOF36" s="56"/>
      <c r="TOI36" s="53"/>
      <c r="TOJ36" s="54"/>
      <c r="TOK36" s="55"/>
      <c r="TOL36" s="56"/>
      <c r="TOO36" s="53"/>
      <c r="TOP36" s="54"/>
      <c r="TOQ36" s="55"/>
      <c r="TOR36" s="56"/>
      <c r="TOU36" s="53"/>
      <c r="TOV36" s="54"/>
      <c r="TOW36" s="55"/>
      <c r="TOX36" s="56"/>
      <c r="TPA36" s="53"/>
      <c r="TPB36" s="54"/>
      <c r="TPC36" s="55"/>
      <c r="TPD36" s="56"/>
      <c r="TPG36" s="53"/>
      <c r="TPH36" s="54"/>
      <c r="TPI36" s="55"/>
      <c r="TPJ36" s="56"/>
      <c r="TPM36" s="53"/>
      <c r="TPN36" s="54"/>
      <c r="TPO36" s="55"/>
      <c r="TPP36" s="56"/>
      <c r="TPS36" s="53"/>
      <c r="TPT36" s="54"/>
      <c r="TPU36" s="55"/>
      <c r="TPV36" s="56"/>
      <c r="TPY36" s="53"/>
      <c r="TPZ36" s="54"/>
      <c r="TQA36" s="55"/>
      <c r="TQB36" s="56"/>
      <c r="TQE36" s="53"/>
      <c r="TQF36" s="54"/>
      <c r="TQG36" s="55"/>
      <c r="TQH36" s="56"/>
      <c r="TQK36" s="53"/>
      <c r="TQL36" s="54"/>
      <c r="TQM36" s="55"/>
      <c r="TQN36" s="56"/>
      <c r="TQQ36" s="53"/>
      <c r="TQR36" s="54"/>
      <c r="TQS36" s="55"/>
      <c r="TQT36" s="56"/>
      <c r="TQW36" s="53"/>
      <c r="TQX36" s="54"/>
      <c r="TQY36" s="55"/>
      <c r="TQZ36" s="56"/>
      <c r="TRC36" s="53"/>
      <c r="TRD36" s="54"/>
      <c r="TRE36" s="55"/>
      <c r="TRF36" s="56"/>
      <c r="TRI36" s="53"/>
      <c r="TRJ36" s="54"/>
      <c r="TRK36" s="55"/>
      <c r="TRL36" s="56"/>
      <c r="TRO36" s="53"/>
      <c r="TRP36" s="54"/>
      <c r="TRQ36" s="55"/>
      <c r="TRR36" s="56"/>
      <c r="TRU36" s="53"/>
      <c r="TRV36" s="54"/>
      <c r="TRW36" s="55"/>
      <c r="TRX36" s="56"/>
      <c r="TSA36" s="53"/>
      <c r="TSB36" s="54"/>
      <c r="TSC36" s="55"/>
      <c r="TSD36" s="56"/>
      <c r="TSG36" s="53"/>
      <c r="TSH36" s="54"/>
      <c r="TSI36" s="55"/>
      <c r="TSJ36" s="56"/>
      <c r="TSM36" s="53"/>
      <c r="TSN36" s="54"/>
      <c r="TSO36" s="55"/>
      <c r="TSP36" s="56"/>
      <c r="TSS36" s="53"/>
      <c r="TST36" s="54"/>
      <c r="TSU36" s="55"/>
      <c r="TSV36" s="56"/>
      <c r="TSY36" s="53"/>
      <c r="TSZ36" s="54"/>
      <c r="TTA36" s="55"/>
      <c r="TTB36" s="56"/>
      <c r="TTE36" s="53"/>
      <c r="TTF36" s="54"/>
      <c r="TTG36" s="55"/>
      <c r="TTH36" s="56"/>
      <c r="TTK36" s="53"/>
      <c r="TTL36" s="54"/>
      <c r="TTM36" s="55"/>
      <c r="TTN36" s="56"/>
      <c r="TTQ36" s="53"/>
      <c r="TTR36" s="54"/>
      <c r="TTS36" s="55"/>
      <c r="TTT36" s="56"/>
      <c r="TTW36" s="53"/>
      <c r="TTX36" s="54"/>
      <c r="TTY36" s="55"/>
      <c r="TTZ36" s="56"/>
      <c r="TUC36" s="53"/>
      <c r="TUD36" s="54"/>
      <c r="TUE36" s="55"/>
      <c r="TUF36" s="56"/>
      <c r="TUI36" s="53"/>
      <c r="TUJ36" s="54"/>
      <c r="TUK36" s="55"/>
      <c r="TUL36" s="56"/>
      <c r="TUO36" s="53"/>
      <c r="TUP36" s="54"/>
      <c r="TUQ36" s="55"/>
      <c r="TUR36" s="56"/>
      <c r="TUU36" s="53"/>
      <c r="TUV36" s="54"/>
      <c r="TUW36" s="55"/>
      <c r="TUX36" s="56"/>
      <c r="TVA36" s="53"/>
      <c r="TVB36" s="54"/>
      <c r="TVC36" s="55"/>
      <c r="TVD36" s="56"/>
      <c r="TVG36" s="53"/>
      <c r="TVH36" s="54"/>
      <c r="TVI36" s="55"/>
      <c r="TVJ36" s="56"/>
      <c r="TVM36" s="53"/>
      <c r="TVN36" s="54"/>
      <c r="TVO36" s="55"/>
      <c r="TVP36" s="56"/>
      <c r="TVS36" s="53"/>
      <c r="TVT36" s="54"/>
      <c r="TVU36" s="55"/>
      <c r="TVV36" s="56"/>
      <c r="TVY36" s="53"/>
      <c r="TVZ36" s="54"/>
      <c r="TWA36" s="55"/>
      <c r="TWB36" s="56"/>
      <c r="TWE36" s="53"/>
      <c r="TWF36" s="54"/>
      <c r="TWG36" s="55"/>
      <c r="TWH36" s="56"/>
      <c r="TWK36" s="53"/>
      <c r="TWL36" s="54"/>
      <c r="TWM36" s="55"/>
      <c r="TWN36" s="56"/>
      <c r="TWQ36" s="53"/>
      <c r="TWR36" s="54"/>
      <c r="TWS36" s="55"/>
      <c r="TWT36" s="56"/>
      <c r="TWW36" s="53"/>
      <c r="TWX36" s="54"/>
      <c r="TWY36" s="55"/>
      <c r="TWZ36" s="56"/>
      <c r="TXC36" s="53"/>
      <c r="TXD36" s="54"/>
      <c r="TXE36" s="55"/>
      <c r="TXF36" s="56"/>
      <c r="TXI36" s="53"/>
      <c r="TXJ36" s="54"/>
      <c r="TXK36" s="55"/>
      <c r="TXL36" s="56"/>
      <c r="TXO36" s="53"/>
      <c r="TXP36" s="54"/>
      <c r="TXQ36" s="55"/>
      <c r="TXR36" s="56"/>
      <c r="TXU36" s="53"/>
      <c r="TXV36" s="54"/>
      <c r="TXW36" s="55"/>
      <c r="TXX36" s="56"/>
      <c r="TYA36" s="53"/>
      <c r="TYB36" s="54"/>
      <c r="TYC36" s="55"/>
      <c r="TYD36" s="56"/>
      <c r="TYG36" s="53"/>
      <c r="TYH36" s="54"/>
      <c r="TYI36" s="55"/>
      <c r="TYJ36" s="56"/>
      <c r="TYM36" s="53"/>
      <c r="TYN36" s="54"/>
      <c r="TYO36" s="55"/>
      <c r="TYP36" s="56"/>
      <c r="TYS36" s="53"/>
      <c r="TYT36" s="54"/>
      <c r="TYU36" s="55"/>
      <c r="TYV36" s="56"/>
      <c r="TYY36" s="53"/>
      <c r="TYZ36" s="54"/>
      <c r="TZA36" s="55"/>
      <c r="TZB36" s="56"/>
      <c r="TZE36" s="53"/>
      <c r="TZF36" s="54"/>
      <c r="TZG36" s="55"/>
      <c r="TZH36" s="56"/>
      <c r="TZK36" s="53"/>
      <c r="TZL36" s="54"/>
      <c r="TZM36" s="55"/>
      <c r="TZN36" s="56"/>
      <c r="TZQ36" s="53"/>
      <c r="TZR36" s="54"/>
      <c r="TZS36" s="55"/>
      <c r="TZT36" s="56"/>
      <c r="TZW36" s="53"/>
      <c r="TZX36" s="54"/>
      <c r="TZY36" s="55"/>
      <c r="TZZ36" s="56"/>
      <c r="UAC36" s="53"/>
      <c r="UAD36" s="54"/>
      <c r="UAE36" s="55"/>
      <c r="UAF36" s="56"/>
      <c r="UAI36" s="53"/>
      <c r="UAJ36" s="54"/>
      <c r="UAK36" s="55"/>
      <c r="UAL36" s="56"/>
      <c r="UAO36" s="53"/>
      <c r="UAP36" s="54"/>
      <c r="UAQ36" s="55"/>
      <c r="UAR36" s="56"/>
      <c r="UAU36" s="53"/>
      <c r="UAV36" s="54"/>
      <c r="UAW36" s="55"/>
      <c r="UAX36" s="56"/>
      <c r="UBA36" s="53"/>
      <c r="UBB36" s="54"/>
      <c r="UBC36" s="55"/>
      <c r="UBD36" s="56"/>
      <c r="UBG36" s="53"/>
      <c r="UBH36" s="54"/>
      <c r="UBI36" s="55"/>
      <c r="UBJ36" s="56"/>
      <c r="UBM36" s="53"/>
      <c r="UBN36" s="54"/>
      <c r="UBO36" s="55"/>
      <c r="UBP36" s="56"/>
      <c r="UBS36" s="53"/>
      <c r="UBT36" s="54"/>
      <c r="UBU36" s="55"/>
      <c r="UBV36" s="56"/>
      <c r="UBY36" s="53"/>
      <c r="UBZ36" s="54"/>
      <c r="UCA36" s="55"/>
      <c r="UCB36" s="56"/>
      <c r="UCE36" s="53"/>
      <c r="UCF36" s="54"/>
      <c r="UCG36" s="55"/>
      <c r="UCH36" s="56"/>
      <c r="UCK36" s="53"/>
      <c r="UCL36" s="54"/>
      <c r="UCM36" s="55"/>
      <c r="UCN36" s="56"/>
      <c r="UCQ36" s="53"/>
      <c r="UCR36" s="54"/>
      <c r="UCS36" s="55"/>
      <c r="UCT36" s="56"/>
      <c r="UCW36" s="53"/>
      <c r="UCX36" s="54"/>
      <c r="UCY36" s="55"/>
      <c r="UCZ36" s="56"/>
      <c r="UDC36" s="53"/>
      <c r="UDD36" s="54"/>
      <c r="UDE36" s="55"/>
      <c r="UDF36" s="56"/>
      <c r="UDI36" s="53"/>
      <c r="UDJ36" s="54"/>
      <c r="UDK36" s="55"/>
      <c r="UDL36" s="56"/>
      <c r="UDO36" s="53"/>
      <c r="UDP36" s="54"/>
      <c r="UDQ36" s="55"/>
      <c r="UDR36" s="56"/>
      <c r="UDU36" s="53"/>
      <c r="UDV36" s="54"/>
      <c r="UDW36" s="55"/>
      <c r="UDX36" s="56"/>
      <c r="UEA36" s="53"/>
      <c r="UEB36" s="54"/>
      <c r="UEC36" s="55"/>
      <c r="UED36" s="56"/>
      <c r="UEG36" s="53"/>
      <c r="UEH36" s="54"/>
      <c r="UEI36" s="55"/>
      <c r="UEJ36" s="56"/>
      <c r="UEM36" s="53"/>
      <c r="UEN36" s="54"/>
      <c r="UEO36" s="55"/>
      <c r="UEP36" s="56"/>
      <c r="UES36" s="53"/>
      <c r="UET36" s="54"/>
      <c r="UEU36" s="55"/>
      <c r="UEV36" s="56"/>
      <c r="UEY36" s="53"/>
      <c r="UEZ36" s="54"/>
      <c r="UFA36" s="55"/>
      <c r="UFB36" s="56"/>
      <c r="UFE36" s="53"/>
      <c r="UFF36" s="54"/>
      <c r="UFG36" s="55"/>
      <c r="UFH36" s="56"/>
      <c r="UFK36" s="53"/>
      <c r="UFL36" s="54"/>
      <c r="UFM36" s="55"/>
      <c r="UFN36" s="56"/>
      <c r="UFQ36" s="53"/>
      <c r="UFR36" s="54"/>
      <c r="UFS36" s="55"/>
      <c r="UFT36" s="56"/>
      <c r="UFW36" s="53"/>
      <c r="UFX36" s="54"/>
      <c r="UFY36" s="55"/>
      <c r="UFZ36" s="56"/>
      <c r="UGC36" s="53"/>
      <c r="UGD36" s="54"/>
      <c r="UGE36" s="55"/>
      <c r="UGF36" s="56"/>
      <c r="UGI36" s="53"/>
      <c r="UGJ36" s="54"/>
      <c r="UGK36" s="55"/>
      <c r="UGL36" s="56"/>
      <c r="UGO36" s="53"/>
      <c r="UGP36" s="54"/>
      <c r="UGQ36" s="55"/>
      <c r="UGR36" s="56"/>
      <c r="UGU36" s="53"/>
      <c r="UGV36" s="54"/>
      <c r="UGW36" s="55"/>
      <c r="UGX36" s="56"/>
      <c r="UHA36" s="53"/>
      <c r="UHB36" s="54"/>
      <c r="UHC36" s="55"/>
      <c r="UHD36" s="56"/>
      <c r="UHG36" s="53"/>
      <c r="UHH36" s="54"/>
      <c r="UHI36" s="55"/>
      <c r="UHJ36" s="56"/>
      <c r="UHM36" s="53"/>
      <c r="UHN36" s="54"/>
      <c r="UHO36" s="55"/>
      <c r="UHP36" s="56"/>
      <c r="UHS36" s="53"/>
      <c r="UHT36" s="54"/>
      <c r="UHU36" s="55"/>
      <c r="UHV36" s="56"/>
      <c r="UHY36" s="53"/>
      <c r="UHZ36" s="54"/>
      <c r="UIA36" s="55"/>
      <c r="UIB36" s="56"/>
      <c r="UIE36" s="53"/>
      <c r="UIF36" s="54"/>
      <c r="UIG36" s="55"/>
      <c r="UIH36" s="56"/>
      <c r="UIK36" s="53"/>
      <c r="UIL36" s="54"/>
      <c r="UIM36" s="55"/>
      <c r="UIN36" s="56"/>
      <c r="UIQ36" s="53"/>
      <c r="UIR36" s="54"/>
      <c r="UIS36" s="55"/>
      <c r="UIT36" s="56"/>
      <c r="UIW36" s="53"/>
      <c r="UIX36" s="54"/>
      <c r="UIY36" s="55"/>
      <c r="UIZ36" s="56"/>
      <c r="UJC36" s="53"/>
      <c r="UJD36" s="54"/>
      <c r="UJE36" s="55"/>
      <c r="UJF36" s="56"/>
      <c r="UJI36" s="53"/>
      <c r="UJJ36" s="54"/>
      <c r="UJK36" s="55"/>
      <c r="UJL36" s="56"/>
      <c r="UJO36" s="53"/>
      <c r="UJP36" s="54"/>
      <c r="UJQ36" s="55"/>
      <c r="UJR36" s="56"/>
      <c r="UJU36" s="53"/>
      <c r="UJV36" s="54"/>
      <c r="UJW36" s="55"/>
      <c r="UJX36" s="56"/>
      <c r="UKA36" s="53"/>
      <c r="UKB36" s="54"/>
      <c r="UKC36" s="55"/>
      <c r="UKD36" s="56"/>
      <c r="UKG36" s="53"/>
      <c r="UKH36" s="54"/>
      <c r="UKI36" s="55"/>
      <c r="UKJ36" s="56"/>
      <c r="UKM36" s="53"/>
      <c r="UKN36" s="54"/>
      <c r="UKO36" s="55"/>
      <c r="UKP36" s="56"/>
      <c r="UKS36" s="53"/>
      <c r="UKT36" s="54"/>
      <c r="UKU36" s="55"/>
      <c r="UKV36" s="56"/>
      <c r="UKY36" s="53"/>
      <c r="UKZ36" s="54"/>
      <c r="ULA36" s="55"/>
      <c r="ULB36" s="56"/>
      <c r="ULE36" s="53"/>
      <c r="ULF36" s="54"/>
      <c r="ULG36" s="55"/>
      <c r="ULH36" s="56"/>
      <c r="ULK36" s="53"/>
      <c r="ULL36" s="54"/>
      <c r="ULM36" s="55"/>
      <c r="ULN36" s="56"/>
      <c r="ULQ36" s="53"/>
      <c r="ULR36" s="54"/>
      <c r="ULS36" s="55"/>
      <c r="ULT36" s="56"/>
      <c r="ULW36" s="53"/>
      <c r="ULX36" s="54"/>
      <c r="ULY36" s="55"/>
      <c r="ULZ36" s="56"/>
      <c r="UMC36" s="53"/>
      <c r="UMD36" s="54"/>
      <c r="UME36" s="55"/>
      <c r="UMF36" s="56"/>
      <c r="UMI36" s="53"/>
      <c r="UMJ36" s="54"/>
      <c r="UMK36" s="55"/>
      <c r="UML36" s="56"/>
      <c r="UMO36" s="53"/>
      <c r="UMP36" s="54"/>
      <c r="UMQ36" s="55"/>
      <c r="UMR36" s="56"/>
      <c r="UMU36" s="53"/>
      <c r="UMV36" s="54"/>
      <c r="UMW36" s="55"/>
      <c r="UMX36" s="56"/>
      <c r="UNA36" s="53"/>
      <c r="UNB36" s="54"/>
      <c r="UNC36" s="55"/>
      <c r="UND36" s="56"/>
      <c r="UNG36" s="53"/>
      <c r="UNH36" s="54"/>
      <c r="UNI36" s="55"/>
      <c r="UNJ36" s="56"/>
      <c r="UNM36" s="53"/>
      <c r="UNN36" s="54"/>
      <c r="UNO36" s="55"/>
      <c r="UNP36" s="56"/>
      <c r="UNS36" s="53"/>
      <c r="UNT36" s="54"/>
      <c r="UNU36" s="55"/>
      <c r="UNV36" s="56"/>
      <c r="UNY36" s="53"/>
      <c r="UNZ36" s="54"/>
      <c r="UOA36" s="55"/>
      <c r="UOB36" s="56"/>
      <c r="UOE36" s="53"/>
      <c r="UOF36" s="54"/>
      <c r="UOG36" s="55"/>
      <c r="UOH36" s="56"/>
      <c r="UOK36" s="53"/>
      <c r="UOL36" s="54"/>
      <c r="UOM36" s="55"/>
      <c r="UON36" s="56"/>
      <c r="UOQ36" s="53"/>
      <c r="UOR36" s="54"/>
      <c r="UOS36" s="55"/>
      <c r="UOT36" s="56"/>
      <c r="UOW36" s="53"/>
      <c r="UOX36" s="54"/>
      <c r="UOY36" s="55"/>
      <c r="UOZ36" s="56"/>
      <c r="UPC36" s="53"/>
      <c r="UPD36" s="54"/>
      <c r="UPE36" s="55"/>
      <c r="UPF36" s="56"/>
      <c r="UPI36" s="53"/>
      <c r="UPJ36" s="54"/>
      <c r="UPK36" s="55"/>
      <c r="UPL36" s="56"/>
      <c r="UPO36" s="53"/>
      <c r="UPP36" s="54"/>
      <c r="UPQ36" s="55"/>
      <c r="UPR36" s="56"/>
      <c r="UPU36" s="53"/>
      <c r="UPV36" s="54"/>
      <c r="UPW36" s="55"/>
      <c r="UPX36" s="56"/>
      <c r="UQA36" s="53"/>
      <c r="UQB36" s="54"/>
      <c r="UQC36" s="55"/>
      <c r="UQD36" s="56"/>
      <c r="UQG36" s="53"/>
      <c r="UQH36" s="54"/>
      <c r="UQI36" s="55"/>
      <c r="UQJ36" s="56"/>
      <c r="UQM36" s="53"/>
      <c r="UQN36" s="54"/>
      <c r="UQO36" s="55"/>
      <c r="UQP36" s="56"/>
      <c r="UQS36" s="53"/>
      <c r="UQT36" s="54"/>
      <c r="UQU36" s="55"/>
      <c r="UQV36" s="56"/>
      <c r="UQY36" s="53"/>
      <c r="UQZ36" s="54"/>
      <c r="URA36" s="55"/>
      <c r="URB36" s="56"/>
      <c r="URE36" s="53"/>
      <c r="URF36" s="54"/>
      <c r="URG36" s="55"/>
      <c r="URH36" s="56"/>
      <c r="URK36" s="53"/>
      <c r="URL36" s="54"/>
      <c r="URM36" s="55"/>
      <c r="URN36" s="56"/>
      <c r="URQ36" s="53"/>
      <c r="URR36" s="54"/>
      <c r="URS36" s="55"/>
      <c r="URT36" s="56"/>
      <c r="URW36" s="53"/>
      <c r="URX36" s="54"/>
      <c r="URY36" s="55"/>
      <c r="URZ36" s="56"/>
      <c r="USC36" s="53"/>
      <c r="USD36" s="54"/>
      <c r="USE36" s="55"/>
      <c r="USF36" s="56"/>
      <c r="USI36" s="53"/>
      <c r="USJ36" s="54"/>
      <c r="USK36" s="55"/>
      <c r="USL36" s="56"/>
      <c r="USO36" s="53"/>
      <c r="USP36" s="54"/>
      <c r="USQ36" s="55"/>
      <c r="USR36" s="56"/>
      <c r="USU36" s="53"/>
      <c r="USV36" s="54"/>
      <c r="USW36" s="55"/>
      <c r="USX36" s="56"/>
      <c r="UTA36" s="53"/>
      <c r="UTB36" s="54"/>
      <c r="UTC36" s="55"/>
      <c r="UTD36" s="56"/>
      <c r="UTG36" s="53"/>
      <c r="UTH36" s="54"/>
      <c r="UTI36" s="55"/>
      <c r="UTJ36" s="56"/>
      <c r="UTM36" s="53"/>
      <c r="UTN36" s="54"/>
      <c r="UTO36" s="55"/>
      <c r="UTP36" s="56"/>
      <c r="UTS36" s="53"/>
      <c r="UTT36" s="54"/>
      <c r="UTU36" s="55"/>
      <c r="UTV36" s="56"/>
      <c r="UTY36" s="53"/>
      <c r="UTZ36" s="54"/>
      <c r="UUA36" s="55"/>
      <c r="UUB36" s="56"/>
      <c r="UUE36" s="53"/>
      <c r="UUF36" s="54"/>
      <c r="UUG36" s="55"/>
      <c r="UUH36" s="56"/>
      <c r="UUK36" s="53"/>
      <c r="UUL36" s="54"/>
      <c r="UUM36" s="55"/>
      <c r="UUN36" s="56"/>
      <c r="UUQ36" s="53"/>
      <c r="UUR36" s="54"/>
      <c r="UUS36" s="55"/>
      <c r="UUT36" s="56"/>
      <c r="UUW36" s="53"/>
      <c r="UUX36" s="54"/>
      <c r="UUY36" s="55"/>
      <c r="UUZ36" s="56"/>
      <c r="UVC36" s="53"/>
      <c r="UVD36" s="54"/>
      <c r="UVE36" s="55"/>
      <c r="UVF36" s="56"/>
      <c r="UVI36" s="53"/>
      <c r="UVJ36" s="54"/>
      <c r="UVK36" s="55"/>
      <c r="UVL36" s="56"/>
      <c r="UVO36" s="53"/>
      <c r="UVP36" s="54"/>
      <c r="UVQ36" s="55"/>
      <c r="UVR36" s="56"/>
      <c r="UVU36" s="53"/>
      <c r="UVV36" s="54"/>
      <c r="UVW36" s="55"/>
      <c r="UVX36" s="56"/>
      <c r="UWA36" s="53"/>
      <c r="UWB36" s="54"/>
      <c r="UWC36" s="55"/>
      <c r="UWD36" s="56"/>
      <c r="UWG36" s="53"/>
      <c r="UWH36" s="54"/>
      <c r="UWI36" s="55"/>
      <c r="UWJ36" s="56"/>
      <c r="UWM36" s="53"/>
      <c r="UWN36" s="54"/>
      <c r="UWO36" s="55"/>
      <c r="UWP36" s="56"/>
      <c r="UWS36" s="53"/>
      <c r="UWT36" s="54"/>
      <c r="UWU36" s="55"/>
      <c r="UWV36" s="56"/>
      <c r="UWY36" s="53"/>
      <c r="UWZ36" s="54"/>
      <c r="UXA36" s="55"/>
      <c r="UXB36" s="56"/>
      <c r="UXE36" s="53"/>
      <c r="UXF36" s="54"/>
      <c r="UXG36" s="55"/>
      <c r="UXH36" s="56"/>
      <c r="UXK36" s="53"/>
      <c r="UXL36" s="54"/>
      <c r="UXM36" s="55"/>
      <c r="UXN36" s="56"/>
      <c r="UXQ36" s="53"/>
      <c r="UXR36" s="54"/>
      <c r="UXS36" s="55"/>
      <c r="UXT36" s="56"/>
      <c r="UXW36" s="53"/>
      <c r="UXX36" s="54"/>
      <c r="UXY36" s="55"/>
      <c r="UXZ36" s="56"/>
      <c r="UYC36" s="53"/>
      <c r="UYD36" s="54"/>
      <c r="UYE36" s="55"/>
      <c r="UYF36" s="56"/>
      <c r="UYI36" s="53"/>
      <c r="UYJ36" s="54"/>
      <c r="UYK36" s="55"/>
      <c r="UYL36" s="56"/>
      <c r="UYO36" s="53"/>
      <c r="UYP36" s="54"/>
      <c r="UYQ36" s="55"/>
      <c r="UYR36" s="56"/>
      <c r="UYU36" s="53"/>
      <c r="UYV36" s="54"/>
      <c r="UYW36" s="55"/>
      <c r="UYX36" s="56"/>
      <c r="UZA36" s="53"/>
      <c r="UZB36" s="54"/>
      <c r="UZC36" s="55"/>
      <c r="UZD36" s="56"/>
      <c r="UZG36" s="53"/>
      <c r="UZH36" s="54"/>
      <c r="UZI36" s="55"/>
      <c r="UZJ36" s="56"/>
      <c r="UZM36" s="53"/>
      <c r="UZN36" s="54"/>
      <c r="UZO36" s="55"/>
      <c r="UZP36" s="56"/>
      <c r="UZS36" s="53"/>
      <c r="UZT36" s="54"/>
      <c r="UZU36" s="55"/>
      <c r="UZV36" s="56"/>
      <c r="UZY36" s="53"/>
      <c r="UZZ36" s="54"/>
      <c r="VAA36" s="55"/>
      <c r="VAB36" s="56"/>
      <c r="VAE36" s="53"/>
      <c r="VAF36" s="54"/>
      <c r="VAG36" s="55"/>
      <c r="VAH36" s="56"/>
      <c r="VAK36" s="53"/>
      <c r="VAL36" s="54"/>
      <c r="VAM36" s="55"/>
      <c r="VAN36" s="56"/>
      <c r="VAQ36" s="53"/>
      <c r="VAR36" s="54"/>
      <c r="VAS36" s="55"/>
      <c r="VAT36" s="56"/>
      <c r="VAW36" s="53"/>
      <c r="VAX36" s="54"/>
      <c r="VAY36" s="55"/>
      <c r="VAZ36" s="56"/>
      <c r="VBC36" s="53"/>
      <c r="VBD36" s="54"/>
      <c r="VBE36" s="55"/>
      <c r="VBF36" s="56"/>
      <c r="VBI36" s="53"/>
      <c r="VBJ36" s="54"/>
      <c r="VBK36" s="55"/>
      <c r="VBL36" s="56"/>
      <c r="VBO36" s="53"/>
      <c r="VBP36" s="54"/>
      <c r="VBQ36" s="55"/>
      <c r="VBR36" s="56"/>
      <c r="VBU36" s="53"/>
      <c r="VBV36" s="54"/>
      <c r="VBW36" s="55"/>
      <c r="VBX36" s="56"/>
      <c r="VCA36" s="53"/>
      <c r="VCB36" s="54"/>
      <c r="VCC36" s="55"/>
      <c r="VCD36" s="56"/>
      <c r="VCG36" s="53"/>
      <c r="VCH36" s="54"/>
      <c r="VCI36" s="55"/>
      <c r="VCJ36" s="56"/>
      <c r="VCM36" s="53"/>
      <c r="VCN36" s="54"/>
      <c r="VCO36" s="55"/>
      <c r="VCP36" s="56"/>
      <c r="VCS36" s="53"/>
      <c r="VCT36" s="54"/>
      <c r="VCU36" s="55"/>
      <c r="VCV36" s="56"/>
      <c r="VCY36" s="53"/>
      <c r="VCZ36" s="54"/>
      <c r="VDA36" s="55"/>
      <c r="VDB36" s="56"/>
      <c r="VDE36" s="53"/>
      <c r="VDF36" s="54"/>
      <c r="VDG36" s="55"/>
      <c r="VDH36" s="56"/>
      <c r="VDK36" s="53"/>
      <c r="VDL36" s="54"/>
      <c r="VDM36" s="55"/>
      <c r="VDN36" s="56"/>
      <c r="VDQ36" s="53"/>
      <c r="VDR36" s="54"/>
      <c r="VDS36" s="55"/>
      <c r="VDT36" s="56"/>
      <c r="VDW36" s="53"/>
      <c r="VDX36" s="54"/>
      <c r="VDY36" s="55"/>
      <c r="VDZ36" s="56"/>
      <c r="VEC36" s="53"/>
      <c r="VED36" s="54"/>
      <c r="VEE36" s="55"/>
      <c r="VEF36" s="56"/>
      <c r="VEI36" s="53"/>
      <c r="VEJ36" s="54"/>
      <c r="VEK36" s="55"/>
      <c r="VEL36" s="56"/>
      <c r="VEO36" s="53"/>
      <c r="VEP36" s="54"/>
      <c r="VEQ36" s="55"/>
      <c r="VER36" s="56"/>
      <c r="VEU36" s="53"/>
      <c r="VEV36" s="54"/>
      <c r="VEW36" s="55"/>
      <c r="VEX36" s="56"/>
      <c r="VFA36" s="53"/>
      <c r="VFB36" s="54"/>
      <c r="VFC36" s="55"/>
      <c r="VFD36" s="56"/>
      <c r="VFG36" s="53"/>
      <c r="VFH36" s="54"/>
      <c r="VFI36" s="55"/>
      <c r="VFJ36" s="56"/>
      <c r="VFM36" s="53"/>
      <c r="VFN36" s="54"/>
      <c r="VFO36" s="55"/>
      <c r="VFP36" s="56"/>
      <c r="VFS36" s="53"/>
      <c r="VFT36" s="54"/>
      <c r="VFU36" s="55"/>
      <c r="VFV36" s="56"/>
      <c r="VFY36" s="53"/>
      <c r="VFZ36" s="54"/>
      <c r="VGA36" s="55"/>
      <c r="VGB36" s="56"/>
      <c r="VGE36" s="53"/>
      <c r="VGF36" s="54"/>
      <c r="VGG36" s="55"/>
      <c r="VGH36" s="56"/>
      <c r="VGK36" s="53"/>
      <c r="VGL36" s="54"/>
      <c r="VGM36" s="55"/>
      <c r="VGN36" s="56"/>
      <c r="VGQ36" s="53"/>
      <c r="VGR36" s="54"/>
      <c r="VGS36" s="55"/>
      <c r="VGT36" s="56"/>
      <c r="VGW36" s="53"/>
      <c r="VGX36" s="54"/>
      <c r="VGY36" s="55"/>
      <c r="VGZ36" s="56"/>
      <c r="VHC36" s="53"/>
      <c r="VHD36" s="54"/>
      <c r="VHE36" s="55"/>
      <c r="VHF36" s="56"/>
      <c r="VHI36" s="53"/>
      <c r="VHJ36" s="54"/>
      <c r="VHK36" s="55"/>
      <c r="VHL36" s="56"/>
      <c r="VHO36" s="53"/>
      <c r="VHP36" s="54"/>
      <c r="VHQ36" s="55"/>
      <c r="VHR36" s="56"/>
      <c r="VHU36" s="53"/>
      <c r="VHV36" s="54"/>
      <c r="VHW36" s="55"/>
      <c r="VHX36" s="56"/>
      <c r="VIA36" s="53"/>
      <c r="VIB36" s="54"/>
      <c r="VIC36" s="55"/>
      <c r="VID36" s="56"/>
      <c r="VIG36" s="53"/>
      <c r="VIH36" s="54"/>
      <c r="VII36" s="55"/>
      <c r="VIJ36" s="56"/>
      <c r="VIM36" s="53"/>
      <c r="VIN36" s="54"/>
      <c r="VIO36" s="55"/>
      <c r="VIP36" s="56"/>
      <c r="VIS36" s="53"/>
      <c r="VIT36" s="54"/>
      <c r="VIU36" s="55"/>
      <c r="VIV36" s="56"/>
      <c r="VIY36" s="53"/>
      <c r="VIZ36" s="54"/>
      <c r="VJA36" s="55"/>
      <c r="VJB36" s="56"/>
      <c r="VJE36" s="53"/>
      <c r="VJF36" s="54"/>
      <c r="VJG36" s="55"/>
      <c r="VJH36" s="56"/>
      <c r="VJK36" s="53"/>
      <c r="VJL36" s="54"/>
      <c r="VJM36" s="55"/>
      <c r="VJN36" s="56"/>
      <c r="VJQ36" s="53"/>
      <c r="VJR36" s="54"/>
      <c r="VJS36" s="55"/>
      <c r="VJT36" s="56"/>
      <c r="VJW36" s="53"/>
      <c r="VJX36" s="54"/>
      <c r="VJY36" s="55"/>
      <c r="VJZ36" s="56"/>
      <c r="VKC36" s="53"/>
      <c r="VKD36" s="54"/>
      <c r="VKE36" s="55"/>
      <c r="VKF36" s="56"/>
      <c r="VKI36" s="53"/>
      <c r="VKJ36" s="54"/>
      <c r="VKK36" s="55"/>
      <c r="VKL36" s="56"/>
      <c r="VKO36" s="53"/>
      <c r="VKP36" s="54"/>
      <c r="VKQ36" s="55"/>
      <c r="VKR36" s="56"/>
      <c r="VKU36" s="53"/>
      <c r="VKV36" s="54"/>
      <c r="VKW36" s="55"/>
      <c r="VKX36" s="56"/>
      <c r="VLA36" s="53"/>
      <c r="VLB36" s="54"/>
      <c r="VLC36" s="55"/>
      <c r="VLD36" s="56"/>
      <c r="VLG36" s="53"/>
      <c r="VLH36" s="54"/>
      <c r="VLI36" s="55"/>
      <c r="VLJ36" s="56"/>
      <c r="VLM36" s="53"/>
      <c r="VLN36" s="54"/>
      <c r="VLO36" s="55"/>
      <c r="VLP36" s="56"/>
      <c r="VLS36" s="53"/>
      <c r="VLT36" s="54"/>
      <c r="VLU36" s="55"/>
      <c r="VLV36" s="56"/>
      <c r="VLY36" s="53"/>
      <c r="VLZ36" s="54"/>
      <c r="VMA36" s="55"/>
      <c r="VMB36" s="56"/>
      <c r="VME36" s="53"/>
      <c r="VMF36" s="54"/>
      <c r="VMG36" s="55"/>
      <c r="VMH36" s="56"/>
      <c r="VMK36" s="53"/>
      <c r="VML36" s="54"/>
      <c r="VMM36" s="55"/>
      <c r="VMN36" s="56"/>
      <c r="VMQ36" s="53"/>
      <c r="VMR36" s="54"/>
      <c r="VMS36" s="55"/>
      <c r="VMT36" s="56"/>
      <c r="VMW36" s="53"/>
      <c r="VMX36" s="54"/>
      <c r="VMY36" s="55"/>
      <c r="VMZ36" s="56"/>
      <c r="VNC36" s="53"/>
      <c r="VND36" s="54"/>
      <c r="VNE36" s="55"/>
      <c r="VNF36" s="56"/>
      <c r="VNI36" s="53"/>
      <c r="VNJ36" s="54"/>
      <c r="VNK36" s="55"/>
      <c r="VNL36" s="56"/>
      <c r="VNO36" s="53"/>
      <c r="VNP36" s="54"/>
      <c r="VNQ36" s="55"/>
      <c r="VNR36" s="56"/>
      <c r="VNU36" s="53"/>
      <c r="VNV36" s="54"/>
      <c r="VNW36" s="55"/>
      <c r="VNX36" s="56"/>
      <c r="VOA36" s="53"/>
      <c r="VOB36" s="54"/>
      <c r="VOC36" s="55"/>
      <c r="VOD36" s="56"/>
      <c r="VOG36" s="53"/>
      <c r="VOH36" s="54"/>
      <c r="VOI36" s="55"/>
      <c r="VOJ36" s="56"/>
      <c r="VOM36" s="53"/>
      <c r="VON36" s="54"/>
      <c r="VOO36" s="55"/>
      <c r="VOP36" s="56"/>
      <c r="VOS36" s="53"/>
      <c r="VOT36" s="54"/>
      <c r="VOU36" s="55"/>
      <c r="VOV36" s="56"/>
      <c r="VOY36" s="53"/>
      <c r="VOZ36" s="54"/>
      <c r="VPA36" s="55"/>
      <c r="VPB36" s="56"/>
      <c r="VPE36" s="53"/>
      <c r="VPF36" s="54"/>
      <c r="VPG36" s="55"/>
      <c r="VPH36" s="56"/>
      <c r="VPK36" s="53"/>
      <c r="VPL36" s="54"/>
      <c r="VPM36" s="55"/>
      <c r="VPN36" s="56"/>
      <c r="VPQ36" s="53"/>
      <c r="VPR36" s="54"/>
      <c r="VPS36" s="55"/>
      <c r="VPT36" s="56"/>
      <c r="VPW36" s="53"/>
      <c r="VPX36" s="54"/>
      <c r="VPY36" s="55"/>
      <c r="VPZ36" s="56"/>
      <c r="VQC36" s="53"/>
      <c r="VQD36" s="54"/>
      <c r="VQE36" s="55"/>
      <c r="VQF36" s="56"/>
      <c r="VQI36" s="53"/>
      <c r="VQJ36" s="54"/>
      <c r="VQK36" s="55"/>
      <c r="VQL36" s="56"/>
      <c r="VQO36" s="53"/>
      <c r="VQP36" s="54"/>
      <c r="VQQ36" s="55"/>
      <c r="VQR36" s="56"/>
      <c r="VQU36" s="53"/>
      <c r="VQV36" s="54"/>
      <c r="VQW36" s="55"/>
      <c r="VQX36" s="56"/>
      <c r="VRA36" s="53"/>
      <c r="VRB36" s="54"/>
      <c r="VRC36" s="55"/>
      <c r="VRD36" s="56"/>
      <c r="VRG36" s="53"/>
      <c r="VRH36" s="54"/>
      <c r="VRI36" s="55"/>
      <c r="VRJ36" s="56"/>
      <c r="VRM36" s="53"/>
      <c r="VRN36" s="54"/>
      <c r="VRO36" s="55"/>
      <c r="VRP36" s="56"/>
      <c r="VRS36" s="53"/>
      <c r="VRT36" s="54"/>
      <c r="VRU36" s="55"/>
      <c r="VRV36" s="56"/>
      <c r="VRY36" s="53"/>
      <c r="VRZ36" s="54"/>
      <c r="VSA36" s="55"/>
      <c r="VSB36" s="56"/>
      <c r="VSE36" s="53"/>
      <c r="VSF36" s="54"/>
      <c r="VSG36" s="55"/>
      <c r="VSH36" s="56"/>
      <c r="VSK36" s="53"/>
      <c r="VSL36" s="54"/>
      <c r="VSM36" s="55"/>
      <c r="VSN36" s="56"/>
      <c r="VSQ36" s="53"/>
      <c r="VSR36" s="54"/>
      <c r="VSS36" s="55"/>
      <c r="VST36" s="56"/>
      <c r="VSW36" s="53"/>
      <c r="VSX36" s="54"/>
      <c r="VSY36" s="55"/>
      <c r="VSZ36" s="56"/>
      <c r="VTC36" s="53"/>
      <c r="VTD36" s="54"/>
      <c r="VTE36" s="55"/>
      <c r="VTF36" s="56"/>
      <c r="VTI36" s="53"/>
      <c r="VTJ36" s="54"/>
      <c r="VTK36" s="55"/>
      <c r="VTL36" s="56"/>
      <c r="VTO36" s="53"/>
      <c r="VTP36" s="54"/>
      <c r="VTQ36" s="55"/>
      <c r="VTR36" s="56"/>
      <c r="VTU36" s="53"/>
      <c r="VTV36" s="54"/>
      <c r="VTW36" s="55"/>
      <c r="VTX36" s="56"/>
      <c r="VUA36" s="53"/>
      <c r="VUB36" s="54"/>
      <c r="VUC36" s="55"/>
      <c r="VUD36" s="56"/>
      <c r="VUG36" s="53"/>
      <c r="VUH36" s="54"/>
      <c r="VUI36" s="55"/>
      <c r="VUJ36" s="56"/>
      <c r="VUM36" s="53"/>
      <c r="VUN36" s="54"/>
      <c r="VUO36" s="55"/>
      <c r="VUP36" s="56"/>
      <c r="VUS36" s="53"/>
      <c r="VUT36" s="54"/>
      <c r="VUU36" s="55"/>
      <c r="VUV36" s="56"/>
      <c r="VUY36" s="53"/>
      <c r="VUZ36" s="54"/>
      <c r="VVA36" s="55"/>
      <c r="VVB36" s="56"/>
      <c r="VVE36" s="53"/>
      <c r="VVF36" s="54"/>
      <c r="VVG36" s="55"/>
      <c r="VVH36" s="56"/>
      <c r="VVK36" s="53"/>
      <c r="VVL36" s="54"/>
      <c r="VVM36" s="55"/>
      <c r="VVN36" s="56"/>
      <c r="VVQ36" s="53"/>
      <c r="VVR36" s="54"/>
      <c r="VVS36" s="55"/>
      <c r="VVT36" s="56"/>
      <c r="VVW36" s="53"/>
      <c r="VVX36" s="54"/>
      <c r="VVY36" s="55"/>
      <c r="VVZ36" s="56"/>
      <c r="VWC36" s="53"/>
      <c r="VWD36" s="54"/>
      <c r="VWE36" s="55"/>
      <c r="VWF36" s="56"/>
      <c r="VWI36" s="53"/>
      <c r="VWJ36" s="54"/>
      <c r="VWK36" s="55"/>
      <c r="VWL36" s="56"/>
      <c r="VWO36" s="53"/>
      <c r="VWP36" s="54"/>
      <c r="VWQ36" s="55"/>
      <c r="VWR36" s="56"/>
      <c r="VWU36" s="53"/>
      <c r="VWV36" s="54"/>
      <c r="VWW36" s="55"/>
      <c r="VWX36" s="56"/>
      <c r="VXA36" s="53"/>
      <c r="VXB36" s="54"/>
      <c r="VXC36" s="55"/>
      <c r="VXD36" s="56"/>
      <c r="VXG36" s="53"/>
      <c r="VXH36" s="54"/>
      <c r="VXI36" s="55"/>
      <c r="VXJ36" s="56"/>
      <c r="VXM36" s="53"/>
      <c r="VXN36" s="54"/>
      <c r="VXO36" s="55"/>
      <c r="VXP36" s="56"/>
      <c r="VXS36" s="53"/>
      <c r="VXT36" s="54"/>
      <c r="VXU36" s="55"/>
      <c r="VXV36" s="56"/>
      <c r="VXY36" s="53"/>
      <c r="VXZ36" s="54"/>
      <c r="VYA36" s="55"/>
      <c r="VYB36" s="56"/>
      <c r="VYE36" s="53"/>
      <c r="VYF36" s="54"/>
      <c r="VYG36" s="55"/>
      <c r="VYH36" s="56"/>
      <c r="VYK36" s="53"/>
      <c r="VYL36" s="54"/>
      <c r="VYM36" s="55"/>
      <c r="VYN36" s="56"/>
      <c r="VYQ36" s="53"/>
      <c r="VYR36" s="54"/>
      <c r="VYS36" s="55"/>
      <c r="VYT36" s="56"/>
      <c r="VYW36" s="53"/>
      <c r="VYX36" s="54"/>
      <c r="VYY36" s="55"/>
      <c r="VYZ36" s="56"/>
      <c r="VZC36" s="53"/>
      <c r="VZD36" s="54"/>
      <c r="VZE36" s="55"/>
      <c r="VZF36" s="56"/>
      <c r="VZI36" s="53"/>
      <c r="VZJ36" s="54"/>
      <c r="VZK36" s="55"/>
      <c r="VZL36" s="56"/>
      <c r="VZO36" s="53"/>
      <c r="VZP36" s="54"/>
      <c r="VZQ36" s="55"/>
      <c r="VZR36" s="56"/>
      <c r="VZU36" s="53"/>
      <c r="VZV36" s="54"/>
      <c r="VZW36" s="55"/>
      <c r="VZX36" s="56"/>
      <c r="WAA36" s="53"/>
      <c r="WAB36" s="54"/>
      <c r="WAC36" s="55"/>
      <c r="WAD36" s="56"/>
      <c r="WAG36" s="53"/>
      <c r="WAH36" s="54"/>
      <c r="WAI36" s="55"/>
      <c r="WAJ36" s="56"/>
      <c r="WAM36" s="53"/>
      <c r="WAN36" s="54"/>
      <c r="WAO36" s="55"/>
      <c r="WAP36" s="56"/>
      <c r="WAS36" s="53"/>
      <c r="WAT36" s="54"/>
      <c r="WAU36" s="55"/>
      <c r="WAV36" s="56"/>
      <c r="WAY36" s="53"/>
      <c r="WAZ36" s="54"/>
      <c r="WBA36" s="55"/>
      <c r="WBB36" s="56"/>
      <c r="WBE36" s="53"/>
      <c r="WBF36" s="54"/>
      <c r="WBG36" s="55"/>
      <c r="WBH36" s="56"/>
      <c r="WBK36" s="53"/>
      <c r="WBL36" s="54"/>
      <c r="WBM36" s="55"/>
      <c r="WBN36" s="56"/>
      <c r="WBQ36" s="53"/>
      <c r="WBR36" s="54"/>
      <c r="WBS36" s="55"/>
      <c r="WBT36" s="56"/>
      <c r="WBW36" s="53"/>
      <c r="WBX36" s="54"/>
      <c r="WBY36" s="55"/>
      <c r="WBZ36" s="56"/>
      <c r="WCC36" s="53"/>
      <c r="WCD36" s="54"/>
      <c r="WCE36" s="55"/>
      <c r="WCF36" s="56"/>
      <c r="WCI36" s="53"/>
      <c r="WCJ36" s="54"/>
      <c r="WCK36" s="55"/>
      <c r="WCL36" s="56"/>
      <c r="WCO36" s="53"/>
      <c r="WCP36" s="54"/>
      <c r="WCQ36" s="55"/>
      <c r="WCR36" s="56"/>
      <c r="WCU36" s="53"/>
      <c r="WCV36" s="54"/>
      <c r="WCW36" s="55"/>
      <c r="WCX36" s="56"/>
      <c r="WDA36" s="53"/>
      <c r="WDB36" s="54"/>
      <c r="WDC36" s="55"/>
      <c r="WDD36" s="56"/>
      <c r="WDG36" s="53"/>
      <c r="WDH36" s="54"/>
      <c r="WDI36" s="55"/>
      <c r="WDJ36" s="56"/>
      <c r="WDM36" s="53"/>
      <c r="WDN36" s="54"/>
      <c r="WDO36" s="55"/>
      <c r="WDP36" s="56"/>
      <c r="WDS36" s="53"/>
      <c r="WDT36" s="54"/>
      <c r="WDU36" s="55"/>
      <c r="WDV36" s="56"/>
      <c r="WDY36" s="53"/>
      <c r="WDZ36" s="54"/>
      <c r="WEA36" s="55"/>
      <c r="WEB36" s="56"/>
      <c r="WEE36" s="53"/>
      <c r="WEF36" s="54"/>
      <c r="WEG36" s="55"/>
      <c r="WEH36" s="56"/>
      <c r="WEK36" s="53"/>
      <c r="WEL36" s="54"/>
      <c r="WEM36" s="55"/>
      <c r="WEN36" s="56"/>
      <c r="WEQ36" s="53"/>
      <c r="WER36" s="54"/>
      <c r="WES36" s="55"/>
      <c r="WET36" s="56"/>
      <c r="WEW36" s="53"/>
      <c r="WEX36" s="54"/>
      <c r="WEY36" s="55"/>
      <c r="WEZ36" s="56"/>
      <c r="WFC36" s="53"/>
      <c r="WFD36" s="54"/>
      <c r="WFE36" s="55"/>
      <c r="WFF36" s="56"/>
      <c r="WFI36" s="53"/>
      <c r="WFJ36" s="54"/>
      <c r="WFK36" s="55"/>
      <c r="WFL36" s="56"/>
      <c r="WFO36" s="53"/>
      <c r="WFP36" s="54"/>
      <c r="WFQ36" s="55"/>
      <c r="WFR36" s="56"/>
      <c r="WFU36" s="53"/>
      <c r="WFV36" s="54"/>
      <c r="WFW36" s="55"/>
      <c r="WFX36" s="56"/>
      <c r="WGA36" s="53"/>
      <c r="WGB36" s="54"/>
      <c r="WGC36" s="55"/>
      <c r="WGD36" s="56"/>
      <c r="WGG36" s="53"/>
      <c r="WGH36" s="54"/>
      <c r="WGI36" s="55"/>
      <c r="WGJ36" s="56"/>
      <c r="WGM36" s="53"/>
      <c r="WGN36" s="54"/>
      <c r="WGO36" s="55"/>
      <c r="WGP36" s="56"/>
      <c r="WGS36" s="53"/>
      <c r="WGT36" s="54"/>
      <c r="WGU36" s="55"/>
      <c r="WGV36" s="56"/>
      <c r="WGY36" s="53"/>
      <c r="WGZ36" s="54"/>
      <c r="WHA36" s="55"/>
      <c r="WHB36" s="56"/>
      <c r="WHE36" s="53"/>
      <c r="WHF36" s="54"/>
      <c r="WHG36" s="55"/>
      <c r="WHH36" s="56"/>
      <c r="WHK36" s="53"/>
      <c r="WHL36" s="54"/>
      <c r="WHM36" s="55"/>
      <c r="WHN36" s="56"/>
      <c r="WHQ36" s="53"/>
      <c r="WHR36" s="54"/>
      <c r="WHS36" s="55"/>
      <c r="WHT36" s="56"/>
      <c r="WHW36" s="53"/>
      <c r="WHX36" s="54"/>
      <c r="WHY36" s="55"/>
      <c r="WHZ36" s="56"/>
      <c r="WIC36" s="53"/>
      <c r="WID36" s="54"/>
      <c r="WIE36" s="55"/>
      <c r="WIF36" s="56"/>
      <c r="WII36" s="53"/>
      <c r="WIJ36" s="54"/>
      <c r="WIK36" s="55"/>
      <c r="WIL36" s="56"/>
      <c r="WIO36" s="53"/>
      <c r="WIP36" s="54"/>
      <c r="WIQ36" s="55"/>
      <c r="WIR36" s="56"/>
      <c r="WIU36" s="53"/>
      <c r="WIV36" s="54"/>
      <c r="WIW36" s="55"/>
      <c r="WIX36" s="56"/>
      <c r="WJA36" s="53"/>
      <c r="WJB36" s="54"/>
      <c r="WJC36" s="55"/>
      <c r="WJD36" s="56"/>
      <c r="WJG36" s="53"/>
      <c r="WJH36" s="54"/>
      <c r="WJI36" s="55"/>
      <c r="WJJ36" s="56"/>
      <c r="WJM36" s="53"/>
      <c r="WJN36" s="54"/>
      <c r="WJO36" s="55"/>
      <c r="WJP36" s="56"/>
      <c r="WJS36" s="53"/>
      <c r="WJT36" s="54"/>
      <c r="WJU36" s="55"/>
      <c r="WJV36" s="56"/>
      <c r="WJY36" s="53"/>
      <c r="WJZ36" s="54"/>
      <c r="WKA36" s="55"/>
      <c r="WKB36" s="56"/>
      <c r="WKE36" s="53"/>
      <c r="WKF36" s="54"/>
      <c r="WKG36" s="55"/>
      <c r="WKH36" s="56"/>
      <c r="WKK36" s="53"/>
      <c r="WKL36" s="54"/>
      <c r="WKM36" s="55"/>
      <c r="WKN36" s="56"/>
      <c r="WKQ36" s="53"/>
      <c r="WKR36" s="54"/>
      <c r="WKS36" s="55"/>
      <c r="WKT36" s="56"/>
      <c r="WKW36" s="53"/>
      <c r="WKX36" s="54"/>
      <c r="WKY36" s="55"/>
      <c r="WKZ36" s="56"/>
      <c r="WLC36" s="53"/>
      <c r="WLD36" s="54"/>
      <c r="WLE36" s="55"/>
      <c r="WLF36" s="56"/>
      <c r="WLI36" s="53"/>
      <c r="WLJ36" s="54"/>
      <c r="WLK36" s="55"/>
      <c r="WLL36" s="56"/>
      <c r="WLO36" s="53"/>
      <c r="WLP36" s="54"/>
      <c r="WLQ36" s="55"/>
      <c r="WLR36" s="56"/>
      <c r="WLU36" s="53"/>
      <c r="WLV36" s="54"/>
      <c r="WLW36" s="55"/>
      <c r="WLX36" s="56"/>
      <c r="WMA36" s="53"/>
      <c r="WMB36" s="54"/>
      <c r="WMC36" s="55"/>
      <c r="WMD36" s="56"/>
      <c r="WMG36" s="53"/>
      <c r="WMH36" s="54"/>
      <c r="WMI36" s="55"/>
      <c r="WMJ36" s="56"/>
      <c r="WMM36" s="53"/>
      <c r="WMN36" s="54"/>
      <c r="WMO36" s="55"/>
      <c r="WMP36" s="56"/>
      <c r="WMS36" s="53"/>
      <c r="WMT36" s="54"/>
      <c r="WMU36" s="55"/>
      <c r="WMV36" s="56"/>
      <c r="WMY36" s="53"/>
      <c r="WMZ36" s="54"/>
      <c r="WNA36" s="55"/>
      <c r="WNB36" s="56"/>
      <c r="WNE36" s="53"/>
      <c r="WNF36" s="54"/>
      <c r="WNG36" s="55"/>
      <c r="WNH36" s="56"/>
      <c r="WNK36" s="53"/>
      <c r="WNL36" s="54"/>
      <c r="WNM36" s="55"/>
      <c r="WNN36" s="56"/>
      <c r="WNQ36" s="53"/>
      <c r="WNR36" s="54"/>
      <c r="WNS36" s="55"/>
      <c r="WNT36" s="56"/>
      <c r="WNW36" s="53"/>
      <c r="WNX36" s="54"/>
      <c r="WNY36" s="55"/>
      <c r="WNZ36" s="56"/>
      <c r="WOC36" s="53"/>
      <c r="WOD36" s="54"/>
      <c r="WOE36" s="55"/>
      <c r="WOF36" s="56"/>
      <c r="WOI36" s="53"/>
      <c r="WOJ36" s="54"/>
      <c r="WOK36" s="55"/>
      <c r="WOL36" s="56"/>
      <c r="WOO36" s="53"/>
      <c r="WOP36" s="54"/>
      <c r="WOQ36" s="55"/>
      <c r="WOR36" s="56"/>
      <c r="WOU36" s="53"/>
      <c r="WOV36" s="54"/>
      <c r="WOW36" s="55"/>
      <c r="WOX36" s="56"/>
      <c r="WPA36" s="53"/>
      <c r="WPB36" s="54"/>
      <c r="WPC36" s="55"/>
      <c r="WPD36" s="56"/>
      <c r="WPG36" s="53"/>
      <c r="WPH36" s="54"/>
      <c r="WPI36" s="55"/>
      <c r="WPJ36" s="56"/>
      <c r="WPM36" s="53"/>
      <c r="WPN36" s="54"/>
      <c r="WPO36" s="55"/>
      <c r="WPP36" s="56"/>
      <c r="WPS36" s="53"/>
      <c r="WPT36" s="54"/>
      <c r="WPU36" s="55"/>
      <c r="WPV36" s="56"/>
      <c r="WPY36" s="53"/>
      <c r="WPZ36" s="54"/>
      <c r="WQA36" s="55"/>
      <c r="WQB36" s="56"/>
      <c r="WQE36" s="53"/>
      <c r="WQF36" s="54"/>
      <c r="WQG36" s="55"/>
      <c r="WQH36" s="56"/>
      <c r="WQK36" s="53"/>
      <c r="WQL36" s="54"/>
      <c r="WQM36" s="55"/>
      <c r="WQN36" s="56"/>
      <c r="WQQ36" s="53"/>
      <c r="WQR36" s="54"/>
      <c r="WQS36" s="55"/>
      <c r="WQT36" s="56"/>
      <c r="WQW36" s="53"/>
      <c r="WQX36" s="54"/>
      <c r="WQY36" s="55"/>
      <c r="WQZ36" s="56"/>
      <c r="WRC36" s="53"/>
      <c r="WRD36" s="54"/>
      <c r="WRE36" s="55"/>
      <c r="WRF36" s="56"/>
      <c r="WRI36" s="53"/>
      <c r="WRJ36" s="54"/>
      <c r="WRK36" s="55"/>
      <c r="WRL36" s="56"/>
      <c r="WRO36" s="53"/>
      <c r="WRP36" s="54"/>
      <c r="WRQ36" s="55"/>
      <c r="WRR36" s="56"/>
      <c r="WRU36" s="53"/>
      <c r="WRV36" s="54"/>
      <c r="WRW36" s="55"/>
      <c r="WRX36" s="56"/>
      <c r="WSA36" s="53"/>
      <c r="WSB36" s="54"/>
      <c r="WSC36" s="55"/>
      <c r="WSD36" s="56"/>
      <c r="WSG36" s="53"/>
      <c r="WSH36" s="54"/>
      <c r="WSI36" s="55"/>
      <c r="WSJ36" s="56"/>
      <c r="WSM36" s="53"/>
      <c r="WSN36" s="54"/>
      <c r="WSO36" s="55"/>
      <c r="WSP36" s="56"/>
      <c r="WSS36" s="53"/>
      <c r="WST36" s="54"/>
      <c r="WSU36" s="55"/>
      <c r="WSV36" s="56"/>
      <c r="WSY36" s="53"/>
      <c r="WSZ36" s="54"/>
      <c r="WTA36" s="55"/>
      <c r="WTB36" s="56"/>
      <c r="WTE36" s="53"/>
      <c r="WTF36" s="54"/>
      <c r="WTG36" s="55"/>
      <c r="WTH36" s="56"/>
      <c r="WTK36" s="53"/>
      <c r="WTL36" s="54"/>
      <c r="WTM36" s="55"/>
      <c r="WTN36" s="56"/>
      <c r="WTQ36" s="53"/>
      <c r="WTR36" s="54"/>
      <c r="WTS36" s="55"/>
      <c r="WTT36" s="56"/>
      <c r="WTW36" s="53"/>
      <c r="WTX36" s="54"/>
      <c r="WTY36" s="55"/>
      <c r="WTZ36" s="56"/>
      <c r="WUC36" s="53"/>
      <c r="WUD36" s="54"/>
      <c r="WUE36" s="55"/>
      <c r="WUF36" s="56"/>
      <c r="WUI36" s="53"/>
      <c r="WUJ36" s="54"/>
      <c r="WUK36" s="55"/>
      <c r="WUL36" s="56"/>
      <c r="WUO36" s="53"/>
      <c r="WUP36" s="54"/>
      <c r="WUQ36" s="55"/>
      <c r="WUR36" s="56"/>
      <c r="WUU36" s="53"/>
      <c r="WUV36" s="54"/>
      <c r="WUW36" s="55"/>
      <c r="WUX36" s="56"/>
      <c r="WVA36" s="53"/>
      <c r="WVB36" s="54"/>
      <c r="WVC36" s="55"/>
      <c r="WVD36" s="56"/>
      <c r="WVG36" s="53"/>
      <c r="WVH36" s="54"/>
      <c r="WVI36" s="55"/>
      <c r="WVJ36" s="56"/>
      <c r="WVM36" s="53"/>
      <c r="WVN36" s="54"/>
      <c r="WVO36" s="55"/>
      <c r="WVP36" s="56"/>
      <c r="WVS36" s="53"/>
      <c r="WVT36" s="54"/>
      <c r="WVU36" s="55"/>
      <c r="WVV36" s="56"/>
      <c r="WVY36" s="53"/>
      <c r="WVZ36" s="54"/>
      <c r="WWA36" s="55"/>
      <c r="WWB36" s="56"/>
      <c r="WWE36" s="53"/>
      <c r="WWF36" s="54"/>
      <c r="WWG36" s="55"/>
      <c r="WWH36" s="56"/>
      <c r="WWK36" s="53"/>
      <c r="WWL36" s="54"/>
      <c r="WWM36" s="55"/>
      <c r="WWN36" s="56"/>
      <c r="WWQ36" s="53"/>
      <c r="WWR36" s="54"/>
      <c r="WWS36" s="55"/>
      <c r="WWT36" s="56"/>
      <c r="WWW36" s="53"/>
      <c r="WWX36" s="54"/>
      <c r="WWY36" s="55"/>
      <c r="WWZ36" s="56"/>
      <c r="WXC36" s="53"/>
      <c r="WXD36" s="54"/>
      <c r="WXE36" s="55"/>
      <c r="WXF36" s="56"/>
      <c r="WXI36" s="53"/>
      <c r="WXJ36" s="54"/>
      <c r="WXK36" s="55"/>
      <c r="WXL36" s="56"/>
      <c r="WXO36" s="53"/>
      <c r="WXP36" s="54"/>
      <c r="WXQ36" s="55"/>
      <c r="WXR36" s="56"/>
      <c r="WXU36" s="53"/>
      <c r="WXV36" s="54"/>
      <c r="WXW36" s="55"/>
      <c r="WXX36" s="56"/>
      <c r="WYA36" s="53"/>
      <c r="WYB36" s="54"/>
      <c r="WYC36" s="55"/>
      <c r="WYD36" s="56"/>
      <c r="WYG36" s="53"/>
      <c r="WYH36" s="54"/>
      <c r="WYI36" s="55"/>
      <c r="WYJ36" s="56"/>
      <c r="WYM36" s="53"/>
      <c r="WYN36" s="54"/>
      <c r="WYO36" s="55"/>
      <c r="WYP36" s="56"/>
      <c r="WYS36" s="53"/>
      <c r="WYT36" s="54"/>
      <c r="WYU36" s="55"/>
      <c r="WYV36" s="56"/>
      <c r="WYY36" s="53"/>
      <c r="WYZ36" s="54"/>
      <c r="WZA36" s="55"/>
      <c r="WZB36" s="56"/>
      <c r="WZE36" s="53"/>
      <c r="WZF36" s="54"/>
      <c r="WZG36" s="55"/>
      <c r="WZH36" s="56"/>
      <c r="WZK36" s="53"/>
      <c r="WZL36" s="54"/>
      <c r="WZM36" s="55"/>
      <c r="WZN36" s="56"/>
      <c r="WZQ36" s="53"/>
      <c r="WZR36" s="54"/>
      <c r="WZS36" s="55"/>
      <c r="WZT36" s="56"/>
      <c r="WZW36" s="53"/>
      <c r="WZX36" s="54"/>
      <c r="WZY36" s="55"/>
      <c r="WZZ36" s="56"/>
      <c r="XAC36" s="53"/>
      <c r="XAD36" s="54"/>
      <c r="XAE36" s="55"/>
      <c r="XAF36" s="56"/>
      <c r="XAI36" s="53"/>
      <c r="XAJ36" s="54"/>
      <c r="XAK36" s="55"/>
      <c r="XAL36" s="56"/>
      <c r="XAO36" s="53"/>
      <c r="XAP36" s="54"/>
      <c r="XAQ36" s="55"/>
      <c r="XAR36" s="56"/>
      <c r="XAU36" s="53"/>
      <c r="XAV36" s="54"/>
      <c r="XAW36" s="55"/>
      <c r="XAX36" s="56"/>
      <c r="XBA36" s="53"/>
      <c r="XBB36" s="54"/>
      <c r="XBC36" s="55"/>
      <c r="XBD36" s="56"/>
      <c r="XBG36" s="53"/>
      <c r="XBH36" s="54"/>
      <c r="XBI36" s="55"/>
      <c r="XBJ36" s="56"/>
      <c r="XBM36" s="53"/>
      <c r="XBN36" s="54"/>
      <c r="XBO36" s="55"/>
      <c r="XBP36" s="56"/>
      <c r="XBS36" s="53"/>
      <c r="XBT36" s="54"/>
      <c r="XBU36" s="55"/>
      <c r="XBV36" s="56"/>
      <c r="XBY36" s="53"/>
      <c r="XBZ36" s="54"/>
      <c r="XCA36" s="55"/>
      <c r="XCB36" s="56"/>
      <c r="XCE36" s="53"/>
      <c r="XCF36" s="54"/>
      <c r="XCG36" s="55"/>
      <c r="XCH36" s="56"/>
      <c r="XCK36" s="53"/>
      <c r="XCL36" s="54"/>
      <c r="XCM36" s="55"/>
      <c r="XCN36" s="56"/>
      <c r="XCQ36" s="53"/>
      <c r="XCR36" s="54"/>
      <c r="XCS36" s="55"/>
      <c r="XCT36" s="56"/>
      <c r="XCW36" s="53"/>
      <c r="XCX36" s="54"/>
      <c r="XCY36" s="55"/>
      <c r="XCZ36" s="56"/>
      <c r="XDC36" s="53"/>
      <c r="XDD36" s="54"/>
      <c r="XDE36" s="55"/>
      <c r="XDF36" s="56"/>
      <c r="XDI36" s="53"/>
      <c r="XDJ36" s="54"/>
      <c r="XDK36" s="55"/>
      <c r="XDL36" s="56"/>
      <c r="XDO36" s="53"/>
      <c r="XDP36" s="54"/>
      <c r="XDQ36" s="55"/>
      <c r="XDR36" s="56"/>
      <c r="XDU36" s="53"/>
      <c r="XDV36" s="54"/>
      <c r="XDW36" s="55"/>
      <c r="XDX36" s="56"/>
      <c r="XEA36" s="53"/>
      <c r="XEB36" s="54"/>
      <c r="XEC36" s="55"/>
      <c r="XED36" s="56"/>
      <c r="XEG36" s="53"/>
      <c r="XEH36" s="54"/>
      <c r="XEI36" s="55"/>
      <c r="XEJ36" s="56"/>
      <c r="XEM36" s="53"/>
      <c r="XEN36" s="54"/>
      <c r="XEO36" s="55"/>
      <c r="XEP36" s="56"/>
      <c r="XES36" s="53"/>
      <c r="XET36" s="54"/>
      <c r="XEU36" s="55"/>
      <c r="XEV36" s="56"/>
      <c r="XEY36" s="53"/>
      <c r="XEZ36" s="54"/>
      <c r="XFA36" s="55"/>
      <c r="XFB36" s="56"/>
    </row>
    <row r="38" spans="1:1022 1025:2048 2051:4094 4097:5120 5123:7166 7169:8192 8195:10238 10241:11264 11267:13310 13313:14336 14339:16382" s="149" customFormat="1" ht="15" customHeight="1" x14ac:dyDescent="0.25">
      <c r="A38" s="40" t="s">
        <v>38</v>
      </c>
      <c r="B38" s="41"/>
      <c r="C38" s="42" t="s">
        <v>177</v>
      </c>
      <c r="D38" s="43"/>
      <c r="E38" s="44"/>
      <c r="F38" s="44"/>
      <c r="G38" s="45">
        <f>SUM(G39:G40)</f>
        <v>0</v>
      </c>
    </row>
    <row r="39" spans="1:1022 1025:2048 2051:4094 4097:5120 5123:7166 7169:8192 8195:10238 10241:11264 11267:13310 13313:14336 14339:16382" s="149" customFormat="1" ht="25.5" x14ac:dyDescent="0.25">
      <c r="A39" s="46" t="s">
        <v>38</v>
      </c>
      <c r="B39" s="47" t="s">
        <v>24</v>
      </c>
      <c r="C39" s="48" t="s">
        <v>454</v>
      </c>
      <c r="D39" s="49" t="s">
        <v>26</v>
      </c>
      <c r="E39" s="50">
        <v>1</v>
      </c>
      <c r="F39" s="150">
        <f>ROUND((E40*F40+E41*F41+E42*F42+E43*F43+E44*F44+E45*F45),2)</f>
        <v>0</v>
      </c>
      <c r="G39" s="51">
        <f>ROUND(E39*F39,2)</f>
        <v>0</v>
      </c>
      <c r="H39" s="52"/>
      <c r="K39" s="53"/>
      <c r="L39" s="54"/>
      <c r="M39" s="55"/>
      <c r="N39" s="56"/>
      <c r="Q39" s="53"/>
      <c r="R39" s="54"/>
      <c r="S39" s="55"/>
      <c r="T39" s="56"/>
      <c r="W39" s="53"/>
      <c r="X39" s="54"/>
      <c r="Y39" s="55"/>
      <c r="Z39" s="56"/>
      <c r="AC39" s="53"/>
      <c r="AD39" s="54"/>
      <c r="AE39" s="55"/>
      <c r="AF39" s="56"/>
      <c r="AI39" s="53"/>
      <c r="AJ39" s="54"/>
      <c r="AK39" s="55"/>
      <c r="AL39" s="56"/>
      <c r="AO39" s="53"/>
      <c r="AP39" s="54"/>
      <c r="AQ39" s="55"/>
      <c r="AR39" s="56"/>
      <c r="AU39" s="53"/>
      <c r="AV39" s="54"/>
      <c r="AW39" s="55"/>
      <c r="AX39" s="56"/>
      <c r="BA39" s="53"/>
      <c r="BB39" s="54"/>
      <c r="BC39" s="55"/>
      <c r="BD39" s="56"/>
      <c r="BG39" s="53"/>
      <c r="BH39" s="54"/>
      <c r="BI39" s="55"/>
      <c r="BJ39" s="56"/>
      <c r="BM39" s="53"/>
      <c r="BN39" s="54"/>
      <c r="BO39" s="55"/>
      <c r="BP39" s="56"/>
      <c r="BS39" s="53"/>
      <c r="BT39" s="54"/>
      <c r="BU39" s="55"/>
      <c r="BV39" s="56"/>
      <c r="BY39" s="53"/>
      <c r="BZ39" s="54"/>
      <c r="CA39" s="55"/>
      <c r="CB39" s="56"/>
      <c r="CE39" s="53"/>
      <c r="CF39" s="54"/>
      <c r="CG39" s="55"/>
      <c r="CH39" s="56"/>
      <c r="CK39" s="53"/>
      <c r="CL39" s="54"/>
      <c r="CM39" s="55"/>
      <c r="CN39" s="56"/>
      <c r="CQ39" s="53"/>
      <c r="CR39" s="54"/>
      <c r="CS39" s="55"/>
      <c r="CT39" s="56"/>
      <c r="CW39" s="53"/>
      <c r="CX39" s="54"/>
      <c r="CY39" s="55"/>
      <c r="CZ39" s="56"/>
      <c r="DC39" s="53"/>
      <c r="DD39" s="54"/>
      <c r="DE39" s="55"/>
      <c r="DF39" s="56"/>
      <c r="DI39" s="53"/>
      <c r="DJ39" s="54"/>
      <c r="DK39" s="55"/>
      <c r="DL39" s="56"/>
      <c r="DO39" s="53"/>
      <c r="DP39" s="54"/>
      <c r="DQ39" s="55"/>
      <c r="DR39" s="56"/>
      <c r="DU39" s="53"/>
      <c r="DV39" s="54"/>
      <c r="DW39" s="55"/>
      <c r="DX39" s="56"/>
      <c r="EA39" s="53"/>
      <c r="EB39" s="54"/>
      <c r="EC39" s="55"/>
      <c r="ED39" s="56"/>
      <c r="EG39" s="53"/>
      <c r="EH39" s="54"/>
      <c r="EI39" s="55"/>
      <c r="EJ39" s="56"/>
      <c r="EM39" s="53"/>
      <c r="EN39" s="54"/>
      <c r="EO39" s="55"/>
      <c r="EP39" s="56"/>
      <c r="ES39" s="53"/>
      <c r="ET39" s="54"/>
      <c r="EU39" s="55"/>
      <c r="EV39" s="56"/>
      <c r="EY39" s="53"/>
      <c r="EZ39" s="54"/>
      <c r="FA39" s="55"/>
      <c r="FB39" s="56"/>
      <c r="FE39" s="53"/>
      <c r="FF39" s="54"/>
      <c r="FG39" s="55"/>
      <c r="FH39" s="56"/>
      <c r="FK39" s="53"/>
      <c r="FL39" s="54"/>
      <c r="FM39" s="55"/>
      <c r="FN39" s="56"/>
      <c r="FQ39" s="53"/>
      <c r="FR39" s="54"/>
      <c r="FS39" s="55"/>
      <c r="FT39" s="56"/>
      <c r="FW39" s="53"/>
      <c r="FX39" s="54"/>
      <c r="FY39" s="55"/>
      <c r="FZ39" s="56"/>
      <c r="GC39" s="53"/>
      <c r="GD39" s="54"/>
      <c r="GE39" s="55"/>
      <c r="GF39" s="56"/>
      <c r="GI39" s="53"/>
      <c r="GJ39" s="54"/>
      <c r="GK39" s="55"/>
      <c r="GL39" s="56"/>
      <c r="GO39" s="53"/>
      <c r="GP39" s="54"/>
      <c r="GQ39" s="55"/>
      <c r="GR39" s="56"/>
      <c r="GU39" s="53"/>
      <c r="GV39" s="54"/>
      <c r="GW39" s="55"/>
      <c r="GX39" s="56"/>
      <c r="HA39" s="53"/>
      <c r="HB39" s="54"/>
      <c r="HC39" s="55"/>
      <c r="HD39" s="56"/>
      <c r="HG39" s="53"/>
      <c r="HH39" s="54"/>
      <c r="HI39" s="55"/>
      <c r="HJ39" s="56"/>
      <c r="HM39" s="53"/>
      <c r="HN39" s="54"/>
      <c r="HO39" s="55"/>
      <c r="HP39" s="56"/>
      <c r="HS39" s="53"/>
      <c r="HT39" s="54"/>
      <c r="HU39" s="55"/>
      <c r="HV39" s="56"/>
      <c r="HY39" s="53"/>
      <c r="HZ39" s="54"/>
      <c r="IA39" s="55"/>
      <c r="IB39" s="56"/>
      <c r="IE39" s="53"/>
      <c r="IF39" s="54"/>
      <c r="IG39" s="55"/>
      <c r="IH39" s="56"/>
      <c r="IK39" s="53"/>
      <c r="IL39" s="54"/>
      <c r="IM39" s="55"/>
      <c r="IN39" s="56"/>
      <c r="IQ39" s="53"/>
      <c r="IR39" s="54"/>
      <c r="IS39" s="55"/>
      <c r="IT39" s="56"/>
      <c r="IW39" s="53"/>
      <c r="IX39" s="54"/>
      <c r="IY39" s="55"/>
      <c r="IZ39" s="56"/>
      <c r="JC39" s="53"/>
      <c r="JD39" s="54"/>
      <c r="JE39" s="55"/>
      <c r="JF39" s="56"/>
      <c r="JI39" s="53"/>
      <c r="JJ39" s="54"/>
      <c r="JK39" s="55"/>
      <c r="JL39" s="56"/>
      <c r="JO39" s="53"/>
      <c r="JP39" s="54"/>
      <c r="JQ39" s="55"/>
      <c r="JR39" s="56"/>
      <c r="JU39" s="53"/>
      <c r="JV39" s="54"/>
      <c r="JW39" s="55"/>
      <c r="JX39" s="56"/>
      <c r="KA39" s="53"/>
      <c r="KB39" s="54"/>
      <c r="KC39" s="55"/>
      <c r="KD39" s="56"/>
      <c r="KG39" s="53"/>
      <c r="KH39" s="54"/>
      <c r="KI39" s="55"/>
      <c r="KJ39" s="56"/>
      <c r="KM39" s="53"/>
      <c r="KN39" s="54"/>
      <c r="KO39" s="55"/>
      <c r="KP39" s="56"/>
      <c r="KS39" s="53"/>
      <c r="KT39" s="54"/>
      <c r="KU39" s="55"/>
      <c r="KV39" s="56"/>
      <c r="KY39" s="53"/>
      <c r="KZ39" s="54"/>
      <c r="LA39" s="55"/>
      <c r="LB39" s="56"/>
      <c r="LE39" s="53"/>
      <c r="LF39" s="54"/>
      <c r="LG39" s="55"/>
      <c r="LH39" s="56"/>
      <c r="LK39" s="53"/>
      <c r="LL39" s="54"/>
      <c r="LM39" s="55"/>
      <c r="LN39" s="56"/>
      <c r="LQ39" s="53"/>
      <c r="LR39" s="54"/>
      <c r="LS39" s="55"/>
      <c r="LT39" s="56"/>
      <c r="LW39" s="53"/>
      <c r="LX39" s="54"/>
      <c r="LY39" s="55"/>
      <c r="LZ39" s="56"/>
      <c r="MC39" s="53"/>
      <c r="MD39" s="54"/>
      <c r="ME39" s="55"/>
      <c r="MF39" s="56"/>
      <c r="MI39" s="53"/>
      <c r="MJ39" s="54"/>
      <c r="MK39" s="55"/>
      <c r="ML39" s="56"/>
      <c r="MO39" s="53"/>
      <c r="MP39" s="54"/>
      <c r="MQ39" s="55"/>
      <c r="MR39" s="56"/>
      <c r="MU39" s="53"/>
      <c r="MV39" s="54"/>
      <c r="MW39" s="55"/>
      <c r="MX39" s="56"/>
      <c r="NA39" s="53"/>
      <c r="NB39" s="54"/>
      <c r="NC39" s="55"/>
      <c r="ND39" s="56"/>
      <c r="NG39" s="53"/>
      <c r="NH39" s="54"/>
      <c r="NI39" s="55"/>
      <c r="NJ39" s="56"/>
      <c r="NM39" s="53"/>
      <c r="NN39" s="54"/>
      <c r="NO39" s="55"/>
      <c r="NP39" s="56"/>
      <c r="NS39" s="53"/>
      <c r="NT39" s="54"/>
      <c r="NU39" s="55"/>
      <c r="NV39" s="56"/>
      <c r="NY39" s="53"/>
      <c r="NZ39" s="54"/>
      <c r="OA39" s="55"/>
      <c r="OB39" s="56"/>
      <c r="OE39" s="53"/>
      <c r="OF39" s="54"/>
      <c r="OG39" s="55"/>
      <c r="OH39" s="56"/>
      <c r="OK39" s="53"/>
      <c r="OL39" s="54"/>
      <c r="OM39" s="55"/>
      <c r="ON39" s="56"/>
      <c r="OQ39" s="53"/>
      <c r="OR39" s="54"/>
      <c r="OS39" s="55"/>
      <c r="OT39" s="56"/>
      <c r="OW39" s="53"/>
      <c r="OX39" s="54"/>
      <c r="OY39" s="55"/>
      <c r="OZ39" s="56"/>
      <c r="PC39" s="53"/>
      <c r="PD39" s="54"/>
      <c r="PE39" s="55"/>
      <c r="PF39" s="56"/>
      <c r="PI39" s="53"/>
      <c r="PJ39" s="54"/>
      <c r="PK39" s="55"/>
      <c r="PL39" s="56"/>
      <c r="PO39" s="53"/>
      <c r="PP39" s="54"/>
      <c r="PQ39" s="55"/>
      <c r="PR39" s="56"/>
      <c r="PU39" s="53"/>
      <c r="PV39" s="54"/>
      <c r="PW39" s="55"/>
      <c r="PX39" s="56"/>
      <c r="QA39" s="53"/>
      <c r="QB39" s="54"/>
      <c r="QC39" s="55"/>
      <c r="QD39" s="56"/>
      <c r="QG39" s="53"/>
      <c r="QH39" s="54"/>
      <c r="QI39" s="55"/>
      <c r="QJ39" s="56"/>
      <c r="QM39" s="53"/>
      <c r="QN39" s="54"/>
      <c r="QO39" s="55"/>
      <c r="QP39" s="56"/>
      <c r="QS39" s="53"/>
      <c r="QT39" s="54"/>
      <c r="QU39" s="55"/>
      <c r="QV39" s="56"/>
      <c r="QY39" s="53"/>
      <c r="QZ39" s="54"/>
      <c r="RA39" s="55"/>
      <c r="RB39" s="56"/>
      <c r="RE39" s="53"/>
      <c r="RF39" s="54"/>
      <c r="RG39" s="55"/>
      <c r="RH39" s="56"/>
      <c r="RK39" s="53"/>
      <c r="RL39" s="54"/>
      <c r="RM39" s="55"/>
      <c r="RN39" s="56"/>
      <c r="RQ39" s="53"/>
      <c r="RR39" s="54"/>
      <c r="RS39" s="55"/>
      <c r="RT39" s="56"/>
      <c r="RW39" s="53"/>
      <c r="RX39" s="54"/>
      <c r="RY39" s="55"/>
      <c r="RZ39" s="56"/>
      <c r="SC39" s="53"/>
      <c r="SD39" s="54"/>
      <c r="SE39" s="55"/>
      <c r="SF39" s="56"/>
      <c r="SI39" s="53"/>
      <c r="SJ39" s="54"/>
      <c r="SK39" s="55"/>
      <c r="SL39" s="56"/>
      <c r="SO39" s="53"/>
      <c r="SP39" s="54"/>
      <c r="SQ39" s="55"/>
      <c r="SR39" s="56"/>
      <c r="SU39" s="53"/>
      <c r="SV39" s="54"/>
      <c r="SW39" s="55"/>
      <c r="SX39" s="56"/>
      <c r="TA39" s="53"/>
      <c r="TB39" s="54"/>
      <c r="TC39" s="55"/>
      <c r="TD39" s="56"/>
      <c r="TG39" s="53"/>
      <c r="TH39" s="54"/>
      <c r="TI39" s="55"/>
      <c r="TJ39" s="56"/>
      <c r="TM39" s="53"/>
      <c r="TN39" s="54"/>
      <c r="TO39" s="55"/>
      <c r="TP39" s="56"/>
      <c r="TS39" s="53"/>
      <c r="TT39" s="54"/>
      <c r="TU39" s="55"/>
      <c r="TV39" s="56"/>
      <c r="TY39" s="53"/>
      <c r="TZ39" s="54"/>
      <c r="UA39" s="55"/>
      <c r="UB39" s="56"/>
      <c r="UE39" s="53"/>
      <c r="UF39" s="54"/>
      <c r="UG39" s="55"/>
      <c r="UH39" s="56"/>
      <c r="UK39" s="53"/>
      <c r="UL39" s="54"/>
      <c r="UM39" s="55"/>
      <c r="UN39" s="56"/>
      <c r="UQ39" s="53"/>
      <c r="UR39" s="54"/>
      <c r="US39" s="55"/>
      <c r="UT39" s="56"/>
      <c r="UW39" s="53"/>
      <c r="UX39" s="54"/>
      <c r="UY39" s="55"/>
      <c r="UZ39" s="56"/>
      <c r="VC39" s="53"/>
      <c r="VD39" s="54"/>
      <c r="VE39" s="55"/>
      <c r="VF39" s="56"/>
      <c r="VI39" s="53"/>
      <c r="VJ39" s="54"/>
      <c r="VK39" s="55"/>
      <c r="VL39" s="56"/>
      <c r="VO39" s="53"/>
      <c r="VP39" s="54"/>
      <c r="VQ39" s="55"/>
      <c r="VR39" s="56"/>
      <c r="VU39" s="53"/>
      <c r="VV39" s="54"/>
      <c r="VW39" s="55"/>
      <c r="VX39" s="56"/>
      <c r="WA39" s="53"/>
      <c r="WB39" s="54"/>
      <c r="WC39" s="55"/>
      <c r="WD39" s="56"/>
      <c r="WG39" s="53"/>
      <c r="WH39" s="54"/>
      <c r="WI39" s="55"/>
      <c r="WJ39" s="56"/>
      <c r="WM39" s="53"/>
      <c r="WN39" s="54"/>
      <c r="WO39" s="55"/>
      <c r="WP39" s="56"/>
      <c r="WS39" s="53"/>
      <c r="WT39" s="54"/>
      <c r="WU39" s="55"/>
      <c r="WV39" s="56"/>
      <c r="WY39" s="53"/>
      <c r="WZ39" s="54"/>
      <c r="XA39" s="55"/>
      <c r="XB39" s="56"/>
      <c r="XE39" s="53"/>
      <c r="XF39" s="54"/>
      <c r="XG39" s="55"/>
      <c r="XH39" s="56"/>
      <c r="XK39" s="53"/>
      <c r="XL39" s="54"/>
      <c r="XM39" s="55"/>
      <c r="XN39" s="56"/>
      <c r="XQ39" s="53"/>
      <c r="XR39" s="54"/>
      <c r="XS39" s="55"/>
      <c r="XT39" s="56"/>
      <c r="XW39" s="53"/>
      <c r="XX39" s="54"/>
      <c r="XY39" s="55"/>
      <c r="XZ39" s="56"/>
      <c r="YC39" s="53"/>
      <c r="YD39" s="54"/>
      <c r="YE39" s="55"/>
      <c r="YF39" s="56"/>
      <c r="YI39" s="53"/>
      <c r="YJ39" s="54"/>
      <c r="YK39" s="55"/>
      <c r="YL39" s="56"/>
      <c r="YO39" s="53"/>
      <c r="YP39" s="54"/>
      <c r="YQ39" s="55"/>
      <c r="YR39" s="56"/>
      <c r="YU39" s="53"/>
      <c r="YV39" s="54"/>
      <c r="YW39" s="55"/>
      <c r="YX39" s="56"/>
      <c r="ZA39" s="53"/>
      <c r="ZB39" s="54"/>
      <c r="ZC39" s="55"/>
      <c r="ZD39" s="56"/>
      <c r="ZG39" s="53"/>
      <c r="ZH39" s="54"/>
      <c r="ZI39" s="55"/>
      <c r="ZJ39" s="56"/>
      <c r="ZM39" s="53"/>
      <c r="ZN39" s="54"/>
      <c r="ZO39" s="55"/>
      <c r="ZP39" s="56"/>
      <c r="ZS39" s="53"/>
      <c r="ZT39" s="54"/>
      <c r="ZU39" s="55"/>
      <c r="ZV39" s="56"/>
      <c r="ZY39" s="53"/>
      <c r="ZZ39" s="54"/>
      <c r="AAA39" s="55"/>
      <c r="AAB39" s="56"/>
      <c r="AAE39" s="53"/>
      <c r="AAF39" s="54"/>
      <c r="AAG39" s="55"/>
      <c r="AAH39" s="56"/>
      <c r="AAK39" s="53"/>
      <c r="AAL39" s="54"/>
      <c r="AAM39" s="55"/>
      <c r="AAN39" s="56"/>
      <c r="AAQ39" s="53"/>
      <c r="AAR39" s="54"/>
      <c r="AAS39" s="55"/>
      <c r="AAT39" s="56"/>
      <c r="AAW39" s="53"/>
      <c r="AAX39" s="54"/>
      <c r="AAY39" s="55"/>
      <c r="AAZ39" s="56"/>
      <c r="ABC39" s="53"/>
      <c r="ABD39" s="54"/>
      <c r="ABE39" s="55"/>
      <c r="ABF39" s="56"/>
      <c r="ABI39" s="53"/>
      <c r="ABJ39" s="54"/>
      <c r="ABK39" s="55"/>
      <c r="ABL39" s="56"/>
      <c r="ABO39" s="53"/>
      <c r="ABP39" s="54"/>
      <c r="ABQ39" s="55"/>
      <c r="ABR39" s="56"/>
      <c r="ABU39" s="53"/>
      <c r="ABV39" s="54"/>
      <c r="ABW39" s="55"/>
      <c r="ABX39" s="56"/>
      <c r="ACA39" s="53"/>
      <c r="ACB39" s="54"/>
      <c r="ACC39" s="55"/>
      <c r="ACD39" s="56"/>
      <c r="ACG39" s="53"/>
      <c r="ACH39" s="54"/>
      <c r="ACI39" s="55"/>
      <c r="ACJ39" s="56"/>
      <c r="ACM39" s="53"/>
      <c r="ACN39" s="54"/>
      <c r="ACO39" s="55"/>
      <c r="ACP39" s="56"/>
      <c r="ACS39" s="53"/>
      <c r="ACT39" s="54"/>
      <c r="ACU39" s="55"/>
      <c r="ACV39" s="56"/>
      <c r="ACY39" s="53"/>
      <c r="ACZ39" s="54"/>
      <c r="ADA39" s="55"/>
      <c r="ADB39" s="56"/>
      <c r="ADE39" s="53"/>
      <c r="ADF39" s="54"/>
      <c r="ADG39" s="55"/>
      <c r="ADH39" s="56"/>
      <c r="ADK39" s="53"/>
      <c r="ADL39" s="54"/>
      <c r="ADM39" s="55"/>
      <c r="ADN39" s="56"/>
      <c r="ADQ39" s="53"/>
      <c r="ADR39" s="54"/>
      <c r="ADS39" s="55"/>
      <c r="ADT39" s="56"/>
      <c r="ADW39" s="53"/>
      <c r="ADX39" s="54"/>
      <c r="ADY39" s="55"/>
      <c r="ADZ39" s="56"/>
      <c r="AEC39" s="53"/>
      <c r="AED39" s="54"/>
      <c r="AEE39" s="55"/>
      <c r="AEF39" s="56"/>
      <c r="AEI39" s="53"/>
      <c r="AEJ39" s="54"/>
      <c r="AEK39" s="55"/>
      <c r="AEL39" s="56"/>
      <c r="AEO39" s="53"/>
      <c r="AEP39" s="54"/>
      <c r="AEQ39" s="55"/>
      <c r="AER39" s="56"/>
      <c r="AEU39" s="53"/>
      <c r="AEV39" s="54"/>
      <c r="AEW39" s="55"/>
      <c r="AEX39" s="56"/>
      <c r="AFA39" s="53"/>
      <c r="AFB39" s="54"/>
      <c r="AFC39" s="55"/>
      <c r="AFD39" s="56"/>
      <c r="AFG39" s="53"/>
      <c r="AFH39" s="54"/>
      <c r="AFI39" s="55"/>
      <c r="AFJ39" s="56"/>
      <c r="AFM39" s="53"/>
      <c r="AFN39" s="54"/>
      <c r="AFO39" s="55"/>
      <c r="AFP39" s="56"/>
      <c r="AFS39" s="53"/>
      <c r="AFT39" s="54"/>
      <c r="AFU39" s="55"/>
      <c r="AFV39" s="56"/>
      <c r="AFY39" s="53"/>
      <c r="AFZ39" s="54"/>
      <c r="AGA39" s="55"/>
      <c r="AGB39" s="56"/>
      <c r="AGE39" s="53"/>
      <c r="AGF39" s="54"/>
      <c r="AGG39" s="55"/>
      <c r="AGH39" s="56"/>
      <c r="AGK39" s="53"/>
      <c r="AGL39" s="54"/>
      <c r="AGM39" s="55"/>
      <c r="AGN39" s="56"/>
      <c r="AGQ39" s="53"/>
      <c r="AGR39" s="54"/>
      <c r="AGS39" s="55"/>
      <c r="AGT39" s="56"/>
      <c r="AGW39" s="53"/>
      <c r="AGX39" s="54"/>
      <c r="AGY39" s="55"/>
      <c r="AGZ39" s="56"/>
      <c r="AHC39" s="53"/>
      <c r="AHD39" s="54"/>
      <c r="AHE39" s="55"/>
      <c r="AHF39" s="56"/>
      <c r="AHI39" s="53"/>
      <c r="AHJ39" s="54"/>
      <c r="AHK39" s="55"/>
      <c r="AHL39" s="56"/>
      <c r="AHO39" s="53"/>
      <c r="AHP39" s="54"/>
      <c r="AHQ39" s="55"/>
      <c r="AHR39" s="56"/>
      <c r="AHU39" s="53"/>
      <c r="AHV39" s="54"/>
      <c r="AHW39" s="55"/>
      <c r="AHX39" s="56"/>
      <c r="AIA39" s="53"/>
      <c r="AIB39" s="54"/>
      <c r="AIC39" s="55"/>
      <c r="AID39" s="56"/>
      <c r="AIG39" s="53"/>
      <c r="AIH39" s="54"/>
      <c r="AII39" s="55"/>
      <c r="AIJ39" s="56"/>
      <c r="AIM39" s="53"/>
      <c r="AIN39" s="54"/>
      <c r="AIO39" s="55"/>
      <c r="AIP39" s="56"/>
      <c r="AIS39" s="53"/>
      <c r="AIT39" s="54"/>
      <c r="AIU39" s="55"/>
      <c r="AIV39" s="56"/>
      <c r="AIY39" s="53"/>
      <c r="AIZ39" s="54"/>
      <c r="AJA39" s="55"/>
      <c r="AJB39" s="56"/>
      <c r="AJE39" s="53"/>
      <c r="AJF39" s="54"/>
      <c r="AJG39" s="55"/>
      <c r="AJH39" s="56"/>
      <c r="AJK39" s="53"/>
      <c r="AJL39" s="54"/>
      <c r="AJM39" s="55"/>
      <c r="AJN39" s="56"/>
      <c r="AJQ39" s="53"/>
      <c r="AJR39" s="54"/>
      <c r="AJS39" s="55"/>
      <c r="AJT39" s="56"/>
      <c r="AJW39" s="53"/>
      <c r="AJX39" s="54"/>
      <c r="AJY39" s="55"/>
      <c r="AJZ39" s="56"/>
      <c r="AKC39" s="53"/>
      <c r="AKD39" s="54"/>
      <c r="AKE39" s="55"/>
      <c r="AKF39" s="56"/>
      <c r="AKI39" s="53"/>
      <c r="AKJ39" s="54"/>
      <c r="AKK39" s="55"/>
      <c r="AKL39" s="56"/>
      <c r="AKO39" s="53"/>
      <c r="AKP39" s="54"/>
      <c r="AKQ39" s="55"/>
      <c r="AKR39" s="56"/>
      <c r="AKU39" s="53"/>
      <c r="AKV39" s="54"/>
      <c r="AKW39" s="55"/>
      <c r="AKX39" s="56"/>
      <c r="ALA39" s="53"/>
      <c r="ALB39" s="54"/>
      <c r="ALC39" s="55"/>
      <c r="ALD39" s="56"/>
      <c r="ALG39" s="53"/>
      <c r="ALH39" s="54"/>
      <c r="ALI39" s="55"/>
      <c r="ALJ39" s="56"/>
      <c r="ALM39" s="53"/>
      <c r="ALN39" s="54"/>
      <c r="ALO39" s="55"/>
      <c r="ALP39" s="56"/>
      <c r="ALS39" s="53"/>
      <c r="ALT39" s="54"/>
      <c r="ALU39" s="55"/>
      <c r="ALV39" s="56"/>
      <c r="ALY39" s="53"/>
      <c r="ALZ39" s="54"/>
      <c r="AMA39" s="55"/>
      <c r="AMB39" s="56"/>
      <c r="AME39" s="53"/>
      <c r="AMF39" s="54"/>
      <c r="AMG39" s="55"/>
      <c r="AMH39" s="56"/>
      <c r="AMK39" s="53"/>
      <c r="AML39" s="54"/>
      <c r="AMM39" s="55"/>
      <c r="AMN39" s="56"/>
      <c r="AMQ39" s="53"/>
      <c r="AMR39" s="54"/>
      <c r="AMS39" s="55"/>
      <c r="AMT39" s="56"/>
      <c r="AMW39" s="53"/>
      <c r="AMX39" s="54"/>
      <c r="AMY39" s="55"/>
      <c r="AMZ39" s="56"/>
      <c r="ANC39" s="53"/>
      <c r="AND39" s="54"/>
      <c r="ANE39" s="55"/>
      <c r="ANF39" s="56"/>
      <c r="ANI39" s="53"/>
      <c r="ANJ39" s="54"/>
      <c r="ANK39" s="55"/>
      <c r="ANL39" s="56"/>
      <c r="ANO39" s="53"/>
      <c r="ANP39" s="54"/>
      <c r="ANQ39" s="55"/>
      <c r="ANR39" s="56"/>
      <c r="ANU39" s="53"/>
      <c r="ANV39" s="54"/>
      <c r="ANW39" s="55"/>
      <c r="ANX39" s="56"/>
      <c r="AOA39" s="53"/>
      <c r="AOB39" s="54"/>
      <c r="AOC39" s="55"/>
      <c r="AOD39" s="56"/>
      <c r="AOG39" s="53"/>
      <c r="AOH39" s="54"/>
      <c r="AOI39" s="55"/>
      <c r="AOJ39" s="56"/>
      <c r="AOM39" s="53"/>
      <c r="AON39" s="54"/>
      <c r="AOO39" s="55"/>
      <c r="AOP39" s="56"/>
      <c r="AOS39" s="53"/>
      <c r="AOT39" s="54"/>
      <c r="AOU39" s="55"/>
      <c r="AOV39" s="56"/>
      <c r="AOY39" s="53"/>
      <c r="AOZ39" s="54"/>
      <c r="APA39" s="55"/>
      <c r="APB39" s="56"/>
      <c r="APE39" s="53"/>
      <c r="APF39" s="54"/>
      <c r="APG39" s="55"/>
      <c r="APH39" s="56"/>
      <c r="APK39" s="53"/>
      <c r="APL39" s="54"/>
      <c r="APM39" s="55"/>
      <c r="APN39" s="56"/>
      <c r="APQ39" s="53"/>
      <c r="APR39" s="54"/>
      <c r="APS39" s="55"/>
      <c r="APT39" s="56"/>
      <c r="APW39" s="53"/>
      <c r="APX39" s="54"/>
      <c r="APY39" s="55"/>
      <c r="APZ39" s="56"/>
      <c r="AQC39" s="53"/>
      <c r="AQD39" s="54"/>
      <c r="AQE39" s="55"/>
      <c r="AQF39" s="56"/>
      <c r="AQI39" s="53"/>
      <c r="AQJ39" s="54"/>
      <c r="AQK39" s="55"/>
      <c r="AQL39" s="56"/>
      <c r="AQO39" s="53"/>
      <c r="AQP39" s="54"/>
      <c r="AQQ39" s="55"/>
      <c r="AQR39" s="56"/>
      <c r="AQU39" s="53"/>
      <c r="AQV39" s="54"/>
      <c r="AQW39" s="55"/>
      <c r="AQX39" s="56"/>
      <c r="ARA39" s="53"/>
      <c r="ARB39" s="54"/>
      <c r="ARC39" s="55"/>
      <c r="ARD39" s="56"/>
      <c r="ARG39" s="53"/>
      <c r="ARH39" s="54"/>
      <c r="ARI39" s="55"/>
      <c r="ARJ39" s="56"/>
      <c r="ARM39" s="53"/>
      <c r="ARN39" s="54"/>
      <c r="ARO39" s="55"/>
      <c r="ARP39" s="56"/>
      <c r="ARS39" s="53"/>
      <c r="ART39" s="54"/>
      <c r="ARU39" s="55"/>
      <c r="ARV39" s="56"/>
      <c r="ARY39" s="53"/>
      <c r="ARZ39" s="54"/>
      <c r="ASA39" s="55"/>
      <c r="ASB39" s="56"/>
      <c r="ASE39" s="53"/>
      <c r="ASF39" s="54"/>
      <c r="ASG39" s="55"/>
      <c r="ASH39" s="56"/>
      <c r="ASK39" s="53"/>
      <c r="ASL39" s="54"/>
      <c r="ASM39" s="55"/>
      <c r="ASN39" s="56"/>
      <c r="ASQ39" s="53"/>
      <c r="ASR39" s="54"/>
      <c r="ASS39" s="55"/>
      <c r="AST39" s="56"/>
      <c r="ASW39" s="53"/>
      <c r="ASX39" s="54"/>
      <c r="ASY39" s="55"/>
      <c r="ASZ39" s="56"/>
      <c r="ATC39" s="53"/>
      <c r="ATD39" s="54"/>
      <c r="ATE39" s="55"/>
      <c r="ATF39" s="56"/>
      <c r="ATI39" s="53"/>
      <c r="ATJ39" s="54"/>
      <c r="ATK39" s="55"/>
      <c r="ATL39" s="56"/>
      <c r="ATO39" s="53"/>
      <c r="ATP39" s="54"/>
      <c r="ATQ39" s="55"/>
      <c r="ATR39" s="56"/>
      <c r="ATU39" s="53"/>
      <c r="ATV39" s="54"/>
      <c r="ATW39" s="55"/>
      <c r="ATX39" s="56"/>
      <c r="AUA39" s="53"/>
      <c r="AUB39" s="54"/>
      <c r="AUC39" s="55"/>
      <c r="AUD39" s="56"/>
      <c r="AUG39" s="53"/>
      <c r="AUH39" s="54"/>
      <c r="AUI39" s="55"/>
      <c r="AUJ39" s="56"/>
      <c r="AUM39" s="53"/>
      <c r="AUN39" s="54"/>
      <c r="AUO39" s="55"/>
      <c r="AUP39" s="56"/>
      <c r="AUS39" s="53"/>
      <c r="AUT39" s="54"/>
      <c r="AUU39" s="55"/>
      <c r="AUV39" s="56"/>
      <c r="AUY39" s="53"/>
      <c r="AUZ39" s="54"/>
      <c r="AVA39" s="55"/>
      <c r="AVB39" s="56"/>
      <c r="AVE39" s="53"/>
      <c r="AVF39" s="54"/>
      <c r="AVG39" s="55"/>
      <c r="AVH39" s="56"/>
      <c r="AVK39" s="53"/>
      <c r="AVL39" s="54"/>
      <c r="AVM39" s="55"/>
      <c r="AVN39" s="56"/>
      <c r="AVQ39" s="53"/>
      <c r="AVR39" s="54"/>
      <c r="AVS39" s="55"/>
      <c r="AVT39" s="56"/>
      <c r="AVW39" s="53"/>
      <c r="AVX39" s="54"/>
      <c r="AVY39" s="55"/>
      <c r="AVZ39" s="56"/>
      <c r="AWC39" s="53"/>
      <c r="AWD39" s="54"/>
      <c r="AWE39" s="55"/>
      <c r="AWF39" s="56"/>
      <c r="AWI39" s="53"/>
      <c r="AWJ39" s="54"/>
      <c r="AWK39" s="55"/>
      <c r="AWL39" s="56"/>
      <c r="AWO39" s="53"/>
      <c r="AWP39" s="54"/>
      <c r="AWQ39" s="55"/>
      <c r="AWR39" s="56"/>
      <c r="AWU39" s="53"/>
      <c r="AWV39" s="54"/>
      <c r="AWW39" s="55"/>
      <c r="AWX39" s="56"/>
      <c r="AXA39" s="53"/>
      <c r="AXB39" s="54"/>
      <c r="AXC39" s="55"/>
      <c r="AXD39" s="56"/>
      <c r="AXG39" s="53"/>
      <c r="AXH39" s="54"/>
      <c r="AXI39" s="55"/>
      <c r="AXJ39" s="56"/>
      <c r="AXM39" s="53"/>
      <c r="AXN39" s="54"/>
      <c r="AXO39" s="55"/>
      <c r="AXP39" s="56"/>
      <c r="AXS39" s="53"/>
      <c r="AXT39" s="54"/>
      <c r="AXU39" s="55"/>
      <c r="AXV39" s="56"/>
      <c r="AXY39" s="53"/>
      <c r="AXZ39" s="54"/>
      <c r="AYA39" s="55"/>
      <c r="AYB39" s="56"/>
      <c r="AYE39" s="53"/>
      <c r="AYF39" s="54"/>
      <c r="AYG39" s="55"/>
      <c r="AYH39" s="56"/>
      <c r="AYK39" s="53"/>
      <c r="AYL39" s="54"/>
      <c r="AYM39" s="55"/>
      <c r="AYN39" s="56"/>
      <c r="AYQ39" s="53"/>
      <c r="AYR39" s="54"/>
      <c r="AYS39" s="55"/>
      <c r="AYT39" s="56"/>
      <c r="AYW39" s="53"/>
      <c r="AYX39" s="54"/>
      <c r="AYY39" s="55"/>
      <c r="AYZ39" s="56"/>
      <c r="AZC39" s="53"/>
      <c r="AZD39" s="54"/>
      <c r="AZE39" s="55"/>
      <c r="AZF39" s="56"/>
      <c r="AZI39" s="53"/>
      <c r="AZJ39" s="54"/>
      <c r="AZK39" s="55"/>
      <c r="AZL39" s="56"/>
      <c r="AZO39" s="53"/>
      <c r="AZP39" s="54"/>
      <c r="AZQ39" s="55"/>
      <c r="AZR39" s="56"/>
      <c r="AZU39" s="53"/>
      <c r="AZV39" s="54"/>
      <c r="AZW39" s="55"/>
      <c r="AZX39" s="56"/>
      <c r="BAA39" s="53"/>
      <c r="BAB39" s="54"/>
      <c r="BAC39" s="55"/>
      <c r="BAD39" s="56"/>
      <c r="BAG39" s="53"/>
      <c r="BAH39" s="54"/>
      <c r="BAI39" s="55"/>
      <c r="BAJ39" s="56"/>
      <c r="BAM39" s="53"/>
      <c r="BAN39" s="54"/>
      <c r="BAO39" s="55"/>
      <c r="BAP39" s="56"/>
      <c r="BAS39" s="53"/>
      <c r="BAT39" s="54"/>
      <c r="BAU39" s="55"/>
      <c r="BAV39" s="56"/>
      <c r="BAY39" s="53"/>
      <c r="BAZ39" s="54"/>
      <c r="BBA39" s="55"/>
      <c r="BBB39" s="56"/>
      <c r="BBE39" s="53"/>
      <c r="BBF39" s="54"/>
      <c r="BBG39" s="55"/>
      <c r="BBH39" s="56"/>
      <c r="BBK39" s="53"/>
      <c r="BBL39" s="54"/>
      <c r="BBM39" s="55"/>
      <c r="BBN39" s="56"/>
      <c r="BBQ39" s="53"/>
      <c r="BBR39" s="54"/>
      <c r="BBS39" s="55"/>
      <c r="BBT39" s="56"/>
      <c r="BBW39" s="53"/>
      <c r="BBX39" s="54"/>
      <c r="BBY39" s="55"/>
      <c r="BBZ39" s="56"/>
      <c r="BCC39" s="53"/>
      <c r="BCD39" s="54"/>
      <c r="BCE39" s="55"/>
      <c r="BCF39" s="56"/>
      <c r="BCI39" s="53"/>
      <c r="BCJ39" s="54"/>
      <c r="BCK39" s="55"/>
      <c r="BCL39" s="56"/>
      <c r="BCO39" s="53"/>
      <c r="BCP39" s="54"/>
      <c r="BCQ39" s="55"/>
      <c r="BCR39" s="56"/>
      <c r="BCU39" s="53"/>
      <c r="BCV39" s="54"/>
      <c r="BCW39" s="55"/>
      <c r="BCX39" s="56"/>
      <c r="BDA39" s="53"/>
      <c r="BDB39" s="54"/>
      <c r="BDC39" s="55"/>
      <c r="BDD39" s="56"/>
      <c r="BDG39" s="53"/>
      <c r="BDH39" s="54"/>
      <c r="BDI39" s="55"/>
      <c r="BDJ39" s="56"/>
      <c r="BDM39" s="53"/>
      <c r="BDN39" s="54"/>
      <c r="BDO39" s="55"/>
      <c r="BDP39" s="56"/>
      <c r="BDS39" s="53"/>
      <c r="BDT39" s="54"/>
      <c r="BDU39" s="55"/>
      <c r="BDV39" s="56"/>
      <c r="BDY39" s="53"/>
      <c r="BDZ39" s="54"/>
      <c r="BEA39" s="55"/>
      <c r="BEB39" s="56"/>
      <c r="BEE39" s="53"/>
      <c r="BEF39" s="54"/>
      <c r="BEG39" s="55"/>
      <c r="BEH39" s="56"/>
      <c r="BEK39" s="53"/>
      <c r="BEL39" s="54"/>
      <c r="BEM39" s="55"/>
      <c r="BEN39" s="56"/>
      <c r="BEQ39" s="53"/>
      <c r="BER39" s="54"/>
      <c r="BES39" s="55"/>
      <c r="BET39" s="56"/>
      <c r="BEW39" s="53"/>
      <c r="BEX39" s="54"/>
      <c r="BEY39" s="55"/>
      <c r="BEZ39" s="56"/>
      <c r="BFC39" s="53"/>
      <c r="BFD39" s="54"/>
      <c r="BFE39" s="55"/>
      <c r="BFF39" s="56"/>
      <c r="BFI39" s="53"/>
      <c r="BFJ39" s="54"/>
      <c r="BFK39" s="55"/>
      <c r="BFL39" s="56"/>
      <c r="BFO39" s="53"/>
      <c r="BFP39" s="54"/>
      <c r="BFQ39" s="55"/>
      <c r="BFR39" s="56"/>
      <c r="BFU39" s="53"/>
      <c r="BFV39" s="54"/>
      <c r="BFW39" s="55"/>
      <c r="BFX39" s="56"/>
      <c r="BGA39" s="53"/>
      <c r="BGB39" s="54"/>
      <c r="BGC39" s="55"/>
      <c r="BGD39" s="56"/>
      <c r="BGG39" s="53"/>
      <c r="BGH39" s="54"/>
      <c r="BGI39" s="55"/>
      <c r="BGJ39" s="56"/>
      <c r="BGM39" s="53"/>
      <c r="BGN39" s="54"/>
      <c r="BGO39" s="55"/>
      <c r="BGP39" s="56"/>
      <c r="BGS39" s="53"/>
      <c r="BGT39" s="54"/>
      <c r="BGU39" s="55"/>
      <c r="BGV39" s="56"/>
      <c r="BGY39" s="53"/>
      <c r="BGZ39" s="54"/>
      <c r="BHA39" s="55"/>
      <c r="BHB39" s="56"/>
      <c r="BHE39" s="53"/>
      <c r="BHF39" s="54"/>
      <c r="BHG39" s="55"/>
      <c r="BHH39" s="56"/>
      <c r="BHK39" s="53"/>
      <c r="BHL39" s="54"/>
      <c r="BHM39" s="55"/>
      <c r="BHN39" s="56"/>
      <c r="BHQ39" s="53"/>
      <c r="BHR39" s="54"/>
      <c r="BHS39" s="55"/>
      <c r="BHT39" s="56"/>
      <c r="BHW39" s="53"/>
      <c r="BHX39" s="54"/>
      <c r="BHY39" s="55"/>
      <c r="BHZ39" s="56"/>
      <c r="BIC39" s="53"/>
      <c r="BID39" s="54"/>
      <c r="BIE39" s="55"/>
      <c r="BIF39" s="56"/>
      <c r="BII39" s="53"/>
      <c r="BIJ39" s="54"/>
      <c r="BIK39" s="55"/>
      <c r="BIL39" s="56"/>
      <c r="BIO39" s="53"/>
      <c r="BIP39" s="54"/>
      <c r="BIQ39" s="55"/>
      <c r="BIR39" s="56"/>
      <c r="BIU39" s="53"/>
      <c r="BIV39" s="54"/>
      <c r="BIW39" s="55"/>
      <c r="BIX39" s="56"/>
      <c r="BJA39" s="53"/>
      <c r="BJB39" s="54"/>
      <c r="BJC39" s="55"/>
      <c r="BJD39" s="56"/>
      <c r="BJG39" s="53"/>
      <c r="BJH39" s="54"/>
      <c r="BJI39" s="55"/>
      <c r="BJJ39" s="56"/>
      <c r="BJM39" s="53"/>
      <c r="BJN39" s="54"/>
      <c r="BJO39" s="55"/>
      <c r="BJP39" s="56"/>
      <c r="BJS39" s="53"/>
      <c r="BJT39" s="54"/>
      <c r="BJU39" s="55"/>
      <c r="BJV39" s="56"/>
      <c r="BJY39" s="53"/>
      <c r="BJZ39" s="54"/>
      <c r="BKA39" s="55"/>
      <c r="BKB39" s="56"/>
      <c r="BKE39" s="53"/>
      <c r="BKF39" s="54"/>
      <c r="BKG39" s="55"/>
      <c r="BKH39" s="56"/>
      <c r="BKK39" s="53"/>
      <c r="BKL39" s="54"/>
      <c r="BKM39" s="55"/>
      <c r="BKN39" s="56"/>
      <c r="BKQ39" s="53"/>
      <c r="BKR39" s="54"/>
      <c r="BKS39" s="55"/>
      <c r="BKT39" s="56"/>
      <c r="BKW39" s="53"/>
      <c r="BKX39" s="54"/>
      <c r="BKY39" s="55"/>
      <c r="BKZ39" s="56"/>
      <c r="BLC39" s="53"/>
      <c r="BLD39" s="54"/>
      <c r="BLE39" s="55"/>
      <c r="BLF39" s="56"/>
      <c r="BLI39" s="53"/>
      <c r="BLJ39" s="54"/>
      <c r="BLK39" s="55"/>
      <c r="BLL39" s="56"/>
      <c r="BLO39" s="53"/>
      <c r="BLP39" s="54"/>
      <c r="BLQ39" s="55"/>
      <c r="BLR39" s="56"/>
      <c r="BLU39" s="53"/>
      <c r="BLV39" s="54"/>
      <c r="BLW39" s="55"/>
      <c r="BLX39" s="56"/>
      <c r="BMA39" s="53"/>
      <c r="BMB39" s="54"/>
      <c r="BMC39" s="55"/>
      <c r="BMD39" s="56"/>
      <c r="BMG39" s="53"/>
      <c r="BMH39" s="54"/>
      <c r="BMI39" s="55"/>
      <c r="BMJ39" s="56"/>
      <c r="BMM39" s="53"/>
      <c r="BMN39" s="54"/>
      <c r="BMO39" s="55"/>
      <c r="BMP39" s="56"/>
      <c r="BMS39" s="53"/>
      <c r="BMT39" s="54"/>
      <c r="BMU39" s="55"/>
      <c r="BMV39" s="56"/>
      <c r="BMY39" s="53"/>
      <c r="BMZ39" s="54"/>
      <c r="BNA39" s="55"/>
      <c r="BNB39" s="56"/>
      <c r="BNE39" s="53"/>
      <c r="BNF39" s="54"/>
      <c r="BNG39" s="55"/>
      <c r="BNH39" s="56"/>
      <c r="BNK39" s="53"/>
      <c r="BNL39" s="54"/>
      <c r="BNM39" s="55"/>
      <c r="BNN39" s="56"/>
      <c r="BNQ39" s="53"/>
      <c r="BNR39" s="54"/>
      <c r="BNS39" s="55"/>
      <c r="BNT39" s="56"/>
      <c r="BNW39" s="53"/>
      <c r="BNX39" s="54"/>
      <c r="BNY39" s="55"/>
      <c r="BNZ39" s="56"/>
      <c r="BOC39" s="53"/>
      <c r="BOD39" s="54"/>
      <c r="BOE39" s="55"/>
      <c r="BOF39" s="56"/>
      <c r="BOI39" s="53"/>
      <c r="BOJ39" s="54"/>
      <c r="BOK39" s="55"/>
      <c r="BOL39" s="56"/>
      <c r="BOO39" s="53"/>
      <c r="BOP39" s="54"/>
      <c r="BOQ39" s="55"/>
      <c r="BOR39" s="56"/>
      <c r="BOU39" s="53"/>
      <c r="BOV39" s="54"/>
      <c r="BOW39" s="55"/>
      <c r="BOX39" s="56"/>
      <c r="BPA39" s="53"/>
      <c r="BPB39" s="54"/>
      <c r="BPC39" s="55"/>
      <c r="BPD39" s="56"/>
      <c r="BPG39" s="53"/>
      <c r="BPH39" s="54"/>
      <c r="BPI39" s="55"/>
      <c r="BPJ39" s="56"/>
      <c r="BPM39" s="53"/>
      <c r="BPN39" s="54"/>
      <c r="BPO39" s="55"/>
      <c r="BPP39" s="56"/>
      <c r="BPS39" s="53"/>
      <c r="BPT39" s="54"/>
      <c r="BPU39" s="55"/>
      <c r="BPV39" s="56"/>
      <c r="BPY39" s="53"/>
      <c r="BPZ39" s="54"/>
      <c r="BQA39" s="55"/>
      <c r="BQB39" s="56"/>
      <c r="BQE39" s="53"/>
      <c r="BQF39" s="54"/>
      <c r="BQG39" s="55"/>
      <c r="BQH39" s="56"/>
      <c r="BQK39" s="53"/>
      <c r="BQL39" s="54"/>
      <c r="BQM39" s="55"/>
      <c r="BQN39" s="56"/>
      <c r="BQQ39" s="53"/>
      <c r="BQR39" s="54"/>
      <c r="BQS39" s="55"/>
      <c r="BQT39" s="56"/>
      <c r="BQW39" s="53"/>
      <c r="BQX39" s="54"/>
      <c r="BQY39" s="55"/>
      <c r="BQZ39" s="56"/>
      <c r="BRC39" s="53"/>
      <c r="BRD39" s="54"/>
      <c r="BRE39" s="55"/>
      <c r="BRF39" s="56"/>
      <c r="BRI39" s="53"/>
      <c r="BRJ39" s="54"/>
      <c r="BRK39" s="55"/>
      <c r="BRL39" s="56"/>
      <c r="BRO39" s="53"/>
      <c r="BRP39" s="54"/>
      <c r="BRQ39" s="55"/>
      <c r="BRR39" s="56"/>
      <c r="BRU39" s="53"/>
      <c r="BRV39" s="54"/>
      <c r="BRW39" s="55"/>
      <c r="BRX39" s="56"/>
      <c r="BSA39" s="53"/>
      <c r="BSB39" s="54"/>
      <c r="BSC39" s="55"/>
      <c r="BSD39" s="56"/>
      <c r="BSG39" s="53"/>
      <c r="BSH39" s="54"/>
      <c r="BSI39" s="55"/>
      <c r="BSJ39" s="56"/>
      <c r="BSM39" s="53"/>
      <c r="BSN39" s="54"/>
      <c r="BSO39" s="55"/>
      <c r="BSP39" s="56"/>
      <c r="BSS39" s="53"/>
      <c r="BST39" s="54"/>
      <c r="BSU39" s="55"/>
      <c r="BSV39" s="56"/>
      <c r="BSY39" s="53"/>
      <c r="BSZ39" s="54"/>
      <c r="BTA39" s="55"/>
      <c r="BTB39" s="56"/>
      <c r="BTE39" s="53"/>
      <c r="BTF39" s="54"/>
      <c r="BTG39" s="55"/>
      <c r="BTH39" s="56"/>
      <c r="BTK39" s="53"/>
      <c r="BTL39" s="54"/>
      <c r="BTM39" s="55"/>
      <c r="BTN39" s="56"/>
      <c r="BTQ39" s="53"/>
      <c r="BTR39" s="54"/>
      <c r="BTS39" s="55"/>
      <c r="BTT39" s="56"/>
      <c r="BTW39" s="53"/>
      <c r="BTX39" s="54"/>
      <c r="BTY39" s="55"/>
      <c r="BTZ39" s="56"/>
      <c r="BUC39" s="53"/>
      <c r="BUD39" s="54"/>
      <c r="BUE39" s="55"/>
      <c r="BUF39" s="56"/>
      <c r="BUI39" s="53"/>
      <c r="BUJ39" s="54"/>
      <c r="BUK39" s="55"/>
      <c r="BUL39" s="56"/>
      <c r="BUO39" s="53"/>
      <c r="BUP39" s="54"/>
      <c r="BUQ39" s="55"/>
      <c r="BUR39" s="56"/>
      <c r="BUU39" s="53"/>
      <c r="BUV39" s="54"/>
      <c r="BUW39" s="55"/>
      <c r="BUX39" s="56"/>
      <c r="BVA39" s="53"/>
      <c r="BVB39" s="54"/>
      <c r="BVC39" s="55"/>
      <c r="BVD39" s="56"/>
      <c r="BVG39" s="53"/>
      <c r="BVH39" s="54"/>
      <c r="BVI39" s="55"/>
      <c r="BVJ39" s="56"/>
      <c r="BVM39" s="53"/>
      <c r="BVN39" s="54"/>
      <c r="BVO39" s="55"/>
      <c r="BVP39" s="56"/>
      <c r="BVS39" s="53"/>
      <c r="BVT39" s="54"/>
      <c r="BVU39" s="55"/>
      <c r="BVV39" s="56"/>
      <c r="BVY39" s="53"/>
      <c r="BVZ39" s="54"/>
      <c r="BWA39" s="55"/>
      <c r="BWB39" s="56"/>
      <c r="BWE39" s="53"/>
      <c r="BWF39" s="54"/>
      <c r="BWG39" s="55"/>
      <c r="BWH39" s="56"/>
      <c r="BWK39" s="53"/>
      <c r="BWL39" s="54"/>
      <c r="BWM39" s="55"/>
      <c r="BWN39" s="56"/>
      <c r="BWQ39" s="53"/>
      <c r="BWR39" s="54"/>
      <c r="BWS39" s="55"/>
      <c r="BWT39" s="56"/>
      <c r="BWW39" s="53"/>
      <c r="BWX39" s="54"/>
      <c r="BWY39" s="55"/>
      <c r="BWZ39" s="56"/>
      <c r="BXC39" s="53"/>
      <c r="BXD39" s="54"/>
      <c r="BXE39" s="55"/>
      <c r="BXF39" s="56"/>
      <c r="BXI39" s="53"/>
      <c r="BXJ39" s="54"/>
      <c r="BXK39" s="55"/>
      <c r="BXL39" s="56"/>
      <c r="BXO39" s="53"/>
      <c r="BXP39" s="54"/>
      <c r="BXQ39" s="55"/>
      <c r="BXR39" s="56"/>
      <c r="BXU39" s="53"/>
      <c r="BXV39" s="54"/>
      <c r="BXW39" s="55"/>
      <c r="BXX39" s="56"/>
      <c r="BYA39" s="53"/>
      <c r="BYB39" s="54"/>
      <c r="BYC39" s="55"/>
      <c r="BYD39" s="56"/>
      <c r="BYG39" s="53"/>
      <c r="BYH39" s="54"/>
      <c r="BYI39" s="55"/>
      <c r="BYJ39" s="56"/>
      <c r="BYM39" s="53"/>
      <c r="BYN39" s="54"/>
      <c r="BYO39" s="55"/>
      <c r="BYP39" s="56"/>
      <c r="BYS39" s="53"/>
      <c r="BYT39" s="54"/>
      <c r="BYU39" s="55"/>
      <c r="BYV39" s="56"/>
      <c r="BYY39" s="53"/>
      <c r="BYZ39" s="54"/>
      <c r="BZA39" s="55"/>
      <c r="BZB39" s="56"/>
      <c r="BZE39" s="53"/>
      <c r="BZF39" s="54"/>
      <c r="BZG39" s="55"/>
      <c r="BZH39" s="56"/>
      <c r="BZK39" s="53"/>
      <c r="BZL39" s="54"/>
      <c r="BZM39" s="55"/>
      <c r="BZN39" s="56"/>
      <c r="BZQ39" s="53"/>
      <c r="BZR39" s="54"/>
      <c r="BZS39" s="55"/>
      <c r="BZT39" s="56"/>
      <c r="BZW39" s="53"/>
      <c r="BZX39" s="54"/>
      <c r="BZY39" s="55"/>
      <c r="BZZ39" s="56"/>
      <c r="CAC39" s="53"/>
      <c r="CAD39" s="54"/>
      <c r="CAE39" s="55"/>
      <c r="CAF39" s="56"/>
      <c r="CAI39" s="53"/>
      <c r="CAJ39" s="54"/>
      <c r="CAK39" s="55"/>
      <c r="CAL39" s="56"/>
      <c r="CAO39" s="53"/>
      <c r="CAP39" s="54"/>
      <c r="CAQ39" s="55"/>
      <c r="CAR39" s="56"/>
      <c r="CAU39" s="53"/>
      <c r="CAV39" s="54"/>
      <c r="CAW39" s="55"/>
      <c r="CAX39" s="56"/>
      <c r="CBA39" s="53"/>
      <c r="CBB39" s="54"/>
      <c r="CBC39" s="55"/>
      <c r="CBD39" s="56"/>
      <c r="CBG39" s="53"/>
      <c r="CBH39" s="54"/>
      <c r="CBI39" s="55"/>
      <c r="CBJ39" s="56"/>
      <c r="CBM39" s="53"/>
      <c r="CBN39" s="54"/>
      <c r="CBO39" s="55"/>
      <c r="CBP39" s="56"/>
      <c r="CBS39" s="53"/>
      <c r="CBT39" s="54"/>
      <c r="CBU39" s="55"/>
      <c r="CBV39" s="56"/>
      <c r="CBY39" s="53"/>
      <c r="CBZ39" s="54"/>
      <c r="CCA39" s="55"/>
      <c r="CCB39" s="56"/>
      <c r="CCE39" s="53"/>
      <c r="CCF39" s="54"/>
      <c r="CCG39" s="55"/>
      <c r="CCH39" s="56"/>
      <c r="CCK39" s="53"/>
      <c r="CCL39" s="54"/>
      <c r="CCM39" s="55"/>
      <c r="CCN39" s="56"/>
      <c r="CCQ39" s="53"/>
      <c r="CCR39" s="54"/>
      <c r="CCS39" s="55"/>
      <c r="CCT39" s="56"/>
      <c r="CCW39" s="53"/>
      <c r="CCX39" s="54"/>
      <c r="CCY39" s="55"/>
      <c r="CCZ39" s="56"/>
      <c r="CDC39" s="53"/>
      <c r="CDD39" s="54"/>
      <c r="CDE39" s="55"/>
      <c r="CDF39" s="56"/>
      <c r="CDI39" s="53"/>
      <c r="CDJ39" s="54"/>
      <c r="CDK39" s="55"/>
      <c r="CDL39" s="56"/>
      <c r="CDO39" s="53"/>
      <c r="CDP39" s="54"/>
      <c r="CDQ39" s="55"/>
      <c r="CDR39" s="56"/>
      <c r="CDU39" s="53"/>
      <c r="CDV39" s="54"/>
      <c r="CDW39" s="55"/>
      <c r="CDX39" s="56"/>
      <c r="CEA39" s="53"/>
      <c r="CEB39" s="54"/>
      <c r="CEC39" s="55"/>
      <c r="CED39" s="56"/>
      <c r="CEG39" s="53"/>
      <c r="CEH39" s="54"/>
      <c r="CEI39" s="55"/>
      <c r="CEJ39" s="56"/>
      <c r="CEM39" s="53"/>
      <c r="CEN39" s="54"/>
      <c r="CEO39" s="55"/>
      <c r="CEP39" s="56"/>
      <c r="CES39" s="53"/>
      <c r="CET39" s="54"/>
      <c r="CEU39" s="55"/>
      <c r="CEV39" s="56"/>
      <c r="CEY39" s="53"/>
      <c r="CEZ39" s="54"/>
      <c r="CFA39" s="55"/>
      <c r="CFB39" s="56"/>
      <c r="CFE39" s="53"/>
      <c r="CFF39" s="54"/>
      <c r="CFG39" s="55"/>
      <c r="CFH39" s="56"/>
      <c r="CFK39" s="53"/>
      <c r="CFL39" s="54"/>
      <c r="CFM39" s="55"/>
      <c r="CFN39" s="56"/>
      <c r="CFQ39" s="53"/>
      <c r="CFR39" s="54"/>
      <c r="CFS39" s="55"/>
      <c r="CFT39" s="56"/>
      <c r="CFW39" s="53"/>
      <c r="CFX39" s="54"/>
      <c r="CFY39" s="55"/>
      <c r="CFZ39" s="56"/>
      <c r="CGC39" s="53"/>
      <c r="CGD39" s="54"/>
      <c r="CGE39" s="55"/>
      <c r="CGF39" s="56"/>
      <c r="CGI39" s="53"/>
      <c r="CGJ39" s="54"/>
      <c r="CGK39" s="55"/>
      <c r="CGL39" s="56"/>
      <c r="CGO39" s="53"/>
      <c r="CGP39" s="54"/>
      <c r="CGQ39" s="55"/>
      <c r="CGR39" s="56"/>
      <c r="CGU39" s="53"/>
      <c r="CGV39" s="54"/>
      <c r="CGW39" s="55"/>
      <c r="CGX39" s="56"/>
      <c r="CHA39" s="53"/>
      <c r="CHB39" s="54"/>
      <c r="CHC39" s="55"/>
      <c r="CHD39" s="56"/>
      <c r="CHG39" s="53"/>
      <c r="CHH39" s="54"/>
      <c r="CHI39" s="55"/>
      <c r="CHJ39" s="56"/>
      <c r="CHM39" s="53"/>
      <c r="CHN39" s="54"/>
      <c r="CHO39" s="55"/>
      <c r="CHP39" s="56"/>
      <c r="CHS39" s="53"/>
      <c r="CHT39" s="54"/>
      <c r="CHU39" s="55"/>
      <c r="CHV39" s="56"/>
      <c r="CHY39" s="53"/>
      <c r="CHZ39" s="54"/>
      <c r="CIA39" s="55"/>
      <c r="CIB39" s="56"/>
      <c r="CIE39" s="53"/>
      <c r="CIF39" s="54"/>
      <c r="CIG39" s="55"/>
      <c r="CIH39" s="56"/>
      <c r="CIK39" s="53"/>
      <c r="CIL39" s="54"/>
      <c r="CIM39" s="55"/>
      <c r="CIN39" s="56"/>
      <c r="CIQ39" s="53"/>
      <c r="CIR39" s="54"/>
      <c r="CIS39" s="55"/>
      <c r="CIT39" s="56"/>
      <c r="CIW39" s="53"/>
      <c r="CIX39" s="54"/>
      <c r="CIY39" s="55"/>
      <c r="CIZ39" s="56"/>
      <c r="CJC39" s="53"/>
      <c r="CJD39" s="54"/>
      <c r="CJE39" s="55"/>
      <c r="CJF39" s="56"/>
      <c r="CJI39" s="53"/>
      <c r="CJJ39" s="54"/>
      <c r="CJK39" s="55"/>
      <c r="CJL39" s="56"/>
      <c r="CJO39" s="53"/>
      <c r="CJP39" s="54"/>
      <c r="CJQ39" s="55"/>
      <c r="CJR39" s="56"/>
      <c r="CJU39" s="53"/>
      <c r="CJV39" s="54"/>
      <c r="CJW39" s="55"/>
      <c r="CJX39" s="56"/>
      <c r="CKA39" s="53"/>
      <c r="CKB39" s="54"/>
      <c r="CKC39" s="55"/>
      <c r="CKD39" s="56"/>
      <c r="CKG39" s="53"/>
      <c r="CKH39" s="54"/>
      <c r="CKI39" s="55"/>
      <c r="CKJ39" s="56"/>
      <c r="CKM39" s="53"/>
      <c r="CKN39" s="54"/>
      <c r="CKO39" s="55"/>
      <c r="CKP39" s="56"/>
      <c r="CKS39" s="53"/>
      <c r="CKT39" s="54"/>
      <c r="CKU39" s="55"/>
      <c r="CKV39" s="56"/>
      <c r="CKY39" s="53"/>
      <c r="CKZ39" s="54"/>
      <c r="CLA39" s="55"/>
      <c r="CLB39" s="56"/>
      <c r="CLE39" s="53"/>
      <c r="CLF39" s="54"/>
      <c r="CLG39" s="55"/>
      <c r="CLH39" s="56"/>
      <c r="CLK39" s="53"/>
      <c r="CLL39" s="54"/>
      <c r="CLM39" s="55"/>
      <c r="CLN39" s="56"/>
      <c r="CLQ39" s="53"/>
      <c r="CLR39" s="54"/>
      <c r="CLS39" s="55"/>
      <c r="CLT39" s="56"/>
      <c r="CLW39" s="53"/>
      <c r="CLX39" s="54"/>
      <c r="CLY39" s="55"/>
      <c r="CLZ39" s="56"/>
      <c r="CMC39" s="53"/>
      <c r="CMD39" s="54"/>
      <c r="CME39" s="55"/>
      <c r="CMF39" s="56"/>
      <c r="CMI39" s="53"/>
      <c r="CMJ39" s="54"/>
      <c r="CMK39" s="55"/>
      <c r="CML39" s="56"/>
      <c r="CMO39" s="53"/>
      <c r="CMP39" s="54"/>
      <c r="CMQ39" s="55"/>
      <c r="CMR39" s="56"/>
      <c r="CMU39" s="53"/>
      <c r="CMV39" s="54"/>
      <c r="CMW39" s="55"/>
      <c r="CMX39" s="56"/>
      <c r="CNA39" s="53"/>
      <c r="CNB39" s="54"/>
      <c r="CNC39" s="55"/>
      <c r="CND39" s="56"/>
      <c r="CNG39" s="53"/>
      <c r="CNH39" s="54"/>
      <c r="CNI39" s="55"/>
      <c r="CNJ39" s="56"/>
      <c r="CNM39" s="53"/>
      <c r="CNN39" s="54"/>
      <c r="CNO39" s="55"/>
      <c r="CNP39" s="56"/>
      <c r="CNS39" s="53"/>
      <c r="CNT39" s="54"/>
      <c r="CNU39" s="55"/>
      <c r="CNV39" s="56"/>
      <c r="CNY39" s="53"/>
      <c r="CNZ39" s="54"/>
      <c r="COA39" s="55"/>
      <c r="COB39" s="56"/>
      <c r="COE39" s="53"/>
      <c r="COF39" s="54"/>
      <c r="COG39" s="55"/>
      <c r="COH39" s="56"/>
      <c r="COK39" s="53"/>
      <c r="COL39" s="54"/>
      <c r="COM39" s="55"/>
      <c r="CON39" s="56"/>
      <c r="COQ39" s="53"/>
      <c r="COR39" s="54"/>
      <c r="COS39" s="55"/>
      <c r="COT39" s="56"/>
      <c r="COW39" s="53"/>
      <c r="COX39" s="54"/>
      <c r="COY39" s="55"/>
      <c r="COZ39" s="56"/>
      <c r="CPC39" s="53"/>
      <c r="CPD39" s="54"/>
      <c r="CPE39" s="55"/>
      <c r="CPF39" s="56"/>
      <c r="CPI39" s="53"/>
      <c r="CPJ39" s="54"/>
      <c r="CPK39" s="55"/>
      <c r="CPL39" s="56"/>
      <c r="CPO39" s="53"/>
      <c r="CPP39" s="54"/>
      <c r="CPQ39" s="55"/>
      <c r="CPR39" s="56"/>
      <c r="CPU39" s="53"/>
      <c r="CPV39" s="54"/>
      <c r="CPW39" s="55"/>
      <c r="CPX39" s="56"/>
      <c r="CQA39" s="53"/>
      <c r="CQB39" s="54"/>
      <c r="CQC39" s="55"/>
      <c r="CQD39" s="56"/>
      <c r="CQG39" s="53"/>
      <c r="CQH39" s="54"/>
      <c r="CQI39" s="55"/>
      <c r="CQJ39" s="56"/>
      <c r="CQM39" s="53"/>
      <c r="CQN39" s="54"/>
      <c r="CQO39" s="55"/>
      <c r="CQP39" s="56"/>
      <c r="CQS39" s="53"/>
      <c r="CQT39" s="54"/>
      <c r="CQU39" s="55"/>
      <c r="CQV39" s="56"/>
      <c r="CQY39" s="53"/>
      <c r="CQZ39" s="54"/>
      <c r="CRA39" s="55"/>
      <c r="CRB39" s="56"/>
      <c r="CRE39" s="53"/>
      <c r="CRF39" s="54"/>
      <c r="CRG39" s="55"/>
      <c r="CRH39" s="56"/>
      <c r="CRK39" s="53"/>
      <c r="CRL39" s="54"/>
      <c r="CRM39" s="55"/>
      <c r="CRN39" s="56"/>
      <c r="CRQ39" s="53"/>
      <c r="CRR39" s="54"/>
      <c r="CRS39" s="55"/>
      <c r="CRT39" s="56"/>
      <c r="CRW39" s="53"/>
      <c r="CRX39" s="54"/>
      <c r="CRY39" s="55"/>
      <c r="CRZ39" s="56"/>
      <c r="CSC39" s="53"/>
      <c r="CSD39" s="54"/>
      <c r="CSE39" s="55"/>
      <c r="CSF39" s="56"/>
      <c r="CSI39" s="53"/>
      <c r="CSJ39" s="54"/>
      <c r="CSK39" s="55"/>
      <c r="CSL39" s="56"/>
      <c r="CSO39" s="53"/>
      <c r="CSP39" s="54"/>
      <c r="CSQ39" s="55"/>
      <c r="CSR39" s="56"/>
      <c r="CSU39" s="53"/>
      <c r="CSV39" s="54"/>
      <c r="CSW39" s="55"/>
      <c r="CSX39" s="56"/>
      <c r="CTA39" s="53"/>
      <c r="CTB39" s="54"/>
      <c r="CTC39" s="55"/>
      <c r="CTD39" s="56"/>
      <c r="CTG39" s="53"/>
      <c r="CTH39" s="54"/>
      <c r="CTI39" s="55"/>
      <c r="CTJ39" s="56"/>
      <c r="CTM39" s="53"/>
      <c r="CTN39" s="54"/>
      <c r="CTO39" s="55"/>
      <c r="CTP39" s="56"/>
      <c r="CTS39" s="53"/>
      <c r="CTT39" s="54"/>
      <c r="CTU39" s="55"/>
      <c r="CTV39" s="56"/>
      <c r="CTY39" s="53"/>
      <c r="CTZ39" s="54"/>
      <c r="CUA39" s="55"/>
      <c r="CUB39" s="56"/>
      <c r="CUE39" s="53"/>
      <c r="CUF39" s="54"/>
      <c r="CUG39" s="55"/>
      <c r="CUH39" s="56"/>
      <c r="CUK39" s="53"/>
      <c r="CUL39" s="54"/>
      <c r="CUM39" s="55"/>
      <c r="CUN39" s="56"/>
      <c r="CUQ39" s="53"/>
      <c r="CUR39" s="54"/>
      <c r="CUS39" s="55"/>
      <c r="CUT39" s="56"/>
      <c r="CUW39" s="53"/>
      <c r="CUX39" s="54"/>
      <c r="CUY39" s="55"/>
      <c r="CUZ39" s="56"/>
      <c r="CVC39" s="53"/>
      <c r="CVD39" s="54"/>
      <c r="CVE39" s="55"/>
      <c r="CVF39" s="56"/>
      <c r="CVI39" s="53"/>
      <c r="CVJ39" s="54"/>
      <c r="CVK39" s="55"/>
      <c r="CVL39" s="56"/>
      <c r="CVO39" s="53"/>
      <c r="CVP39" s="54"/>
      <c r="CVQ39" s="55"/>
      <c r="CVR39" s="56"/>
      <c r="CVU39" s="53"/>
      <c r="CVV39" s="54"/>
      <c r="CVW39" s="55"/>
      <c r="CVX39" s="56"/>
      <c r="CWA39" s="53"/>
      <c r="CWB39" s="54"/>
      <c r="CWC39" s="55"/>
      <c r="CWD39" s="56"/>
      <c r="CWG39" s="53"/>
      <c r="CWH39" s="54"/>
      <c r="CWI39" s="55"/>
      <c r="CWJ39" s="56"/>
      <c r="CWM39" s="53"/>
      <c r="CWN39" s="54"/>
      <c r="CWO39" s="55"/>
      <c r="CWP39" s="56"/>
      <c r="CWS39" s="53"/>
      <c r="CWT39" s="54"/>
      <c r="CWU39" s="55"/>
      <c r="CWV39" s="56"/>
      <c r="CWY39" s="53"/>
      <c r="CWZ39" s="54"/>
      <c r="CXA39" s="55"/>
      <c r="CXB39" s="56"/>
      <c r="CXE39" s="53"/>
      <c r="CXF39" s="54"/>
      <c r="CXG39" s="55"/>
      <c r="CXH39" s="56"/>
      <c r="CXK39" s="53"/>
      <c r="CXL39" s="54"/>
      <c r="CXM39" s="55"/>
      <c r="CXN39" s="56"/>
      <c r="CXQ39" s="53"/>
      <c r="CXR39" s="54"/>
      <c r="CXS39" s="55"/>
      <c r="CXT39" s="56"/>
      <c r="CXW39" s="53"/>
      <c r="CXX39" s="54"/>
      <c r="CXY39" s="55"/>
      <c r="CXZ39" s="56"/>
      <c r="CYC39" s="53"/>
      <c r="CYD39" s="54"/>
      <c r="CYE39" s="55"/>
      <c r="CYF39" s="56"/>
      <c r="CYI39" s="53"/>
      <c r="CYJ39" s="54"/>
      <c r="CYK39" s="55"/>
      <c r="CYL39" s="56"/>
      <c r="CYO39" s="53"/>
      <c r="CYP39" s="54"/>
      <c r="CYQ39" s="55"/>
      <c r="CYR39" s="56"/>
      <c r="CYU39" s="53"/>
      <c r="CYV39" s="54"/>
      <c r="CYW39" s="55"/>
      <c r="CYX39" s="56"/>
      <c r="CZA39" s="53"/>
      <c r="CZB39" s="54"/>
      <c r="CZC39" s="55"/>
      <c r="CZD39" s="56"/>
      <c r="CZG39" s="53"/>
      <c r="CZH39" s="54"/>
      <c r="CZI39" s="55"/>
      <c r="CZJ39" s="56"/>
      <c r="CZM39" s="53"/>
      <c r="CZN39" s="54"/>
      <c r="CZO39" s="55"/>
      <c r="CZP39" s="56"/>
      <c r="CZS39" s="53"/>
      <c r="CZT39" s="54"/>
      <c r="CZU39" s="55"/>
      <c r="CZV39" s="56"/>
      <c r="CZY39" s="53"/>
      <c r="CZZ39" s="54"/>
      <c r="DAA39" s="55"/>
      <c r="DAB39" s="56"/>
      <c r="DAE39" s="53"/>
      <c r="DAF39" s="54"/>
      <c r="DAG39" s="55"/>
      <c r="DAH39" s="56"/>
      <c r="DAK39" s="53"/>
      <c r="DAL39" s="54"/>
      <c r="DAM39" s="55"/>
      <c r="DAN39" s="56"/>
      <c r="DAQ39" s="53"/>
      <c r="DAR39" s="54"/>
      <c r="DAS39" s="55"/>
      <c r="DAT39" s="56"/>
      <c r="DAW39" s="53"/>
      <c r="DAX39" s="54"/>
      <c r="DAY39" s="55"/>
      <c r="DAZ39" s="56"/>
      <c r="DBC39" s="53"/>
      <c r="DBD39" s="54"/>
      <c r="DBE39" s="55"/>
      <c r="DBF39" s="56"/>
      <c r="DBI39" s="53"/>
      <c r="DBJ39" s="54"/>
      <c r="DBK39" s="55"/>
      <c r="DBL39" s="56"/>
      <c r="DBO39" s="53"/>
      <c r="DBP39" s="54"/>
      <c r="DBQ39" s="55"/>
      <c r="DBR39" s="56"/>
      <c r="DBU39" s="53"/>
      <c r="DBV39" s="54"/>
      <c r="DBW39" s="55"/>
      <c r="DBX39" s="56"/>
      <c r="DCA39" s="53"/>
      <c r="DCB39" s="54"/>
      <c r="DCC39" s="55"/>
      <c r="DCD39" s="56"/>
      <c r="DCG39" s="53"/>
      <c r="DCH39" s="54"/>
      <c r="DCI39" s="55"/>
      <c r="DCJ39" s="56"/>
      <c r="DCM39" s="53"/>
      <c r="DCN39" s="54"/>
      <c r="DCO39" s="55"/>
      <c r="DCP39" s="56"/>
      <c r="DCS39" s="53"/>
      <c r="DCT39" s="54"/>
      <c r="DCU39" s="55"/>
      <c r="DCV39" s="56"/>
      <c r="DCY39" s="53"/>
      <c r="DCZ39" s="54"/>
      <c r="DDA39" s="55"/>
      <c r="DDB39" s="56"/>
      <c r="DDE39" s="53"/>
      <c r="DDF39" s="54"/>
      <c r="DDG39" s="55"/>
      <c r="DDH39" s="56"/>
      <c r="DDK39" s="53"/>
      <c r="DDL39" s="54"/>
      <c r="DDM39" s="55"/>
      <c r="DDN39" s="56"/>
      <c r="DDQ39" s="53"/>
      <c r="DDR39" s="54"/>
      <c r="DDS39" s="55"/>
      <c r="DDT39" s="56"/>
      <c r="DDW39" s="53"/>
      <c r="DDX39" s="54"/>
      <c r="DDY39" s="55"/>
      <c r="DDZ39" s="56"/>
      <c r="DEC39" s="53"/>
      <c r="DED39" s="54"/>
      <c r="DEE39" s="55"/>
      <c r="DEF39" s="56"/>
      <c r="DEI39" s="53"/>
      <c r="DEJ39" s="54"/>
      <c r="DEK39" s="55"/>
      <c r="DEL39" s="56"/>
      <c r="DEO39" s="53"/>
      <c r="DEP39" s="54"/>
      <c r="DEQ39" s="55"/>
      <c r="DER39" s="56"/>
      <c r="DEU39" s="53"/>
      <c r="DEV39" s="54"/>
      <c r="DEW39" s="55"/>
      <c r="DEX39" s="56"/>
      <c r="DFA39" s="53"/>
      <c r="DFB39" s="54"/>
      <c r="DFC39" s="55"/>
      <c r="DFD39" s="56"/>
      <c r="DFG39" s="53"/>
      <c r="DFH39" s="54"/>
      <c r="DFI39" s="55"/>
      <c r="DFJ39" s="56"/>
      <c r="DFM39" s="53"/>
      <c r="DFN39" s="54"/>
      <c r="DFO39" s="55"/>
      <c r="DFP39" s="56"/>
      <c r="DFS39" s="53"/>
      <c r="DFT39" s="54"/>
      <c r="DFU39" s="55"/>
      <c r="DFV39" s="56"/>
      <c r="DFY39" s="53"/>
      <c r="DFZ39" s="54"/>
      <c r="DGA39" s="55"/>
      <c r="DGB39" s="56"/>
      <c r="DGE39" s="53"/>
      <c r="DGF39" s="54"/>
      <c r="DGG39" s="55"/>
      <c r="DGH39" s="56"/>
      <c r="DGK39" s="53"/>
      <c r="DGL39" s="54"/>
      <c r="DGM39" s="55"/>
      <c r="DGN39" s="56"/>
      <c r="DGQ39" s="53"/>
      <c r="DGR39" s="54"/>
      <c r="DGS39" s="55"/>
      <c r="DGT39" s="56"/>
      <c r="DGW39" s="53"/>
      <c r="DGX39" s="54"/>
      <c r="DGY39" s="55"/>
      <c r="DGZ39" s="56"/>
      <c r="DHC39" s="53"/>
      <c r="DHD39" s="54"/>
      <c r="DHE39" s="55"/>
      <c r="DHF39" s="56"/>
      <c r="DHI39" s="53"/>
      <c r="DHJ39" s="54"/>
      <c r="DHK39" s="55"/>
      <c r="DHL39" s="56"/>
      <c r="DHO39" s="53"/>
      <c r="DHP39" s="54"/>
      <c r="DHQ39" s="55"/>
      <c r="DHR39" s="56"/>
      <c r="DHU39" s="53"/>
      <c r="DHV39" s="54"/>
      <c r="DHW39" s="55"/>
      <c r="DHX39" s="56"/>
      <c r="DIA39" s="53"/>
      <c r="DIB39" s="54"/>
      <c r="DIC39" s="55"/>
      <c r="DID39" s="56"/>
      <c r="DIG39" s="53"/>
      <c r="DIH39" s="54"/>
      <c r="DII39" s="55"/>
      <c r="DIJ39" s="56"/>
      <c r="DIM39" s="53"/>
      <c r="DIN39" s="54"/>
      <c r="DIO39" s="55"/>
      <c r="DIP39" s="56"/>
      <c r="DIS39" s="53"/>
      <c r="DIT39" s="54"/>
      <c r="DIU39" s="55"/>
      <c r="DIV39" s="56"/>
      <c r="DIY39" s="53"/>
      <c r="DIZ39" s="54"/>
      <c r="DJA39" s="55"/>
      <c r="DJB39" s="56"/>
      <c r="DJE39" s="53"/>
      <c r="DJF39" s="54"/>
      <c r="DJG39" s="55"/>
      <c r="DJH39" s="56"/>
      <c r="DJK39" s="53"/>
      <c r="DJL39" s="54"/>
      <c r="DJM39" s="55"/>
      <c r="DJN39" s="56"/>
      <c r="DJQ39" s="53"/>
      <c r="DJR39" s="54"/>
      <c r="DJS39" s="55"/>
      <c r="DJT39" s="56"/>
      <c r="DJW39" s="53"/>
      <c r="DJX39" s="54"/>
      <c r="DJY39" s="55"/>
      <c r="DJZ39" s="56"/>
      <c r="DKC39" s="53"/>
      <c r="DKD39" s="54"/>
      <c r="DKE39" s="55"/>
      <c r="DKF39" s="56"/>
      <c r="DKI39" s="53"/>
      <c r="DKJ39" s="54"/>
      <c r="DKK39" s="55"/>
      <c r="DKL39" s="56"/>
      <c r="DKO39" s="53"/>
      <c r="DKP39" s="54"/>
      <c r="DKQ39" s="55"/>
      <c r="DKR39" s="56"/>
      <c r="DKU39" s="53"/>
      <c r="DKV39" s="54"/>
      <c r="DKW39" s="55"/>
      <c r="DKX39" s="56"/>
      <c r="DLA39" s="53"/>
      <c r="DLB39" s="54"/>
      <c r="DLC39" s="55"/>
      <c r="DLD39" s="56"/>
      <c r="DLG39" s="53"/>
      <c r="DLH39" s="54"/>
      <c r="DLI39" s="55"/>
      <c r="DLJ39" s="56"/>
      <c r="DLM39" s="53"/>
      <c r="DLN39" s="54"/>
      <c r="DLO39" s="55"/>
      <c r="DLP39" s="56"/>
      <c r="DLS39" s="53"/>
      <c r="DLT39" s="54"/>
      <c r="DLU39" s="55"/>
      <c r="DLV39" s="56"/>
      <c r="DLY39" s="53"/>
      <c r="DLZ39" s="54"/>
      <c r="DMA39" s="55"/>
      <c r="DMB39" s="56"/>
      <c r="DME39" s="53"/>
      <c r="DMF39" s="54"/>
      <c r="DMG39" s="55"/>
      <c r="DMH39" s="56"/>
      <c r="DMK39" s="53"/>
      <c r="DML39" s="54"/>
      <c r="DMM39" s="55"/>
      <c r="DMN39" s="56"/>
      <c r="DMQ39" s="53"/>
      <c r="DMR39" s="54"/>
      <c r="DMS39" s="55"/>
      <c r="DMT39" s="56"/>
      <c r="DMW39" s="53"/>
      <c r="DMX39" s="54"/>
      <c r="DMY39" s="55"/>
      <c r="DMZ39" s="56"/>
      <c r="DNC39" s="53"/>
      <c r="DND39" s="54"/>
      <c r="DNE39" s="55"/>
      <c r="DNF39" s="56"/>
      <c r="DNI39" s="53"/>
      <c r="DNJ39" s="54"/>
      <c r="DNK39" s="55"/>
      <c r="DNL39" s="56"/>
      <c r="DNO39" s="53"/>
      <c r="DNP39" s="54"/>
      <c r="DNQ39" s="55"/>
      <c r="DNR39" s="56"/>
      <c r="DNU39" s="53"/>
      <c r="DNV39" s="54"/>
      <c r="DNW39" s="55"/>
      <c r="DNX39" s="56"/>
      <c r="DOA39" s="53"/>
      <c r="DOB39" s="54"/>
      <c r="DOC39" s="55"/>
      <c r="DOD39" s="56"/>
      <c r="DOG39" s="53"/>
      <c r="DOH39" s="54"/>
      <c r="DOI39" s="55"/>
      <c r="DOJ39" s="56"/>
      <c r="DOM39" s="53"/>
      <c r="DON39" s="54"/>
      <c r="DOO39" s="55"/>
      <c r="DOP39" s="56"/>
      <c r="DOS39" s="53"/>
      <c r="DOT39" s="54"/>
      <c r="DOU39" s="55"/>
      <c r="DOV39" s="56"/>
      <c r="DOY39" s="53"/>
      <c r="DOZ39" s="54"/>
      <c r="DPA39" s="55"/>
      <c r="DPB39" s="56"/>
      <c r="DPE39" s="53"/>
      <c r="DPF39" s="54"/>
      <c r="DPG39" s="55"/>
      <c r="DPH39" s="56"/>
      <c r="DPK39" s="53"/>
      <c r="DPL39" s="54"/>
      <c r="DPM39" s="55"/>
      <c r="DPN39" s="56"/>
      <c r="DPQ39" s="53"/>
      <c r="DPR39" s="54"/>
      <c r="DPS39" s="55"/>
      <c r="DPT39" s="56"/>
      <c r="DPW39" s="53"/>
      <c r="DPX39" s="54"/>
      <c r="DPY39" s="55"/>
      <c r="DPZ39" s="56"/>
      <c r="DQC39" s="53"/>
      <c r="DQD39" s="54"/>
      <c r="DQE39" s="55"/>
      <c r="DQF39" s="56"/>
      <c r="DQI39" s="53"/>
      <c r="DQJ39" s="54"/>
      <c r="DQK39" s="55"/>
      <c r="DQL39" s="56"/>
      <c r="DQO39" s="53"/>
      <c r="DQP39" s="54"/>
      <c r="DQQ39" s="55"/>
      <c r="DQR39" s="56"/>
      <c r="DQU39" s="53"/>
      <c r="DQV39" s="54"/>
      <c r="DQW39" s="55"/>
      <c r="DQX39" s="56"/>
      <c r="DRA39" s="53"/>
      <c r="DRB39" s="54"/>
      <c r="DRC39" s="55"/>
      <c r="DRD39" s="56"/>
      <c r="DRG39" s="53"/>
      <c r="DRH39" s="54"/>
      <c r="DRI39" s="55"/>
      <c r="DRJ39" s="56"/>
      <c r="DRM39" s="53"/>
      <c r="DRN39" s="54"/>
      <c r="DRO39" s="55"/>
      <c r="DRP39" s="56"/>
      <c r="DRS39" s="53"/>
      <c r="DRT39" s="54"/>
      <c r="DRU39" s="55"/>
      <c r="DRV39" s="56"/>
      <c r="DRY39" s="53"/>
      <c r="DRZ39" s="54"/>
      <c r="DSA39" s="55"/>
      <c r="DSB39" s="56"/>
      <c r="DSE39" s="53"/>
      <c r="DSF39" s="54"/>
      <c r="DSG39" s="55"/>
      <c r="DSH39" s="56"/>
      <c r="DSK39" s="53"/>
      <c r="DSL39" s="54"/>
      <c r="DSM39" s="55"/>
      <c r="DSN39" s="56"/>
      <c r="DSQ39" s="53"/>
      <c r="DSR39" s="54"/>
      <c r="DSS39" s="55"/>
      <c r="DST39" s="56"/>
      <c r="DSW39" s="53"/>
      <c r="DSX39" s="54"/>
      <c r="DSY39" s="55"/>
      <c r="DSZ39" s="56"/>
      <c r="DTC39" s="53"/>
      <c r="DTD39" s="54"/>
      <c r="DTE39" s="55"/>
      <c r="DTF39" s="56"/>
      <c r="DTI39" s="53"/>
      <c r="DTJ39" s="54"/>
      <c r="DTK39" s="55"/>
      <c r="DTL39" s="56"/>
      <c r="DTO39" s="53"/>
      <c r="DTP39" s="54"/>
      <c r="DTQ39" s="55"/>
      <c r="DTR39" s="56"/>
      <c r="DTU39" s="53"/>
      <c r="DTV39" s="54"/>
      <c r="DTW39" s="55"/>
      <c r="DTX39" s="56"/>
      <c r="DUA39" s="53"/>
      <c r="DUB39" s="54"/>
      <c r="DUC39" s="55"/>
      <c r="DUD39" s="56"/>
      <c r="DUG39" s="53"/>
      <c r="DUH39" s="54"/>
      <c r="DUI39" s="55"/>
      <c r="DUJ39" s="56"/>
      <c r="DUM39" s="53"/>
      <c r="DUN39" s="54"/>
      <c r="DUO39" s="55"/>
      <c r="DUP39" s="56"/>
      <c r="DUS39" s="53"/>
      <c r="DUT39" s="54"/>
      <c r="DUU39" s="55"/>
      <c r="DUV39" s="56"/>
      <c r="DUY39" s="53"/>
      <c r="DUZ39" s="54"/>
      <c r="DVA39" s="55"/>
      <c r="DVB39" s="56"/>
      <c r="DVE39" s="53"/>
      <c r="DVF39" s="54"/>
      <c r="DVG39" s="55"/>
      <c r="DVH39" s="56"/>
      <c r="DVK39" s="53"/>
      <c r="DVL39" s="54"/>
      <c r="DVM39" s="55"/>
      <c r="DVN39" s="56"/>
      <c r="DVQ39" s="53"/>
      <c r="DVR39" s="54"/>
      <c r="DVS39" s="55"/>
      <c r="DVT39" s="56"/>
      <c r="DVW39" s="53"/>
      <c r="DVX39" s="54"/>
      <c r="DVY39" s="55"/>
      <c r="DVZ39" s="56"/>
      <c r="DWC39" s="53"/>
      <c r="DWD39" s="54"/>
      <c r="DWE39" s="55"/>
      <c r="DWF39" s="56"/>
      <c r="DWI39" s="53"/>
      <c r="DWJ39" s="54"/>
      <c r="DWK39" s="55"/>
      <c r="DWL39" s="56"/>
      <c r="DWO39" s="53"/>
      <c r="DWP39" s="54"/>
      <c r="DWQ39" s="55"/>
      <c r="DWR39" s="56"/>
      <c r="DWU39" s="53"/>
      <c r="DWV39" s="54"/>
      <c r="DWW39" s="55"/>
      <c r="DWX39" s="56"/>
      <c r="DXA39" s="53"/>
      <c r="DXB39" s="54"/>
      <c r="DXC39" s="55"/>
      <c r="DXD39" s="56"/>
      <c r="DXG39" s="53"/>
      <c r="DXH39" s="54"/>
      <c r="DXI39" s="55"/>
      <c r="DXJ39" s="56"/>
      <c r="DXM39" s="53"/>
      <c r="DXN39" s="54"/>
      <c r="DXO39" s="55"/>
      <c r="DXP39" s="56"/>
      <c r="DXS39" s="53"/>
      <c r="DXT39" s="54"/>
      <c r="DXU39" s="55"/>
      <c r="DXV39" s="56"/>
      <c r="DXY39" s="53"/>
      <c r="DXZ39" s="54"/>
      <c r="DYA39" s="55"/>
      <c r="DYB39" s="56"/>
      <c r="DYE39" s="53"/>
      <c r="DYF39" s="54"/>
      <c r="DYG39" s="55"/>
      <c r="DYH39" s="56"/>
      <c r="DYK39" s="53"/>
      <c r="DYL39" s="54"/>
      <c r="DYM39" s="55"/>
      <c r="DYN39" s="56"/>
      <c r="DYQ39" s="53"/>
      <c r="DYR39" s="54"/>
      <c r="DYS39" s="55"/>
      <c r="DYT39" s="56"/>
      <c r="DYW39" s="53"/>
      <c r="DYX39" s="54"/>
      <c r="DYY39" s="55"/>
      <c r="DYZ39" s="56"/>
      <c r="DZC39" s="53"/>
      <c r="DZD39" s="54"/>
      <c r="DZE39" s="55"/>
      <c r="DZF39" s="56"/>
      <c r="DZI39" s="53"/>
      <c r="DZJ39" s="54"/>
      <c r="DZK39" s="55"/>
      <c r="DZL39" s="56"/>
      <c r="DZO39" s="53"/>
      <c r="DZP39" s="54"/>
      <c r="DZQ39" s="55"/>
      <c r="DZR39" s="56"/>
      <c r="DZU39" s="53"/>
      <c r="DZV39" s="54"/>
      <c r="DZW39" s="55"/>
      <c r="DZX39" s="56"/>
      <c r="EAA39" s="53"/>
      <c r="EAB39" s="54"/>
      <c r="EAC39" s="55"/>
      <c r="EAD39" s="56"/>
      <c r="EAG39" s="53"/>
      <c r="EAH39" s="54"/>
      <c r="EAI39" s="55"/>
      <c r="EAJ39" s="56"/>
      <c r="EAM39" s="53"/>
      <c r="EAN39" s="54"/>
      <c r="EAO39" s="55"/>
      <c r="EAP39" s="56"/>
      <c r="EAS39" s="53"/>
      <c r="EAT39" s="54"/>
      <c r="EAU39" s="55"/>
      <c r="EAV39" s="56"/>
      <c r="EAY39" s="53"/>
      <c r="EAZ39" s="54"/>
      <c r="EBA39" s="55"/>
      <c r="EBB39" s="56"/>
      <c r="EBE39" s="53"/>
      <c r="EBF39" s="54"/>
      <c r="EBG39" s="55"/>
      <c r="EBH39" s="56"/>
      <c r="EBK39" s="53"/>
      <c r="EBL39" s="54"/>
      <c r="EBM39" s="55"/>
      <c r="EBN39" s="56"/>
      <c r="EBQ39" s="53"/>
      <c r="EBR39" s="54"/>
      <c r="EBS39" s="55"/>
      <c r="EBT39" s="56"/>
      <c r="EBW39" s="53"/>
      <c r="EBX39" s="54"/>
      <c r="EBY39" s="55"/>
      <c r="EBZ39" s="56"/>
      <c r="ECC39" s="53"/>
      <c r="ECD39" s="54"/>
      <c r="ECE39" s="55"/>
      <c r="ECF39" s="56"/>
      <c r="ECI39" s="53"/>
      <c r="ECJ39" s="54"/>
      <c r="ECK39" s="55"/>
      <c r="ECL39" s="56"/>
      <c r="ECO39" s="53"/>
      <c r="ECP39" s="54"/>
      <c r="ECQ39" s="55"/>
      <c r="ECR39" s="56"/>
      <c r="ECU39" s="53"/>
      <c r="ECV39" s="54"/>
      <c r="ECW39" s="55"/>
      <c r="ECX39" s="56"/>
      <c r="EDA39" s="53"/>
      <c r="EDB39" s="54"/>
      <c r="EDC39" s="55"/>
      <c r="EDD39" s="56"/>
      <c r="EDG39" s="53"/>
      <c r="EDH39" s="54"/>
      <c r="EDI39" s="55"/>
      <c r="EDJ39" s="56"/>
      <c r="EDM39" s="53"/>
      <c r="EDN39" s="54"/>
      <c r="EDO39" s="55"/>
      <c r="EDP39" s="56"/>
      <c r="EDS39" s="53"/>
      <c r="EDT39" s="54"/>
      <c r="EDU39" s="55"/>
      <c r="EDV39" s="56"/>
      <c r="EDY39" s="53"/>
      <c r="EDZ39" s="54"/>
      <c r="EEA39" s="55"/>
      <c r="EEB39" s="56"/>
      <c r="EEE39" s="53"/>
      <c r="EEF39" s="54"/>
      <c r="EEG39" s="55"/>
      <c r="EEH39" s="56"/>
      <c r="EEK39" s="53"/>
      <c r="EEL39" s="54"/>
      <c r="EEM39" s="55"/>
      <c r="EEN39" s="56"/>
      <c r="EEQ39" s="53"/>
      <c r="EER39" s="54"/>
      <c r="EES39" s="55"/>
      <c r="EET39" s="56"/>
      <c r="EEW39" s="53"/>
      <c r="EEX39" s="54"/>
      <c r="EEY39" s="55"/>
      <c r="EEZ39" s="56"/>
      <c r="EFC39" s="53"/>
      <c r="EFD39" s="54"/>
      <c r="EFE39" s="55"/>
      <c r="EFF39" s="56"/>
      <c r="EFI39" s="53"/>
      <c r="EFJ39" s="54"/>
      <c r="EFK39" s="55"/>
      <c r="EFL39" s="56"/>
      <c r="EFO39" s="53"/>
      <c r="EFP39" s="54"/>
      <c r="EFQ39" s="55"/>
      <c r="EFR39" s="56"/>
      <c r="EFU39" s="53"/>
      <c r="EFV39" s="54"/>
      <c r="EFW39" s="55"/>
      <c r="EFX39" s="56"/>
      <c r="EGA39" s="53"/>
      <c r="EGB39" s="54"/>
      <c r="EGC39" s="55"/>
      <c r="EGD39" s="56"/>
      <c r="EGG39" s="53"/>
      <c r="EGH39" s="54"/>
      <c r="EGI39" s="55"/>
      <c r="EGJ39" s="56"/>
      <c r="EGM39" s="53"/>
      <c r="EGN39" s="54"/>
      <c r="EGO39" s="55"/>
      <c r="EGP39" s="56"/>
      <c r="EGS39" s="53"/>
      <c r="EGT39" s="54"/>
      <c r="EGU39" s="55"/>
      <c r="EGV39" s="56"/>
      <c r="EGY39" s="53"/>
      <c r="EGZ39" s="54"/>
      <c r="EHA39" s="55"/>
      <c r="EHB39" s="56"/>
      <c r="EHE39" s="53"/>
      <c r="EHF39" s="54"/>
      <c r="EHG39" s="55"/>
      <c r="EHH39" s="56"/>
      <c r="EHK39" s="53"/>
      <c r="EHL39" s="54"/>
      <c r="EHM39" s="55"/>
      <c r="EHN39" s="56"/>
      <c r="EHQ39" s="53"/>
      <c r="EHR39" s="54"/>
      <c r="EHS39" s="55"/>
      <c r="EHT39" s="56"/>
      <c r="EHW39" s="53"/>
      <c r="EHX39" s="54"/>
      <c r="EHY39" s="55"/>
      <c r="EHZ39" s="56"/>
      <c r="EIC39" s="53"/>
      <c r="EID39" s="54"/>
      <c r="EIE39" s="55"/>
      <c r="EIF39" s="56"/>
      <c r="EII39" s="53"/>
      <c r="EIJ39" s="54"/>
      <c r="EIK39" s="55"/>
      <c r="EIL39" s="56"/>
      <c r="EIO39" s="53"/>
      <c r="EIP39" s="54"/>
      <c r="EIQ39" s="55"/>
      <c r="EIR39" s="56"/>
      <c r="EIU39" s="53"/>
      <c r="EIV39" s="54"/>
      <c r="EIW39" s="55"/>
      <c r="EIX39" s="56"/>
      <c r="EJA39" s="53"/>
      <c r="EJB39" s="54"/>
      <c r="EJC39" s="55"/>
      <c r="EJD39" s="56"/>
      <c r="EJG39" s="53"/>
      <c r="EJH39" s="54"/>
      <c r="EJI39" s="55"/>
      <c r="EJJ39" s="56"/>
      <c r="EJM39" s="53"/>
      <c r="EJN39" s="54"/>
      <c r="EJO39" s="55"/>
      <c r="EJP39" s="56"/>
      <c r="EJS39" s="53"/>
      <c r="EJT39" s="54"/>
      <c r="EJU39" s="55"/>
      <c r="EJV39" s="56"/>
      <c r="EJY39" s="53"/>
      <c r="EJZ39" s="54"/>
      <c r="EKA39" s="55"/>
      <c r="EKB39" s="56"/>
      <c r="EKE39" s="53"/>
      <c r="EKF39" s="54"/>
      <c r="EKG39" s="55"/>
      <c r="EKH39" s="56"/>
      <c r="EKK39" s="53"/>
      <c r="EKL39" s="54"/>
      <c r="EKM39" s="55"/>
      <c r="EKN39" s="56"/>
      <c r="EKQ39" s="53"/>
      <c r="EKR39" s="54"/>
      <c r="EKS39" s="55"/>
      <c r="EKT39" s="56"/>
      <c r="EKW39" s="53"/>
      <c r="EKX39" s="54"/>
      <c r="EKY39" s="55"/>
      <c r="EKZ39" s="56"/>
      <c r="ELC39" s="53"/>
      <c r="ELD39" s="54"/>
      <c r="ELE39" s="55"/>
      <c r="ELF39" s="56"/>
      <c r="ELI39" s="53"/>
      <c r="ELJ39" s="54"/>
      <c r="ELK39" s="55"/>
      <c r="ELL39" s="56"/>
      <c r="ELO39" s="53"/>
      <c r="ELP39" s="54"/>
      <c r="ELQ39" s="55"/>
      <c r="ELR39" s="56"/>
      <c r="ELU39" s="53"/>
      <c r="ELV39" s="54"/>
      <c r="ELW39" s="55"/>
      <c r="ELX39" s="56"/>
      <c r="EMA39" s="53"/>
      <c r="EMB39" s="54"/>
      <c r="EMC39" s="55"/>
      <c r="EMD39" s="56"/>
      <c r="EMG39" s="53"/>
      <c r="EMH39" s="54"/>
      <c r="EMI39" s="55"/>
      <c r="EMJ39" s="56"/>
      <c r="EMM39" s="53"/>
      <c r="EMN39" s="54"/>
      <c r="EMO39" s="55"/>
      <c r="EMP39" s="56"/>
      <c r="EMS39" s="53"/>
      <c r="EMT39" s="54"/>
      <c r="EMU39" s="55"/>
      <c r="EMV39" s="56"/>
      <c r="EMY39" s="53"/>
      <c r="EMZ39" s="54"/>
      <c r="ENA39" s="55"/>
      <c r="ENB39" s="56"/>
      <c r="ENE39" s="53"/>
      <c r="ENF39" s="54"/>
      <c r="ENG39" s="55"/>
      <c r="ENH39" s="56"/>
      <c r="ENK39" s="53"/>
      <c r="ENL39" s="54"/>
      <c r="ENM39" s="55"/>
      <c r="ENN39" s="56"/>
      <c r="ENQ39" s="53"/>
      <c r="ENR39" s="54"/>
      <c r="ENS39" s="55"/>
      <c r="ENT39" s="56"/>
      <c r="ENW39" s="53"/>
      <c r="ENX39" s="54"/>
      <c r="ENY39" s="55"/>
      <c r="ENZ39" s="56"/>
      <c r="EOC39" s="53"/>
      <c r="EOD39" s="54"/>
      <c r="EOE39" s="55"/>
      <c r="EOF39" s="56"/>
      <c r="EOI39" s="53"/>
      <c r="EOJ39" s="54"/>
      <c r="EOK39" s="55"/>
      <c r="EOL39" s="56"/>
      <c r="EOO39" s="53"/>
      <c r="EOP39" s="54"/>
      <c r="EOQ39" s="55"/>
      <c r="EOR39" s="56"/>
      <c r="EOU39" s="53"/>
      <c r="EOV39" s="54"/>
      <c r="EOW39" s="55"/>
      <c r="EOX39" s="56"/>
      <c r="EPA39" s="53"/>
      <c r="EPB39" s="54"/>
      <c r="EPC39" s="55"/>
      <c r="EPD39" s="56"/>
      <c r="EPG39" s="53"/>
      <c r="EPH39" s="54"/>
      <c r="EPI39" s="55"/>
      <c r="EPJ39" s="56"/>
      <c r="EPM39" s="53"/>
      <c r="EPN39" s="54"/>
      <c r="EPO39" s="55"/>
      <c r="EPP39" s="56"/>
      <c r="EPS39" s="53"/>
      <c r="EPT39" s="54"/>
      <c r="EPU39" s="55"/>
      <c r="EPV39" s="56"/>
      <c r="EPY39" s="53"/>
      <c r="EPZ39" s="54"/>
      <c r="EQA39" s="55"/>
      <c r="EQB39" s="56"/>
      <c r="EQE39" s="53"/>
      <c r="EQF39" s="54"/>
      <c r="EQG39" s="55"/>
      <c r="EQH39" s="56"/>
      <c r="EQK39" s="53"/>
      <c r="EQL39" s="54"/>
      <c r="EQM39" s="55"/>
      <c r="EQN39" s="56"/>
      <c r="EQQ39" s="53"/>
      <c r="EQR39" s="54"/>
      <c r="EQS39" s="55"/>
      <c r="EQT39" s="56"/>
      <c r="EQW39" s="53"/>
      <c r="EQX39" s="54"/>
      <c r="EQY39" s="55"/>
      <c r="EQZ39" s="56"/>
      <c r="ERC39" s="53"/>
      <c r="ERD39" s="54"/>
      <c r="ERE39" s="55"/>
      <c r="ERF39" s="56"/>
      <c r="ERI39" s="53"/>
      <c r="ERJ39" s="54"/>
      <c r="ERK39" s="55"/>
      <c r="ERL39" s="56"/>
      <c r="ERO39" s="53"/>
      <c r="ERP39" s="54"/>
      <c r="ERQ39" s="55"/>
      <c r="ERR39" s="56"/>
      <c r="ERU39" s="53"/>
      <c r="ERV39" s="54"/>
      <c r="ERW39" s="55"/>
      <c r="ERX39" s="56"/>
      <c r="ESA39" s="53"/>
      <c r="ESB39" s="54"/>
      <c r="ESC39" s="55"/>
      <c r="ESD39" s="56"/>
      <c r="ESG39" s="53"/>
      <c r="ESH39" s="54"/>
      <c r="ESI39" s="55"/>
      <c r="ESJ39" s="56"/>
      <c r="ESM39" s="53"/>
      <c r="ESN39" s="54"/>
      <c r="ESO39" s="55"/>
      <c r="ESP39" s="56"/>
      <c r="ESS39" s="53"/>
      <c r="EST39" s="54"/>
      <c r="ESU39" s="55"/>
      <c r="ESV39" s="56"/>
      <c r="ESY39" s="53"/>
      <c r="ESZ39" s="54"/>
      <c r="ETA39" s="55"/>
      <c r="ETB39" s="56"/>
      <c r="ETE39" s="53"/>
      <c r="ETF39" s="54"/>
      <c r="ETG39" s="55"/>
      <c r="ETH39" s="56"/>
      <c r="ETK39" s="53"/>
      <c r="ETL39" s="54"/>
      <c r="ETM39" s="55"/>
      <c r="ETN39" s="56"/>
      <c r="ETQ39" s="53"/>
      <c r="ETR39" s="54"/>
      <c r="ETS39" s="55"/>
      <c r="ETT39" s="56"/>
      <c r="ETW39" s="53"/>
      <c r="ETX39" s="54"/>
      <c r="ETY39" s="55"/>
      <c r="ETZ39" s="56"/>
      <c r="EUC39" s="53"/>
      <c r="EUD39" s="54"/>
      <c r="EUE39" s="55"/>
      <c r="EUF39" s="56"/>
      <c r="EUI39" s="53"/>
      <c r="EUJ39" s="54"/>
      <c r="EUK39" s="55"/>
      <c r="EUL39" s="56"/>
      <c r="EUO39" s="53"/>
      <c r="EUP39" s="54"/>
      <c r="EUQ39" s="55"/>
      <c r="EUR39" s="56"/>
      <c r="EUU39" s="53"/>
      <c r="EUV39" s="54"/>
      <c r="EUW39" s="55"/>
      <c r="EUX39" s="56"/>
      <c r="EVA39" s="53"/>
      <c r="EVB39" s="54"/>
      <c r="EVC39" s="55"/>
      <c r="EVD39" s="56"/>
      <c r="EVG39" s="53"/>
      <c r="EVH39" s="54"/>
      <c r="EVI39" s="55"/>
      <c r="EVJ39" s="56"/>
      <c r="EVM39" s="53"/>
      <c r="EVN39" s="54"/>
      <c r="EVO39" s="55"/>
      <c r="EVP39" s="56"/>
      <c r="EVS39" s="53"/>
      <c r="EVT39" s="54"/>
      <c r="EVU39" s="55"/>
      <c r="EVV39" s="56"/>
      <c r="EVY39" s="53"/>
      <c r="EVZ39" s="54"/>
      <c r="EWA39" s="55"/>
      <c r="EWB39" s="56"/>
      <c r="EWE39" s="53"/>
      <c r="EWF39" s="54"/>
      <c r="EWG39" s="55"/>
      <c r="EWH39" s="56"/>
      <c r="EWK39" s="53"/>
      <c r="EWL39" s="54"/>
      <c r="EWM39" s="55"/>
      <c r="EWN39" s="56"/>
      <c r="EWQ39" s="53"/>
      <c r="EWR39" s="54"/>
      <c r="EWS39" s="55"/>
      <c r="EWT39" s="56"/>
      <c r="EWW39" s="53"/>
      <c r="EWX39" s="54"/>
      <c r="EWY39" s="55"/>
      <c r="EWZ39" s="56"/>
      <c r="EXC39" s="53"/>
      <c r="EXD39" s="54"/>
      <c r="EXE39" s="55"/>
      <c r="EXF39" s="56"/>
      <c r="EXI39" s="53"/>
      <c r="EXJ39" s="54"/>
      <c r="EXK39" s="55"/>
      <c r="EXL39" s="56"/>
      <c r="EXO39" s="53"/>
      <c r="EXP39" s="54"/>
      <c r="EXQ39" s="55"/>
      <c r="EXR39" s="56"/>
      <c r="EXU39" s="53"/>
      <c r="EXV39" s="54"/>
      <c r="EXW39" s="55"/>
      <c r="EXX39" s="56"/>
      <c r="EYA39" s="53"/>
      <c r="EYB39" s="54"/>
      <c r="EYC39" s="55"/>
      <c r="EYD39" s="56"/>
      <c r="EYG39" s="53"/>
      <c r="EYH39" s="54"/>
      <c r="EYI39" s="55"/>
      <c r="EYJ39" s="56"/>
      <c r="EYM39" s="53"/>
      <c r="EYN39" s="54"/>
      <c r="EYO39" s="55"/>
      <c r="EYP39" s="56"/>
      <c r="EYS39" s="53"/>
      <c r="EYT39" s="54"/>
      <c r="EYU39" s="55"/>
      <c r="EYV39" s="56"/>
      <c r="EYY39" s="53"/>
      <c r="EYZ39" s="54"/>
      <c r="EZA39" s="55"/>
      <c r="EZB39" s="56"/>
      <c r="EZE39" s="53"/>
      <c r="EZF39" s="54"/>
      <c r="EZG39" s="55"/>
      <c r="EZH39" s="56"/>
      <c r="EZK39" s="53"/>
      <c r="EZL39" s="54"/>
      <c r="EZM39" s="55"/>
      <c r="EZN39" s="56"/>
      <c r="EZQ39" s="53"/>
      <c r="EZR39" s="54"/>
      <c r="EZS39" s="55"/>
      <c r="EZT39" s="56"/>
      <c r="EZW39" s="53"/>
      <c r="EZX39" s="54"/>
      <c r="EZY39" s="55"/>
      <c r="EZZ39" s="56"/>
      <c r="FAC39" s="53"/>
      <c r="FAD39" s="54"/>
      <c r="FAE39" s="55"/>
      <c r="FAF39" s="56"/>
      <c r="FAI39" s="53"/>
      <c r="FAJ39" s="54"/>
      <c r="FAK39" s="55"/>
      <c r="FAL39" s="56"/>
      <c r="FAO39" s="53"/>
      <c r="FAP39" s="54"/>
      <c r="FAQ39" s="55"/>
      <c r="FAR39" s="56"/>
      <c r="FAU39" s="53"/>
      <c r="FAV39" s="54"/>
      <c r="FAW39" s="55"/>
      <c r="FAX39" s="56"/>
      <c r="FBA39" s="53"/>
      <c r="FBB39" s="54"/>
      <c r="FBC39" s="55"/>
      <c r="FBD39" s="56"/>
      <c r="FBG39" s="53"/>
      <c r="FBH39" s="54"/>
      <c r="FBI39" s="55"/>
      <c r="FBJ39" s="56"/>
      <c r="FBM39" s="53"/>
      <c r="FBN39" s="54"/>
      <c r="FBO39" s="55"/>
      <c r="FBP39" s="56"/>
      <c r="FBS39" s="53"/>
      <c r="FBT39" s="54"/>
      <c r="FBU39" s="55"/>
      <c r="FBV39" s="56"/>
      <c r="FBY39" s="53"/>
      <c r="FBZ39" s="54"/>
      <c r="FCA39" s="55"/>
      <c r="FCB39" s="56"/>
      <c r="FCE39" s="53"/>
      <c r="FCF39" s="54"/>
      <c r="FCG39" s="55"/>
      <c r="FCH39" s="56"/>
      <c r="FCK39" s="53"/>
      <c r="FCL39" s="54"/>
      <c r="FCM39" s="55"/>
      <c r="FCN39" s="56"/>
      <c r="FCQ39" s="53"/>
      <c r="FCR39" s="54"/>
      <c r="FCS39" s="55"/>
      <c r="FCT39" s="56"/>
      <c r="FCW39" s="53"/>
      <c r="FCX39" s="54"/>
      <c r="FCY39" s="55"/>
      <c r="FCZ39" s="56"/>
      <c r="FDC39" s="53"/>
      <c r="FDD39" s="54"/>
      <c r="FDE39" s="55"/>
      <c r="FDF39" s="56"/>
      <c r="FDI39" s="53"/>
      <c r="FDJ39" s="54"/>
      <c r="FDK39" s="55"/>
      <c r="FDL39" s="56"/>
      <c r="FDO39" s="53"/>
      <c r="FDP39" s="54"/>
      <c r="FDQ39" s="55"/>
      <c r="FDR39" s="56"/>
      <c r="FDU39" s="53"/>
      <c r="FDV39" s="54"/>
      <c r="FDW39" s="55"/>
      <c r="FDX39" s="56"/>
      <c r="FEA39" s="53"/>
      <c r="FEB39" s="54"/>
      <c r="FEC39" s="55"/>
      <c r="FED39" s="56"/>
      <c r="FEG39" s="53"/>
      <c r="FEH39" s="54"/>
      <c r="FEI39" s="55"/>
      <c r="FEJ39" s="56"/>
      <c r="FEM39" s="53"/>
      <c r="FEN39" s="54"/>
      <c r="FEO39" s="55"/>
      <c r="FEP39" s="56"/>
      <c r="FES39" s="53"/>
      <c r="FET39" s="54"/>
      <c r="FEU39" s="55"/>
      <c r="FEV39" s="56"/>
      <c r="FEY39" s="53"/>
      <c r="FEZ39" s="54"/>
      <c r="FFA39" s="55"/>
      <c r="FFB39" s="56"/>
      <c r="FFE39" s="53"/>
      <c r="FFF39" s="54"/>
      <c r="FFG39" s="55"/>
      <c r="FFH39" s="56"/>
      <c r="FFK39" s="53"/>
      <c r="FFL39" s="54"/>
      <c r="FFM39" s="55"/>
      <c r="FFN39" s="56"/>
      <c r="FFQ39" s="53"/>
      <c r="FFR39" s="54"/>
      <c r="FFS39" s="55"/>
      <c r="FFT39" s="56"/>
      <c r="FFW39" s="53"/>
      <c r="FFX39" s="54"/>
      <c r="FFY39" s="55"/>
      <c r="FFZ39" s="56"/>
      <c r="FGC39" s="53"/>
      <c r="FGD39" s="54"/>
      <c r="FGE39" s="55"/>
      <c r="FGF39" s="56"/>
      <c r="FGI39" s="53"/>
      <c r="FGJ39" s="54"/>
      <c r="FGK39" s="55"/>
      <c r="FGL39" s="56"/>
      <c r="FGO39" s="53"/>
      <c r="FGP39" s="54"/>
      <c r="FGQ39" s="55"/>
      <c r="FGR39" s="56"/>
      <c r="FGU39" s="53"/>
      <c r="FGV39" s="54"/>
      <c r="FGW39" s="55"/>
      <c r="FGX39" s="56"/>
      <c r="FHA39" s="53"/>
      <c r="FHB39" s="54"/>
      <c r="FHC39" s="55"/>
      <c r="FHD39" s="56"/>
      <c r="FHG39" s="53"/>
      <c r="FHH39" s="54"/>
      <c r="FHI39" s="55"/>
      <c r="FHJ39" s="56"/>
      <c r="FHM39" s="53"/>
      <c r="FHN39" s="54"/>
      <c r="FHO39" s="55"/>
      <c r="FHP39" s="56"/>
      <c r="FHS39" s="53"/>
      <c r="FHT39" s="54"/>
      <c r="FHU39" s="55"/>
      <c r="FHV39" s="56"/>
      <c r="FHY39" s="53"/>
      <c r="FHZ39" s="54"/>
      <c r="FIA39" s="55"/>
      <c r="FIB39" s="56"/>
      <c r="FIE39" s="53"/>
      <c r="FIF39" s="54"/>
      <c r="FIG39" s="55"/>
      <c r="FIH39" s="56"/>
      <c r="FIK39" s="53"/>
      <c r="FIL39" s="54"/>
      <c r="FIM39" s="55"/>
      <c r="FIN39" s="56"/>
      <c r="FIQ39" s="53"/>
      <c r="FIR39" s="54"/>
      <c r="FIS39" s="55"/>
      <c r="FIT39" s="56"/>
      <c r="FIW39" s="53"/>
      <c r="FIX39" s="54"/>
      <c r="FIY39" s="55"/>
      <c r="FIZ39" s="56"/>
      <c r="FJC39" s="53"/>
      <c r="FJD39" s="54"/>
      <c r="FJE39" s="55"/>
      <c r="FJF39" s="56"/>
      <c r="FJI39" s="53"/>
      <c r="FJJ39" s="54"/>
      <c r="FJK39" s="55"/>
      <c r="FJL39" s="56"/>
      <c r="FJO39" s="53"/>
      <c r="FJP39" s="54"/>
      <c r="FJQ39" s="55"/>
      <c r="FJR39" s="56"/>
      <c r="FJU39" s="53"/>
      <c r="FJV39" s="54"/>
      <c r="FJW39" s="55"/>
      <c r="FJX39" s="56"/>
      <c r="FKA39" s="53"/>
      <c r="FKB39" s="54"/>
      <c r="FKC39" s="55"/>
      <c r="FKD39" s="56"/>
      <c r="FKG39" s="53"/>
      <c r="FKH39" s="54"/>
      <c r="FKI39" s="55"/>
      <c r="FKJ39" s="56"/>
      <c r="FKM39" s="53"/>
      <c r="FKN39" s="54"/>
      <c r="FKO39" s="55"/>
      <c r="FKP39" s="56"/>
      <c r="FKS39" s="53"/>
      <c r="FKT39" s="54"/>
      <c r="FKU39" s="55"/>
      <c r="FKV39" s="56"/>
      <c r="FKY39" s="53"/>
      <c r="FKZ39" s="54"/>
      <c r="FLA39" s="55"/>
      <c r="FLB39" s="56"/>
      <c r="FLE39" s="53"/>
      <c r="FLF39" s="54"/>
      <c r="FLG39" s="55"/>
      <c r="FLH39" s="56"/>
      <c r="FLK39" s="53"/>
      <c r="FLL39" s="54"/>
      <c r="FLM39" s="55"/>
      <c r="FLN39" s="56"/>
      <c r="FLQ39" s="53"/>
      <c r="FLR39" s="54"/>
      <c r="FLS39" s="55"/>
      <c r="FLT39" s="56"/>
      <c r="FLW39" s="53"/>
      <c r="FLX39" s="54"/>
      <c r="FLY39" s="55"/>
      <c r="FLZ39" s="56"/>
      <c r="FMC39" s="53"/>
      <c r="FMD39" s="54"/>
      <c r="FME39" s="55"/>
      <c r="FMF39" s="56"/>
      <c r="FMI39" s="53"/>
      <c r="FMJ39" s="54"/>
      <c r="FMK39" s="55"/>
      <c r="FML39" s="56"/>
      <c r="FMO39" s="53"/>
      <c r="FMP39" s="54"/>
      <c r="FMQ39" s="55"/>
      <c r="FMR39" s="56"/>
      <c r="FMU39" s="53"/>
      <c r="FMV39" s="54"/>
      <c r="FMW39" s="55"/>
      <c r="FMX39" s="56"/>
      <c r="FNA39" s="53"/>
      <c r="FNB39" s="54"/>
      <c r="FNC39" s="55"/>
      <c r="FND39" s="56"/>
      <c r="FNG39" s="53"/>
      <c r="FNH39" s="54"/>
      <c r="FNI39" s="55"/>
      <c r="FNJ39" s="56"/>
      <c r="FNM39" s="53"/>
      <c r="FNN39" s="54"/>
      <c r="FNO39" s="55"/>
      <c r="FNP39" s="56"/>
      <c r="FNS39" s="53"/>
      <c r="FNT39" s="54"/>
      <c r="FNU39" s="55"/>
      <c r="FNV39" s="56"/>
      <c r="FNY39" s="53"/>
      <c r="FNZ39" s="54"/>
      <c r="FOA39" s="55"/>
      <c r="FOB39" s="56"/>
      <c r="FOE39" s="53"/>
      <c r="FOF39" s="54"/>
      <c r="FOG39" s="55"/>
      <c r="FOH39" s="56"/>
      <c r="FOK39" s="53"/>
      <c r="FOL39" s="54"/>
      <c r="FOM39" s="55"/>
      <c r="FON39" s="56"/>
      <c r="FOQ39" s="53"/>
      <c r="FOR39" s="54"/>
      <c r="FOS39" s="55"/>
      <c r="FOT39" s="56"/>
      <c r="FOW39" s="53"/>
      <c r="FOX39" s="54"/>
      <c r="FOY39" s="55"/>
      <c r="FOZ39" s="56"/>
      <c r="FPC39" s="53"/>
      <c r="FPD39" s="54"/>
      <c r="FPE39" s="55"/>
      <c r="FPF39" s="56"/>
      <c r="FPI39" s="53"/>
      <c r="FPJ39" s="54"/>
      <c r="FPK39" s="55"/>
      <c r="FPL39" s="56"/>
      <c r="FPO39" s="53"/>
      <c r="FPP39" s="54"/>
      <c r="FPQ39" s="55"/>
      <c r="FPR39" s="56"/>
      <c r="FPU39" s="53"/>
      <c r="FPV39" s="54"/>
      <c r="FPW39" s="55"/>
      <c r="FPX39" s="56"/>
      <c r="FQA39" s="53"/>
      <c r="FQB39" s="54"/>
      <c r="FQC39" s="55"/>
      <c r="FQD39" s="56"/>
      <c r="FQG39" s="53"/>
      <c r="FQH39" s="54"/>
      <c r="FQI39" s="55"/>
      <c r="FQJ39" s="56"/>
      <c r="FQM39" s="53"/>
      <c r="FQN39" s="54"/>
      <c r="FQO39" s="55"/>
      <c r="FQP39" s="56"/>
      <c r="FQS39" s="53"/>
      <c r="FQT39" s="54"/>
      <c r="FQU39" s="55"/>
      <c r="FQV39" s="56"/>
      <c r="FQY39" s="53"/>
      <c r="FQZ39" s="54"/>
      <c r="FRA39" s="55"/>
      <c r="FRB39" s="56"/>
      <c r="FRE39" s="53"/>
      <c r="FRF39" s="54"/>
      <c r="FRG39" s="55"/>
      <c r="FRH39" s="56"/>
      <c r="FRK39" s="53"/>
      <c r="FRL39" s="54"/>
      <c r="FRM39" s="55"/>
      <c r="FRN39" s="56"/>
      <c r="FRQ39" s="53"/>
      <c r="FRR39" s="54"/>
      <c r="FRS39" s="55"/>
      <c r="FRT39" s="56"/>
      <c r="FRW39" s="53"/>
      <c r="FRX39" s="54"/>
      <c r="FRY39" s="55"/>
      <c r="FRZ39" s="56"/>
      <c r="FSC39" s="53"/>
      <c r="FSD39" s="54"/>
      <c r="FSE39" s="55"/>
      <c r="FSF39" s="56"/>
      <c r="FSI39" s="53"/>
      <c r="FSJ39" s="54"/>
      <c r="FSK39" s="55"/>
      <c r="FSL39" s="56"/>
      <c r="FSO39" s="53"/>
      <c r="FSP39" s="54"/>
      <c r="FSQ39" s="55"/>
      <c r="FSR39" s="56"/>
      <c r="FSU39" s="53"/>
      <c r="FSV39" s="54"/>
      <c r="FSW39" s="55"/>
      <c r="FSX39" s="56"/>
      <c r="FTA39" s="53"/>
      <c r="FTB39" s="54"/>
      <c r="FTC39" s="55"/>
      <c r="FTD39" s="56"/>
      <c r="FTG39" s="53"/>
      <c r="FTH39" s="54"/>
      <c r="FTI39" s="55"/>
      <c r="FTJ39" s="56"/>
      <c r="FTM39" s="53"/>
      <c r="FTN39" s="54"/>
      <c r="FTO39" s="55"/>
      <c r="FTP39" s="56"/>
      <c r="FTS39" s="53"/>
      <c r="FTT39" s="54"/>
      <c r="FTU39" s="55"/>
      <c r="FTV39" s="56"/>
      <c r="FTY39" s="53"/>
      <c r="FTZ39" s="54"/>
      <c r="FUA39" s="55"/>
      <c r="FUB39" s="56"/>
      <c r="FUE39" s="53"/>
      <c r="FUF39" s="54"/>
      <c r="FUG39" s="55"/>
      <c r="FUH39" s="56"/>
      <c r="FUK39" s="53"/>
      <c r="FUL39" s="54"/>
      <c r="FUM39" s="55"/>
      <c r="FUN39" s="56"/>
      <c r="FUQ39" s="53"/>
      <c r="FUR39" s="54"/>
      <c r="FUS39" s="55"/>
      <c r="FUT39" s="56"/>
      <c r="FUW39" s="53"/>
      <c r="FUX39" s="54"/>
      <c r="FUY39" s="55"/>
      <c r="FUZ39" s="56"/>
      <c r="FVC39" s="53"/>
      <c r="FVD39" s="54"/>
      <c r="FVE39" s="55"/>
      <c r="FVF39" s="56"/>
      <c r="FVI39" s="53"/>
      <c r="FVJ39" s="54"/>
      <c r="FVK39" s="55"/>
      <c r="FVL39" s="56"/>
      <c r="FVO39" s="53"/>
      <c r="FVP39" s="54"/>
      <c r="FVQ39" s="55"/>
      <c r="FVR39" s="56"/>
      <c r="FVU39" s="53"/>
      <c r="FVV39" s="54"/>
      <c r="FVW39" s="55"/>
      <c r="FVX39" s="56"/>
      <c r="FWA39" s="53"/>
      <c r="FWB39" s="54"/>
      <c r="FWC39" s="55"/>
      <c r="FWD39" s="56"/>
      <c r="FWG39" s="53"/>
      <c r="FWH39" s="54"/>
      <c r="FWI39" s="55"/>
      <c r="FWJ39" s="56"/>
      <c r="FWM39" s="53"/>
      <c r="FWN39" s="54"/>
      <c r="FWO39" s="55"/>
      <c r="FWP39" s="56"/>
      <c r="FWS39" s="53"/>
      <c r="FWT39" s="54"/>
      <c r="FWU39" s="55"/>
      <c r="FWV39" s="56"/>
      <c r="FWY39" s="53"/>
      <c r="FWZ39" s="54"/>
      <c r="FXA39" s="55"/>
      <c r="FXB39" s="56"/>
      <c r="FXE39" s="53"/>
      <c r="FXF39" s="54"/>
      <c r="FXG39" s="55"/>
      <c r="FXH39" s="56"/>
      <c r="FXK39" s="53"/>
      <c r="FXL39" s="54"/>
      <c r="FXM39" s="55"/>
      <c r="FXN39" s="56"/>
      <c r="FXQ39" s="53"/>
      <c r="FXR39" s="54"/>
      <c r="FXS39" s="55"/>
      <c r="FXT39" s="56"/>
      <c r="FXW39" s="53"/>
      <c r="FXX39" s="54"/>
      <c r="FXY39" s="55"/>
      <c r="FXZ39" s="56"/>
      <c r="FYC39" s="53"/>
      <c r="FYD39" s="54"/>
      <c r="FYE39" s="55"/>
      <c r="FYF39" s="56"/>
      <c r="FYI39" s="53"/>
      <c r="FYJ39" s="54"/>
      <c r="FYK39" s="55"/>
      <c r="FYL39" s="56"/>
      <c r="FYO39" s="53"/>
      <c r="FYP39" s="54"/>
      <c r="FYQ39" s="55"/>
      <c r="FYR39" s="56"/>
      <c r="FYU39" s="53"/>
      <c r="FYV39" s="54"/>
      <c r="FYW39" s="55"/>
      <c r="FYX39" s="56"/>
      <c r="FZA39" s="53"/>
      <c r="FZB39" s="54"/>
      <c r="FZC39" s="55"/>
      <c r="FZD39" s="56"/>
      <c r="FZG39" s="53"/>
      <c r="FZH39" s="54"/>
      <c r="FZI39" s="55"/>
      <c r="FZJ39" s="56"/>
      <c r="FZM39" s="53"/>
      <c r="FZN39" s="54"/>
      <c r="FZO39" s="55"/>
      <c r="FZP39" s="56"/>
      <c r="FZS39" s="53"/>
      <c r="FZT39" s="54"/>
      <c r="FZU39" s="55"/>
      <c r="FZV39" s="56"/>
      <c r="FZY39" s="53"/>
      <c r="FZZ39" s="54"/>
      <c r="GAA39" s="55"/>
      <c r="GAB39" s="56"/>
      <c r="GAE39" s="53"/>
      <c r="GAF39" s="54"/>
      <c r="GAG39" s="55"/>
      <c r="GAH39" s="56"/>
      <c r="GAK39" s="53"/>
      <c r="GAL39" s="54"/>
      <c r="GAM39" s="55"/>
      <c r="GAN39" s="56"/>
      <c r="GAQ39" s="53"/>
      <c r="GAR39" s="54"/>
      <c r="GAS39" s="55"/>
      <c r="GAT39" s="56"/>
      <c r="GAW39" s="53"/>
      <c r="GAX39" s="54"/>
      <c r="GAY39" s="55"/>
      <c r="GAZ39" s="56"/>
      <c r="GBC39" s="53"/>
      <c r="GBD39" s="54"/>
      <c r="GBE39" s="55"/>
      <c r="GBF39" s="56"/>
      <c r="GBI39" s="53"/>
      <c r="GBJ39" s="54"/>
      <c r="GBK39" s="55"/>
      <c r="GBL39" s="56"/>
      <c r="GBO39" s="53"/>
      <c r="GBP39" s="54"/>
      <c r="GBQ39" s="55"/>
      <c r="GBR39" s="56"/>
      <c r="GBU39" s="53"/>
      <c r="GBV39" s="54"/>
      <c r="GBW39" s="55"/>
      <c r="GBX39" s="56"/>
      <c r="GCA39" s="53"/>
      <c r="GCB39" s="54"/>
      <c r="GCC39" s="55"/>
      <c r="GCD39" s="56"/>
      <c r="GCG39" s="53"/>
      <c r="GCH39" s="54"/>
      <c r="GCI39" s="55"/>
      <c r="GCJ39" s="56"/>
      <c r="GCM39" s="53"/>
      <c r="GCN39" s="54"/>
      <c r="GCO39" s="55"/>
      <c r="GCP39" s="56"/>
      <c r="GCS39" s="53"/>
      <c r="GCT39" s="54"/>
      <c r="GCU39" s="55"/>
      <c r="GCV39" s="56"/>
      <c r="GCY39" s="53"/>
      <c r="GCZ39" s="54"/>
      <c r="GDA39" s="55"/>
      <c r="GDB39" s="56"/>
      <c r="GDE39" s="53"/>
      <c r="GDF39" s="54"/>
      <c r="GDG39" s="55"/>
      <c r="GDH39" s="56"/>
      <c r="GDK39" s="53"/>
      <c r="GDL39" s="54"/>
      <c r="GDM39" s="55"/>
      <c r="GDN39" s="56"/>
      <c r="GDQ39" s="53"/>
      <c r="GDR39" s="54"/>
      <c r="GDS39" s="55"/>
      <c r="GDT39" s="56"/>
      <c r="GDW39" s="53"/>
      <c r="GDX39" s="54"/>
      <c r="GDY39" s="55"/>
      <c r="GDZ39" s="56"/>
      <c r="GEC39" s="53"/>
      <c r="GED39" s="54"/>
      <c r="GEE39" s="55"/>
      <c r="GEF39" s="56"/>
      <c r="GEI39" s="53"/>
      <c r="GEJ39" s="54"/>
      <c r="GEK39" s="55"/>
      <c r="GEL39" s="56"/>
      <c r="GEO39" s="53"/>
      <c r="GEP39" s="54"/>
      <c r="GEQ39" s="55"/>
      <c r="GER39" s="56"/>
      <c r="GEU39" s="53"/>
      <c r="GEV39" s="54"/>
      <c r="GEW39" s="55"/>
      <c r="GEX39" s="56"/>
      <c r="GFA39" s="53"/>
      <c r="GFB39" s="54"/>
      <c r="GFC39" s="55"/>
      <c r="GFD39" s="56"/>
      <c r="GFG39" s="53"/>
      <c r="GFH39" s="54"/>
      <c r="GFI39" s="55"/>
      <c r="GFJ39" s="56"/>
      <c r="GFM39" s="53"/>
      <c r="GFN39" s="54"/>
      <c r="GFO39" s="55"/>
      <c r="GFP39" s="56"/>
      <c r="GFS39" s="53"/>
      <c r="GFT39" s="54"/>
      <c r="GFU39" s="55"/>
      <c r="GFV39" s="56"/>
      <c r="GFY39" s="53"/>
      <c r="GFZ39" s="54"/>
      <c r="GGA39" s="55"/>
      <c r="GGB39" s="56"/>
      <c r="GGE39" s="53"/>
      <c r="GGF39" s="54"/>
      <c r="GGG39" s="55"/>
      <c r="GGH39" s="56"/>
      <c r="GGK39" s="53"/>
      <c r="GGL39" s="54"/>
      <c r="GGM39" s="55"/>
      <c r="GGN39" s="56"/>
      <c r="GGQ39" s="53"/>
      <c r="GGR39" s="54"/>
      <c r="GGS39" s="55"/>
      <c r="GGT39" s="56"/>
      <c r="GGW39" s="53"/>
      <c r="GGX39" s="54"/>
      <c r="GGY39" s="55"/>
      <c r="GGZ39" s="56"/>
      <c r="GHC39" s="53"/>
      <c r="GHD39" s="54"/>
      <c r="GHE39" s="55"/>
      <c r="GHF39" s="56"/>
      <c r="GHI39" s="53"/>
      <c r="GHJ39" s="54"/>
      <c r="GHK39" s="55"/>
      <c r="GHL39" s="56"/>
      <c r="GHO39" s="53"/>
      <c r="GHP39" s="54"/>
      <c r="GHQ39" s="55"/>
      <c r="GHR39" s="56"/>
      <c r="GHU39" s="53"/>
      <c r="GHV39" s="54"/>
      <c r="GHW39" s="55"/>
      <c r="GHX39" s="56"/>
      <c r="GIA39" s="53"/>
      <c r="GIB39" s="54"/>
      <c r="GIC39" s="55"/>
      <c r="GID39" s="56"/>
      <c r="GIG39" s="53"/>
      <c r="GIH39" s="54"/>
      <c r="GII39" s="55"/>
      <c r="GIJ39" s="56"/>
      <c r="GIM39" s="53"/>
      <c r="GIN39" s="54"/>
      <c r="GIO39" s="55"/>
      <c r="GIP39" s="56"/>
      <c r="GIS39" s="53"/>
      <c r="GIT39" s="54"/>
      <c r="GIU39" s="55"/>
      <c r="GIV39" s="56"/>
      <c r="GIY39" s="53"/>
      <c r="GIZ39" s="54"/>
      <c r="GJA39" s="55"/>
      <c r="GJB39" s="56"/>
      <c r="GJE39" s="53"/>
      <c r="GJF39" s="54"/>
      <c r="GJG39" s="55"/>
      <c r="GJH39" s="56"/>
      <c r="GJK39" s="53"/>
      <c r="GJL39" s="54"/>
      <c r="GJM39" s="55"/>
      <c r="GJN39" s="56"/>
      <c r="GJQ39" s="53"/>
      <c r="GJR39" s="54"/>
      <c r="GJS39" s="55"/>
      <c r="GJT39" s="56"/>
      <c r="GJW39" s="53"/>
      <c r="GJX39" s="54"/>
      <c r="GJY39" s="55"/>
      <c r="GJZ39" s="56"/>
      <c r="GKC39" s="53"/>
      <c r="GKD39" s="54"/>
      <c r="GKE39" s="55"/>
      <c r="GKF39" s="56"/>
      <c r="GKI39" s="53"/>
      <c r="GKJ39" s="54"/>
      <c r="GKK39" s="55"/>
      <c r="GKL39" s="56"/>
      <c r="GKO39" s="53"/>
      <c r="GKP39" s="54"/>
      <c r="GKQ39" s="55"/>
      <c r="GKR39" s="56"/>
      <c r="GKU39" s="53"/>
      <c r="GKV39" s="54"/>
      <c r="GKW39" s="55"/>
      <c r="GKX39" s="56"/>
      <c r="GLA39" s="53"/>
      <c r="GLB39" s="54"/>
      <c r="GLC39" s="55"/>
      <c r="GLD39" s="56"/>
      <c r="GLG39" s="53"/>
      <c r="GLH39" s="54"/>
      <c r="GLI39" s="55"/>
      <c r="GLJ39" s="56"/>
      <c r="GLM39" s="53"/>
      <c r="GLN39" s="54"/>
      <c r="GLO39" s="55"/>
      <c r="GLP39" s="56"/>
      <c r="GLS39" s="53"/>
      <c r="GLT39" s="54"/>
      <c r="GLU39" s="55"/>
      <c r="GLV39" s="56"/>
      <c r="GLY39" s="53"/>
      <c r="GLZ39" s="54"/>
      <c r="GMA39" s="55"/>
      <c r="GMB39" s="56"/>
      <c r="GME39" s="53"/>
      <c r="GMF39" s="54"/>
      <c r="GMG39" s="55"/>
      <c r="GMH39" s="56"/>
      <c r="GMK39" s="53"/>
      <c r="GML39" s="54"/>
      <c r="GMM39" s="55"/>
      <c r="GMN39" s="56"/>
      <c r="GMQ39" s="53"/>
      <c r="GMR39" s="54"/>
      <c r="GMS39" s="55"/>
      <c r="GMT39" s="56"/>
      <c r="GMW39" s="53"/>
      <c r="GMX39" s="54"/>
      <c r="GMY39" s="55"/>
      <c r="GMZ39" s="56"/>
      <c r="GNC39" s="53"/>
      <c r="GND39" s="54"/>
      <c r="GNE39" s="55"/>
      <c r="GNF39" s="56"/>
      <c r="GNI39" s="53"/>
      <c r="GNJ39" s="54"/>
      <c r="GNK39" s="55"/>
      <c r="GNL39" s="56"/>
      <c r="GNO39" s="53"/>
      <c r="GNP39" s="54"/>
      <c r="GNQ39" s="55"/>
      <c r="GNR39" s="56"/>
      <c r="GNU39" s="53"/>
      <c r="GNV39" s="54"/>
      <c r="GNW39" s="55"/>
      <c r="GNX39" s="56"/>
      <c r="GOA39" s="53"/>
      <c r="GOB39" s="54"/>
      <c r="GOC39" s="55"/>
      <c r="GOD39" s="56"/>
      <c r="GOG39" s="53"/>
      <c r="GOH39" s="54"/>
      <c r="GOI39" s="55"/>
      <c r="GOJ39" s="56"/>
      <c r="GOM39" s="53"/>
      <c r="GON39" s="54"/>
      <c r="GOO39" s="55"/>
      <c r="GOP39" s="56"/>
      <c r="GOS39" s="53"/>
      <c r="GOT39" s="54"/>
      <c r="GOU39" s="55"/>
      <c r="GOV39" s="56"/>
      <c r="GOY39" s="53"/>
      <c r="GOZ39" s="54"/>
      <c r="GPA39" s="55"/>
      <c r="GPB39" s="56"/>
      <c r="GPE39" s="53"/>
      <c r="GPF39" s="54"/>
      <c r="GPG39" s="55"/>
      <c r="GPH39" s="56"/>
      <c r="GPK39" s="53"/>
      <c r="GPL39" s="54"/>
      <c r="GPM39" s="55"/>
      <c r="GPN39" s="56"/>
      <c r="GPQ39" s="53"/>
      <c r="GPR39" s="54"/>
      <c r="GPS39" s="55"/>
      <c r="GPT39" s="56"/>
      <c r="GPW39" s="53"/>
      <c r="GPX39" s="54"/>
      <c r="GPY39" s="55"/>
      <c r="GPZ39" s="56"/>
      <c r="GQC39" s="53"/>
      <c r="GQD39" s="54"/>
      <c r="GQE39" s="55"/>
      <c r="GQF39" s="56"/>
      <c r="GQI39" s="53"/>
      <c r="GQJ39" s="54"/>
      <c r="GQK39" s="55"/>
      <c r="GQL39" s="56"/>
      <c r="GQO39" s="53"/>
      <c r="GQP39" s="54"/>
      <c r="GQQ39" s="55"/>
      <c r="GQR39" s="56"/>
      <c r="GQU39" s="53"/>
      <c r="GQV39" s="54"/>
      <c r="GQW39" s="55"/>
      <c r="GQX39" s="56"/>
      <c r="GRA39" s="53"/>
      <c r="GRB39" s="54"/>
      <c r="GRC39" s="55"/>
      <c r="GRD39" s="56"/>
      <c r="GRG39" s="53"/>
      <c r="GRH39" s="54"/>
      <c r="GRI39" s="55"/>
      <c r="GRJ39" s="56"/>
      <c r="GRM39" s="53"/>
      <c r="GRN39" s="54"/>
      <c r="GRO39" s="55"/>
      <c r="GRP39" s="56"/>
      <c r="GRS39" s="53"/>
      <c r="GRT39" s="54"/>
      <c r="GRU39" s="55"/>
      <c r="GRV39" s="56"/>
      <c r="GRY39" s="53"/>
      <c r="GRZ39" s="54"/>
      <c r="GSA39" s="55"/>
      <c r="GSB39" s="56"/>
      <c r="GSE39" s="53"/>
      <c r="GSF39" s="54"/>
      <c r="GSG39" s="55"/>
      <c r="GSH39" s="56"/>
      <c r="GSK39" s="53"/>
      <c r="GSL39" s="54"/>
      <c r="GSM39" s="55"/>
      <c r="GSN39" s="56"/>
      <c r="GSQ39" s="53"/>
      <c r="GSR39" s="54"/>
      <c r="GSS39" s="55"/>
      <c r="GST39" s="56"/>
      <c r="GSW39" s="53"/>
      <c r="GSX39" s="54"/>
      <c r="GSY39" s="55"/>
      <c r="GSZ39" s="56"/>
      <c r="GTC39" s="53"/>
      <c r="GTD39" s="54"/>
      <c r="GTE39" s="55"/>
      <c r="GTF39" s="56"/>
      <c r="GTI39" s="53"/>
      <c r="GTJ39" s="54"/>
      <c r="GTK39" s="55"/>
      <c r="GTL39" s="56"/>
      <c r="GTO39" s="53"/>
      <c r="GTP39" s="54"/>
      <c r="GTQ39" s="55"/>
      <c r="GTR39" s="56"/>
      <c r="GTU39" s="53"/>
      <c r="GTV39" s="54"/>
      <c r="GTW39" s="55"/>
      <c r="GTX39" s="56"/>
      <c r="GUA39" s="53"/>
      <c r="GUB39" s="54"/>
      <c r="GUC39" s="55"/>
      <c r="GUD39" s="56"/>
      <c r="GUG39" s="53"/>
      <c r="GUH39" s="54"/>
      <c r="GUI39" s="55"/>
      <c r="GUJ39" s="56"/>
      <c r="GUM39" s="53"/>
      <c r="GUN39" s="54"/>
      <c r="GUO39" s="55"/>
      <c r="GUP39" s="56"/>
      <c r="GUS39" s="53"/>
      <c r="GUT39" s="54"/>
      <c r="GUU39" s="55"/>
      <c r="GUV39" s="56"/>
      <c r="GUY39" s="53"/>
      <c r="GUZ39" s="54"/>
      <c r="GVA39" s="55"/>
      <c r="GVB39" s="56"/>
      <c r="GVE39" s="53"/>
      <c r="GVF39" s="54"/>
      <c r="GVG39" s="55"/>
      <c r="GVH39" s="56"/>
      <c r="GVK39" s="53"/>
      <c r="GVL39" s="54"/>
      <c r="GVM39" s="55"/>
      <c r="GVN39" s="56"/>
      <c r="GVQ39" s="53"/>
      <c r="GVR39" s="54"/>
      <c r="GVS39" s="55"/>
      <c r="GVT39" s="56"/>
      <c r="GVW39" s="53"/>
      <c r="GVX39" s="54"/>
      <c r="GVY39" s="55"/>
      <c r="GVZ39" s="56"/>
      <c r="GWC39" s="53"/>
      <c r="GWD39" s="54"/>
      <c r="GWE39" s="55"/>
      <c r="GWF39" s="56"/>
      <c r="GWI39" s="53"/>
      <c r="GWJ39" s="54"/>
      <c r="GWK39" s="55"/>
      <c r="GWL39" s="56"/>
      <c r="GWO39" s="53"/>
      <c r="GWP39" s="54"/>
      <c r="GWQ39" s="55"/>
      <c r="GWR39" s="56"/>
      <c r="GWU39" s="53"/>
      <c r="GWV39" s="54"/>
      <c r="GWW39" s="55"/>
      <c r="GWX39" s="56"/>
      <c r="GXA39" s="53"/>
      <c r="GXB39" s="54"/>
      <c r="GXC39" s="55"/>
      <c r="GXD39" s="56"/>
      <c r="GXG39" s="53"/>
      <c r="GXH39" s="54"/>
      <c r="GXI39" s="55"/>
      <c r="GXJ39" s="56"/>
      <c r="GXM39" s="53"/>
      <c r="GXN39" s="54"/>
      <c r="GXO39" s="55"/>
      <c r="GXP39" s="56"/>
      <c r="GXS39" s="53"/>
      <c r="GXT39" s="54"/>
      <c r="GXU39" s="55"/>
      <c r="GXV39" s="56"/>
      <c r="GXY39" s="53"/>
      <c r="GXZ39" s="54"/>
      <c r="GYA39" s="55"/>
      <c r="GYB39" s="56"/>
      <c r="GYE39" s="53"/>
      <c r="GYF39" s="54"/>
      <c r="GYG39" s="55"/>
      <c r="GYH39" s="56"/>
      <c r="GYK39" s="53"/>
      <c r="GYL39" s="54"/>
      <c r="GYM39" s="55"/>
      <c r="GYN39" s="56"/>
      <c r="GYQ39" s="53"/>
      <c r="GYR39" s="54"/>
      <c r="GYS39" s="55"/>
      <c r="GYT39" s="56"/>
      <c r="GYW39" s="53"/>
      <c r="GYX39" s="54"/>
      <c r="GYY39" s="55"/>
      <c r="GYZ39" s="56"/>
      <c r="GZC39" s="53"/>
      <c r="GZD39" s="54"/>
      <c r="GZE39" s="55"/>
      <c r="GZF39" s="56"/>
      <c r="GZI39" s="53"/>
      <c r="GZJ39" s="54"/>
      <c r="GZK39" s="55"/>
      <c r="GZL39" s="56"/>
      <c r="GZO39" s="53"/>
      <c r="GZP39" s="54"/>
      <c r="GZQ39" s="55"/>
      <c r="GZR39" s="56"/>
      <c r="GZU39" s="53"/>
      <c r="GZV39" s="54"/>
      <c r="GZW39" s="55"/>
      <c r="GZX39" s="56"/>
      <c r="HAA39" s="53"/>
      <c r="HAB39" s="54"/>
      <c r="HAC39" s="55"/>
      <c r="HAD39" s="56"/>
      <c r="HAG39" s="53"/>
      <c r="HAH39" s="54"/>
      <c r="HAI39" s="55"/>
      <c r="HAJ39" s="56"/>
      <c r="HAM39" s="53"/>
      <c r="HAN39" s="54"/>
      <c r="HAO39" s="55"/>
      <c r="HAP39" s="56"/>
      <c r="HAS39" s="53"/>
      <c r="HAT39" s="54"/>
      <c r="HAU39" s="55"/>
      <c r="HAV39" s="56"/>
      <c r="HAY39" s="53"/>
      <c r="HAZ39" s="54"/>
      <c r="HBA39" s="55"/>
      <c r="HBB39" s="56"/>
      <c r="HBE39" s="53"/>
      <c r="HBF39" s="54"/>
      <c r="HBG39" s="55"/>
      <c r="HBH39" s="56"/>
      <c r="HBK39" s="53"/>
      <c r="HBL39" s="54"/>
      <c r="HBM39" s="55"/>
      <c r="HBN39" s="56"/>
      <c r="HBQ39" s="53"/>
      <c r="HBR39" s="54"/>
      <c r="HBS39" s="55"/>
      <c r="HBT39" s="56"/>
      <c r="HBW39" s="53"/>
      <c r="HBX39" s="54"/>
      <c r="HBY39" s="55"/>
      <c r="HBZ39" s="56"/>
      <c r="HCC39" s="53"/>
      <c r="HCD39" s="54"/>
      <c r="HCE39" s="55"/>
      <c r="HCF39" s="56"/>
      <c r="HCI39" s="53"/>
      <c r="HCJ39" s="54"/>
      <c r="HCK39" s="55"/>
      <c r="HCL39" s="56"/>
      <c r="HCO39" s="53"/>
      <c r="HCP39" s="54"/>
      <c r="HCQ39" s="55"/>
      <c r="HCR39" s="56"/>
      <c r="HCU39" s="53"/>
      <c r="HCV39" s="54"/>
      <c r="HCW39" s="55"/>
      <c r="HCX39" s="56"/>
      <c r="HDA39" s="53"/>
      <c r="HDB39" s="54"/>
      <c r="HDC39" s="55"/>
      <c r="HDD39" s="56"/>
      <c r="HDG39" s="53"/>
      <c r="HDH39" s="54"/>
      <c r="HDI39" s="55"/>
      <c r="HDJ39" s="56"/>
      <c r="HDM39" s="53"/>
      <c r="HDN39" s="54"/>
      <c r="HDO39" s="55"/>
      <c r="HDP39" s="56"/>
      <c r="HDS39" s="53"/>
      <c r="HDT39" s="54"/>
      <c r="HDU39" s="55"/>
      <c r="HDV39" s="56"/>
      <c r="HDY39" s="53"/>
      <c r="HDZ39" s="54"/>
      <c r="HEA39" s="55"/>
      <c r="HEB39" s="56"/>
      <c r="HEE39" s="53"/>
      <c r="HEF39" s="54"/>
      <c r="HEG39" s="55"/>
      <c r="HEH39" s="56"/>
      <c r="HEK39" s="53"/>
      <c r="HEL39" s="54"/>
      <c r="HEM39" s="55"/>
      <c r="HEN39" s="56"/>
      <c r="HEQ39" s="53"/>
      <c r="HER39" s="54"/>
      <c r="HES39" s="55"/>
      <c r="HET39" s="56"/>
      <c r="HEW39" s="53"/>
      <c r="HEX39" s="54"/>
      <c r="HEY39" s="55"/>
      <c r="HEZ39" s="56"/>
      <c r="HFC39" s="53"/>
      <c r="HFD39" s="54"/>
      <c r="HFE39" s="55"/>
      <c r="HFF39" s="56"/>
      <c r="HFI39" s="53"/>
      <c r="HFJ39" s="54"/>
      <c r="HFK39" s="55"/>
      <c r="HFL39" s="56"/>
      <c r="HFO39" s="53"/>
      <c r="HFP39" s="54"/>
      <c r="HFQ39" s="55"/>
      <c r="HFR39" s="56"/>
      <c r="HFU39" s="53"/>
      <c r="HFV39" s="54"/>
      <c r="HFW39" s="55"/>
      <c r="HFX39" s="56"/>
      <c r="HGA39" s="53"/>
      <c r="HGB39" s="54"/>
      <c r="HGC39" s="55"/>
      <c r="HGD39" s="56"/>
      <c r="HGG39" s="53"/>
      <c r="HGH39" s="54"/>
      <c r="HGI39" s="55"/>
      <c r="HGJ39" s="56"/>
      <c r="HGM39" s="53"/>
      <c r="HGN39" s="54"/>
      <c r="HGO39" s="55"/>
      <c r="HGP39" s="56"/>
      <c r="HGS39" s="53"/>
      <c r="HGT39" s="54"/>
      <c r="HGU39" s="55"/>
      <c r="HGV39" s="56"/>
      <c r="HGY39" s="53"/>
      <c r="HGZ39" s="54"/>
      <c r="HHA39" s="55"/>
      <c r="HHB39" s="56"/>
      <c r="HHE39" s="53"/>
      <c r="HHF39" s="54"/>
      <c r="HHG39" s="55"/>
      <c r="HHH39" s="56"/>
      <c r="HHK39" s="53"/>
      <c r="HHL39" s="54"/>
      <c r="HHM39" s="55"/>
      <c r="HHN39" s="56"/>
      <c r="HHQ39" s="53"/>
      <c r="HHR39" s="54"/>
      <c r="HHS39" s="55"/>
      <c r="HHT39" s="56"/>
      <c r="HHW39" s="53"/>
      <c r="HHX39" s="54"/>
      <c r="HHY39" s="55"/>
      <c r="HHZ39" s="56"/>
      <c r="HIC39" s="53"/>
      <c r="HID39" s="54"/>
      <c r="HIE39" s="55"/>
      <c r="HIF39" s="56"/>
      <c r="HII39" s="53"/>
      <c r="HIJ39" s="54"/>
      <c r="HIK39" s="55"/>
      <c r="HIL39" s="56"/>
      <c r="HIO39" s="53"/>
      <c r="HIP39" s="54"/>
      <c r="HIQ39" s="55"/>
      <c r="HIR39" s="56"/>
      <c r="HIU39" s="53"/>
      <c r="HIV39" s="54"/>
      <c r="HIW39" s="55"/>
      <c r="HIX39" s="56"/>
      <c r="HJA39" s="53"/>
      <c r="HJB39" s="54"/>
      <c r="HJC39" s="55"/>
      <c r="HJD39" s="56"/>
      <c r="HJG39" s="53"/>
      <c r="HJH39" s="54"/>
      <c r="HJI39" s="55"/>
      <c r="HJJ39" s="56"/>
      <c r="HJM39" s="53"/>
      <c r="HJN39" s="54"/>
      <c r="HJO39" s="55"/>
      <c r="HJP39" s="56"/>
      <c r="HJS39" s="53"/>
      <c r="HJT39" s="54"/>
      <c r="HJU39" s="55"/>
      <c r="HJV39" s="56"/>
      <c r="HJY39" s="53"/>
      <c r="HJZ39" s="54"/>
      <c r="HKA39" s="55"/>
      <c r="HKB39" s="56"/>
      <c r="HKE39" s="53"/>
      <c r="HKF39" s="54"/>
      <c r="HKG39" s="55"/>
      <c r="HKH39" s="56"/>
      <c r="HKK39" s="53"/>
      <c r="HKL39" s="54"/>
      <c r="HKM39" s="55"/>
      <c r="HKN39" s="56"/>
      <c r="HKQ39" s="53"/>
      <c r="HKR39" s="54"/>
      <c r="HKS39" s="55"/>
      <c r="HKT39" s="56"/>
      <c r="HKW39" s="53"/>
      <c r="HKX39" s="54"/>
      <c r="HKY39" s="55"/>
      <c r="HKZ39" s="56"/>
      <c r="HLC39" s="53"/>
      <c r="HLD39" s="54"/>
      <c r="HLE39" s="55"/>
      <c r="HLF39" s="56"/>
      <c r="HLI39" s="53"/>
      <c r="HLJ39" s="54"/>
      <c r="HLK39" s="55"/>
      <c r="HLL39" s="56"/>
      <c r="HLO39" s="53"/>
      <c r="HLP39" s="54"/>
      <c r="HLQ39" s="55"/>
      <c r="HLR39" s="56"/>
      <c r="HLU39" s="53"/>
      <c r="HLV39" s="54"/>
      <c r="HLW39" s="55"/>
      <c r="HLX39" s="56"/>
      <c r="HMA39" s="53"/>
      <c r="HMB39" s="54"/>
      <c r="HMC39" s="55"/>
      <c r="HMD39" s="56"/>
      <c r="HMG39" s="53"/>
      <c r="HMH39" s="54"/>
      <c r="HMI39" s="55"/>
      <c r="HMJ39" s="56"/>
      <c r="HMM39" s="53"/>
      <c r="HMN39" s="54"/>
      <c r="HMO39" s="55"/>
      <c r="HMP39" s="56"/>
      <c r="HMS39" s="53"/>
      <c r="HMT39" s="54"/>
      <c r="HMU39" s="55"/>
      <c r="HMV39" s="56"/>
      <c r="HMY39" s="53"/>
      <c r="HMZ39" s="54"/>
      <c r="HNA39" s="55"/>
      <c r="HNB39" s="56"/>
      <c r="HNE39" s="53"/>
      <c r="HNF39" s="54"/>
      <c r="HNG39" s="55"/>
      <c r="HNH39" s="56"/>
      <c r="HNK39" s="53"/>
      <c r="HNL39" s="54"/>
      <c r="HNM39" s="55"/>
      <c r="HNN39" s="56"/>
      <c r="HNQ39" s="53"/>
      <c r="HNR39" s="54"/>
      <c r="HNS39" s="55"/>
      <c r="HNT39" s="56"/>
      <c r="HNW39" s="53"/>
      <c r="HNX39" s="54"/>
      <c r="HNY39" s="55"/>
      <c r="HNZ39" s="56"/>
      <c r="HOC39" s="53"/>
      <c r="HOD39" s="54"/>
      <c r="HOE39" s="55"/>
      <c r="HOF39" s="56"/>
      <c r="HOI39" s="53"/>
      <c r="HOJ39" s="54"/>
      <c r="HOK39" s="55"/>
      <c r="HOL39" s="56"/>
      <c r="HOO39" s="53"/>
      <c r="HOP39" s="54"/>
      <c r="HOQ39" s="55"/>
      <c r="HOR39" s="56"/>
      <c r="HOU39" s="53"/>
      <c r="HOV39" s="54"/>
      <c r="HOW39" s="55"/>
      <c r="HOX39" s="56"/>
      <c r="HPA39" s="53"/>
      <c r="HPB39" s="54"/>
      <c r="HPC39" s="55"/>
      <c r="HPD39" s="56"/>
      <c r="HPG39" s="53"/>
      <c r="HPH39" s="54"/>
      <c r="HPI39" s="55"/>
      <c r="HPJ39" s="56"/>
      <c r="HPM39" s="53"/>
      <c r="HPN39" s="54"/>
      <c r="HPO39" s="55"/>
      <c r="HPP39" s="56"/>
      <c r="HPS39" s="53"/>
      <c r="HPT39" s="54"/>
      <c r="HPU39" s="55"/>
      <c r="HPV39" s="56"/>
      <c r="HPY39" s="53"/>
      <c r="HPZ39" s="54"/>
      <c r="HQA39" s="55"/>
      <c r="HQB39" s="56"/>
      <c r="HQE39" s="53"/>
      <c r="HQF39" s="54"/>
      <c r="HQG39" s="55"/>
      <c r="HQH39" s="56"/>
      <c r="HQK39" s="53"/>
      <c r="HQL39" s="54"/>
      <c r="HQM39" s="55"/>
      <c r="HQN39" s="56"/>
      <c r="HQQ39" s="53"/>
      <c r="HQR39" s="54"/>
      <c r="HQS39" s="55"/>
      <c r="HQT39" s="56"/>
      <c r="HQW39" s="53"/>
      <c r="HQX39" s="54"/>
      <c r="HQY39" s="55"/>
      <c r="HQZ39" s="56"/>
      <c r="HRC39" s="53"/>
      <c r="HRD39" s="54"/>
      <c r="HRE39" s="55"/>
      <c r="HRF39" s="56"/>
      <c r="HRI39" s="53"/>
      <c r="HRJ39" s="54"/>
      <c r="HRK39" s="55"/>
      <c r="HRL39" s="56"/>
      <c r="HRO39" s="53"/>
      <c r="HRP39" s="54"/>
      <c r="HRQ39" s="55"/>
      <c r="HRR39" s="56"/>
      <c r="HRU39" s="53"/>
      <c r="HRV39" s="54"/>
      <c r="HRW39" s="55"/>
      <c r="HRX39" s="56"/>
      <c r="HSA39" s="53"/>
      <c r="HSB39" s="54"/>
      <c r="HSC39" s="55"/>
      <c r="HSD39" s="56"/>
      <c r="HSG39" s="53"/>
      <c r="HSH39" s="54"/>
      <c r="HSI39" s="55"/>
      <c r="HSJ39" s="56"/>
      <c r="HSM39" s="53"/>
      <c r="HSN39" s="54"/>
      <c r="HSO39" s="55"/>
      <c r="HSP39" s="56"/>
      <c r="HSS39" s="53"/>
      <c r="HST39" s="54"/>
      <c r="HSU39" s="55"/>
      <c r="HSV39" s="56"/>
      <c r="HSY39" s="53"/>
      <c r="HSZ39" s="54"/>
      <c r="HTA39" s="55"/>
      <c r="HTB39" s="56"/>
      <c r="HTE39" s="53"/>
      <c r="HTF39" s="54"/>
      <c r="HTG39" s="55"/>
      <c r="HTH39" s="56"/>
      <c r="HTK39" s="53"/>
      <c r="HTL39" s="54"/>
      <c r="HTM39" s="55"/>
      <c r="HTN39" s="56"/>
      <c r="HTQ39" s="53"/>
      <c r="HTR39" s="54"/>
      <c r="HTS39" s="55"/>
      <c r="HTT39" s="56"/>
      <c r="HTW39" s="53"/>
      <c r="HTX39" s="54"/>
      <c r="HTY39" s="55"/>
      <c r="HTZ39" s="56"/>
      <c r="HUC39" s="53"/>
      <c r="HUD39" s="54"/>
      <c r="HUE39" s="55"/>
      <c r="HUF39" s="56"/>
      <c r="HUI39" s="53"/>
      <c r="HUJ39" s="54"/>
      <c r="HUK39" s="55"/>
      <c r="HUL39" s="56"/>
      <c r="HUO39" s="53"/>
      <c r="HUP39" s="54"/>
      <c r="HUQ39" s="55"/>
      <c r="HUR39" s="56"/>
      <c r="HUU39" s="53"/>
      <c r="HUV39" s="54"/>
      <c r="HUW39" s="55"/>
      <c r="HUX39" s="56"/>
      <c r="HVA39" s="53"/>
      <c r="HVB39" s="54"/>
      <c r="HVC39" s="55"/>
      <c r="HVD39" s="56"/>
      <c r="HVG39" s="53"/>
      <c r="HVH39" s="54"/>
      <c r="HVI39" s="55"/>
      <c r="HVJ39" s="56"/>
      <c r="HVM39" s="53"/>
      <c r="HVN39" s="54"/>
      <c r="HVO39" s="55"/>
      <c r="HVP39" s="56"/>
      <c r="HVS39" s="53"/>
      <c r="HVT39" s="54"/>
      <c r="HVU39" s="55"/>
      <c r="HVV39" s="56"/>
      <c r="HVY39" s="53"/>
      <c r="HVZ39" s="54"/>
      <c r="HWA39" s="55"/>
      <c r="HWB39" s="56"/>
      <c r="HWE39" s="53"/>
      <c r="HWF39" s="54"/>
      <c r="HWG39" s="55"/>
      <c r="HWH39" s="56"/>
      <c r="HWK39" s="53"/>
      <c r="HWL39" s="54"/>
      <c r="HWM39" s="55"/>
      <c r="HWN39" s="56"/>
      <c r="HWQ39" s="53"/>
      <c r="HWR39" s="54"/>
      <c r="HWS39" s="55"/>
      <c r="HWT39" s="56"/>
      <c r="HWW39" s="53"/>
      <c r="HWX39" s="54"/>
      <c r="HWY39" s="55"/>
      <c r="HWZ39" s="56"/>
      <c r="HXC39" s="53"/>
      <c r="HXD39" s="54"/>
      <c r="HXE39" s="55"/>
      <c r="HXF39" s="56"/>
      <c r="HXI39" s="53"/>
      <c r="HXJ39" s="54"/>
      <c r="HXK39" s="55"/>
      <c r="HXL39" s="56"/>
      <c r="HXO39" s="53"/>
      <c r="HXP39" s="54"/>
      <c r="HXQ39" s="55"/>
      <c r="HXR39" s="56"/>
      <c r="HXU39" s="53"/>
      <c r="HXV39" s="54"/>
      <c r="HXW39" s="55"/>
      <c r="HXX39" s="56"/>
      <c r="HYA39" s="53"/>
      <c r="HYB39" s="54"/>
      <c r="HYC39" s="55"/>
      <c r="HYD39" s="56"/>
      <c r="HYG39" s="53"/>
      <c r="HYH39" s="54"/>
      <c r="HYI39" s="55"/>
      <c r="HYJ39" s="56"/>
      <c r="HYM39" s="53"/>
      <c r="HYN39" s="54"/>
      <c r="HYO39" s="55"/>
      <c r="HYP39" s="56"/>
      <c r="HYS39" s="53"/>
      <c r="HYT39" s="54"/>
      <c r="HYU39" s="55"/>
      <c r="HYV39" s="56"/>
      <c r="HYY39" s="53"/>
      <c r="HYZ39" s="54"/>
      <c r="HZA39" s="55"/>
      <c r="HZB39" s="56"/>
      <c r="HZE39" s="53"/>
      <c r="HZF39" s="54"/>
      <c r="HZG39" s="55"/>
      <c r="HZH39" s="56"/>
      <c r="HZK39" s="53"/>
      <c r="HZL39" s="54"/>
      <c r="HZM39" s="55"/>
      <c r="HZN39" s="56"/>
      <c r="HZQ39" s="53"/>
      <c r="HZR39" s="54"/>
      <c r="HZS39" s="55"/>
      <c r="HZT39" s="56"/>
      <c r="HZW39" s="53"/>
      <c r="HZX39" s="54"/>
      <c r="HZY39" s="55"/>
      <c r="HZZ39" s="56"/>
      <c r="IAC39" s="53"/>
      <c r="IAD39" s="54"/>
      <c r="IAE39" s="55"/>
      <c r="IAF39" s="56"/>
      <c r="IAI39" s="53"/>
      <c r="IAJ39" s="54"/>
      <c r="IAK39" s="55"/>
      <c r="IAL39" s="56"/>
      <c r="IAO39" s="53"/>
      <c r="IAP39" s="54"/>
      <c r="IAQ39" s="55"/>
      <c r="IAR39" s="56"/>
      <c r="IAU39" s="53"/>
      <c r="IAV39" s="54"/>
      <c r="IAW39" s="55"/>
      <c r="IAX39" s="56"/>
      <c r="IBA39" s="53"/>
      <c r="IBB39" s="54"/>
      <c r="IBC39" s="55"/>
      <c r="IBD39" s="56"/>
      <c r="IBG39" s="53"/>
      <c r="IBH39" s="54"/>
      <c r="IBI39" s="55"/>
      <c r="IBJ39" s="56"/>
      <c r="IBM39" s="53"/>
      <c r="IBN39" s="54"/>
      <c r="IBO39" s="55"/>
      <c r="IBP39" s="56"/>
      <c r="IBS39" s="53"/>
      <c r="IBT39" s="54"/>
      <c r="IBU39" s="55"/>
      <c r="IBV39" s="56"/>
      <c r="IBY39" s="53"/>
      <c r="IBZ39" s="54"/>
      <c r="ICA39" s="55"/>
      <c r="ICB39" s="56"/>
      <c r="ICE39" s="53"/>
      <c r="ICF39" s="54"/>
      <c r="ICG39" s="55"/>
      <c r="ICH39" s="56"/>
      <c r="ICK39" s="53"/>
      <c r="ICL39" s="54"/>
      <c r="ICM39" s="55"/>
      <c r="ICN39" s="56"/>
      <c r="ICQ39" s="53"/>
      <c r="ICR39" s="54"/>
      <c r="ICS39" s="55"/>
      <c r="ICT39" s="56"/>
      <c r="ICW39" s="53"/>
      <c r="ICX39" s="54"/>
      <c r="ICY39" s="55"/>
      <c r="ICZ39" s="56"/>
      <c r="IDC39" s="53"/>
      <c r="IDD39" s="54"/>
      <c r="IDE39" s="55"/>
      <c r="IDF39" s="56"/>
      <c r="IDI39" s="53"/>
      <c r="IDJ39" s="54"/>
      <c r="IDK39" s="55"/>
      <c r="IDL39" s="56"/>
      <c r="IDO39" s="53"/>
      <c r="IDP39" s="54"/>
      <c r="IDQ39" s="55"/>
      <c r="IDR39" s="56"/>
      <c r="IDU39" s="53"/>
      <c r="IDV39" s="54"/>
      <c r="IDW39" s="55"/>
      <c r="IDX39" s="56"/>
      <c r="IEA39" s="53"/>
      <c r="IEB39" s="54"/>
      <c r="IEC39" s="55"/>
      <c r="IED39" s="56"/>
      <c r="IEG39" s="53"/>
      <c r="IEH39" s="54"/>
      <c r="IEI39" s="55"/>
      <c r="IEJ39" s="56"/>
      <c r="IEM39" s="53"/>
      <c r="IEN39" s="54"/>
      <c r="IEO39" s="55"/>
      <c r="IEP39" s="56"/>
      <c r="IES39" s="53"/>
      <c r="IET39" s="54"/>
      <c r="IEU39" s="55"/>
      <c r="IEV39" s="56"/>
      <c r="IEY39" s="53"/>
      <c r="IEZ39" s="54"/>
      <c r="IFA39" s="55"/>
      <c r="IFB39" s="56"/>
      <c r="IFE39" s="53"/>
      <c r="IFF39" s="54"/>
      <c r="IFG39" s="55"/>
      <c r="IFH39" s="56"/>
      <c r="IFK39" s="53"/>
      <c r="IFL39" s="54"/>
      <c r="IFM39" s="55"/>
      <c r="IFN39" s="56"/>
      <c r="IFQ39" s="53"/>
      <c r="IFR39" s="54"/>
      <c r="IFS39" s="55"/>
      <c r="IFT39" s="56"/>
      <c r="IFW39" s="53"/>
      <c r="IFX39" s="54"/>
      <c r="IFY39" s="55"/>
      <c r="IFZ39" s="56"/>
      <c r="IGC39" s="53"/>
      <c r="IGD39" s="54"/>
      <c r="IGE39" s="55"/>
      <c r="IGF39" s="56"/>
      <c r="IGI39" s="53"/>
      <c r="IGJ39" s="54"/>
      <c r="IGK39" s="55"/>
      <c r="IGL39" s="56"/>
      <c r="IGO39" s="53"/>
      <c r="IGP39" s="54"/>
      <c r="IGQ39" s="55"/>
      <c r="IGR39" s="56"/>
      <c r="IGU39" s="53"/>
      <c r="IGV39" s="54"/>
      <c r="IGW39" s="55"/>
      <c r="IGX39" s="56"/>
      <c r="IHA39" s="53"/>
      <c r="IHB39" s="54"/>
      <c r="IHC39" s="55"/>
      <c r="IHD39" s="56"/>
      <c r="IHG39" s="53"/>
      <c r="IHH39" s="54"/>
      <c r="IHI39" s="55"/>
      <c r="IHJ39" s="56"/>
      <c r="IHM39" s="53"/>
      <c r="IHN39" s="54"/>
      <c r="IHO39" s="55"/>
      <c r="IHP39" s="56"/>
      <c r="IHS39" s="53"/>
      <c r="IHT39" s="54"/>
      <c r="IHU39" s="55"/>
      <c r="IHV39" s="56"/>
      <c r="IHY39" s="53"/>
      <c r="IHZ39" s="54"/>
      <c r="IIA39" s="55"/>
      <c r="IIB39" s="56"/>
      <c r="IIE39" s="53"/>
      <c r="IIF39" s="54"/>
      <c r="IIG39" s="55"/>
      <c r="IIH39" s="56"/>
      <c r="IIK39" s="53"/>
      <c r="IIL39" s="54"/>
      <c r="IIM39" s="55"/>
      <c r="IIN39" s="56"/>
      <c r="IIQ39" s="53"/>
      <c r="IIR39" s="54"/>
      <c r="IIS39" s="55"/>
      <c r="IIT39" s="56"/>
      <c r="IIW39" s="53"/>
      <c r="IIX39" s="54"/>
      <c r="IIY39" s="55"/>
      <c r="IIZ39" s="56"/>
      <c r="IJC39" s="53"/>
      <c r="IJD39" s="54"/>
      <c r="IJE39" s="55"/>
      <c r="IJF39" s="56"/>
      <c r="IJI39" s="53"/>
      <c r="IJJ39" s="54"/>
      <c r="IJK39" s="55"/>
      <c r="IJL39" s="56"/>
      <c r="IJO39" s="53"/>
      <c r="IJP39" s="54"/>
      <c r="IJQ39" s="55"/>
      <c r="IJR39" s="56"/>
      <c r="IJU39" s="53"/>
      <c r="IJV39" s="54"/>
      <c r="IJW39" s="55"/>
      <c r="IJX39" s="56"/>
      <c r="IKA39" s="53"/>
      <c r="IKB39" s="54"/>
      <c r="IKC39" s="55"/>
      <c r="IKD39" s="56"/>
      <c r="IKG39" s="53"/>
      <c r="IKH39" s="54"/>
      <c r="IKI39" s="55"/>
      <c r="IKJ39" s="56"/>
      <c r="IKM39" s="53"/>
      <c r="IKN39" s="54"/>
      <c r="IKO39" s="55"/>
      <c r="IKP39" s="56"/>
      <c r="IKS39" s="53"/>
      <c r="IKT39" s="54"/>
      <c r="IKU39" s="55"/>
      <c r="IKV39" s="56"/>
      <c r="IKY39" s="53"/>
      <c r="IKZ39" s="54"/>
      <c r="ILA39" s="55"/>
      <c r="ILB39" s="56"/>
      <c r="ILE39" s="53"/>
      <c r="ILF39" s="54"/>
      <c r="ILG39" s="55"/>
      <c r="ILH39" s="56"/>
      <c r="ILK39" s="53"/>
      <c r="ILL39" s="54"/>
      <c r="ILM39" s="55"/>
      <c r="ILN39" s="56"/>
      <c r="ILQ39" s="53"/>
      <c r="ILR39" s="54"/>
      <c r="ILS39" s="55"/>
      <c r="ILT39" s="56"/>
      <c r="ILW39" s="53"/>
      <c r="ILX39" s="54"/>
      <c r="ILY39" s="55"/>
      <c r="ILZ39" s="56"/>
      <c r="IMC39" s="53"/>
      <c r="IMD39" s="54"/>
      <c r="IME39" s="55"/>
      <c r="IMF39" s="56"/>
      <c r="IMI39" s="53"/>
      <c r="IMJ39" s="54"/>
      <c r="IMK39" s="55"/>
      <c r="IML39" s="56"/>
      <c r="IMO39" s="53"/>
      <c r="IMP39" s="54"/>
      <c r="IMQ39" s="55"/>
      <c r="IMR39" s="56"/>
      <c r="IMU39" s="53"/>
      <c r="IMV39" s="54"/>
      <c r="IMW39" s="55"/>
      <c r="IMX39" s="56"/>
      <c r="INA39" s="53"/>
      <c r="INB39" s="54"/>
      <c r="INC39" s="55"/>
      <c r="IND39" s="56"/>
      <c r="ING39" s="53"/>
      <c r="INH39" s="54"/>
      <c r="INI39" s="55"/>
      <c r="INJ39" s="56"/>
      <c r="INM39" s="53"/>
      <c r="INN39" s="54"/>
      <c r="INO39" s="55"/>
      <c r="INP39" s="56"/>
      <c r="INS39" s="53"/>
      <c r="INT39" s="54"/>
      <c r="INU39" s="55"/>
      <c r="INV39" s="56"/>
      <c r="INY39" s="53"/>
      <c r="INZ39" s="54"/>
      <c r="IOA39" s="55"/>
      <c r="IOB39" s="56"/>
      <c r="IOE39" s="53"/>
      <c r="IOF39" s="54"/>
      <c r="IOG39" s="55"/>
      <c r="IOH39" s="56"/>
      <c r="IOK39" s="53"/>
      <c r="IOL39" s="54"/>
      <c r="IOM39" s="55"/>
      <c r="ION39" s="56"/>
      <c r="IOQ39" s="53"/>
      <c r="IOR39" s="54"/>
      <c r="IOS39" s="55"/>
      <c r="IOT39" s="56"/>
      <c r="IOW39" s="53"/>
      <c r="IOX39" s="54"/>
      <c r="IOY39" s="55"/>
      <c r="IOZ39" s="56"/>
      <c r="IPC39" s="53"/>
      <c r="IPD39" s="54"/>
      <c r="IPE39" s="55"/>
      <c r="IPF39" s="56"/>
      <c r="IPI39" s="53"/>
      <c r="IPJ39" s="54"/>
      <c r="IPK39" s="55"/>
      <c r="IPL39" s="56"/>
      <c r="IPO39" s="53"/>
      <c r="IPP39" s="54"/>
      <c r="IPQ39" s="55"/>
      <c r="IPR39" s="56"/>
      <c r="IPU39" s="53"/>
      <c r="IPV39" s="54"/>
      <c r="IPW39" s="55"/>
      <c r="IPX39" s="56"/>
      <c r="IQA39" s="53"/>
      <c r="IQB39" s="54"/>
      <c r="IQC39" s="55"/>
      <c r="IQD39" s="56"/>
      <c r="IQG39" s="53"/>
      <c r="IQH39" s="54"/>
      <c r="IQI39" s="55"/>
      <c r="IQJ39" s="56"/>
      <c r="IQM39" s="53"/>
      <c r="IQN39" s="54"/>
      <c r="IQO39" s="55"/>
      <c r="IQP39" s="56"/>
      <c r="IQS39" s="53"/>
      <c r="IQT39" s="54"/>
      <c r="IQU39" s="55"/>
      <c r="IQV39" s="56"/>
      <c r="IQY39" s="53"/>
      <c r="IQZ39" s="54"/>
      <c r="IRA39" s="55"/>
      <c r="IRB39" s="56"/>
      <c r="IRE39" s="53"/>
      <c r="IRF39" s="54"/>
      <c r="IRG39" s="55"/>
      <c r="IRH39" s="56"/>
      <c r="IRK39" s="53"/>
      <c r="IRL39" s="54"/>
      <c r="IRM39" s="55"/>
      <c r="IRN39" s="56"/>
      <c r="IRQ39" s="53"/>
      <c r="IRR39" s="54"/>
      <c r="IRS39" s="55"/>
      <c r="IRT39" s="56"/>
      <c r="IRW39" s="53"/>
      <c r="IRX39" s="54"/>
      <c r="IRY39" s="55"/>
      <c r="IRZ39" s="56"/>
      <c r="ISC39" s="53"/>
      <c r="ISD39" s="54"/>
      <c r="ISE39" s="55"/>
      <c r="ISF39" s="56"/>
      <c r="ISI39" s="53"/>
      <c r="ISJ39" s="54"/>
      <c r="ISK39" s="55"/>
      <c r="ISL39" s="56"/>
      <c r="ISO39" s="53"/>
      <c r="ISP39" s="54"/>
      <c r="ISQ39" s="55"/>
      <c r="ISR39" s="56"/>
      <c r="ISU39" s="53"/>
      <c r="ISV39" s="54"/>
      <c r="ISW39" s="55"/>
      <c r="ISX39" s="56"/>
      <c r="ITA39" s="53"/>
      <c r="ITB39" s="54"/>
      <c r="ITC39" s="55"/>
      <c r="ITD39" s="56"/>
      <c r="ITG39" s="53"/>
      <c r="ITH39" s="54"/>
      <c r="ITI39" s="55"/>
      <c r="ITJ39" s="56"/>
      <c r="ITM39" s="53"/>
      <c r="ITN39" s="54"/>
      <c r="ITO39" s="55"/>
      <c r="ITP39" s="56"/>
      <c r="ITS39" s="53"/>
      <c r="ITT39" s="54"/>
      <c r="ITU39" s="55"/>
      <c r="ITV39" s="56"/>
      <c r="ITY39" s="53"/>
      <c r="ITZ39" s="54"/>
      <c r="IUA39" s="55"/>
      <c r="IUB39" s="56"/>
      <c r="IUE39" s="53"/>
      <c r="IUF39" s="54"/>
      <c r="IUG39" s="55"/>
      <c r="IUH39" s="56"/>
      <c r="IUK39" s="53"/>
      <c r="IUL39" s="54"/>
      <c r="IUM39" s="55"/>
      <c r="IUN39" s="56"/>
      <c r="IUQ39" s="53"/>
      <c r="IUR39" s="54"/>
      <c r="IUS39" s="55"/>
      <c r="IUT39" s="56"/>
      <c r="IUW39" s="53"/>
      <c r="IUX39" s="54"/>
      <c r="IUY39" s="55"/>
      <c r="IUZ39" s="56"/>
      <c r="IVC39" s="53"/>
      <c r="IVD39" s="54"/>
      <c r="IVE39" s="55"/>
      <c r="IVF39" s="56"/>
      <c r="IVI39" s="53"/>
      <c r="IVJ39" s="54"/>
      <c r="IVK39" s="55"/>
      <c r="IVL39" s="56"/>
      <c r="IVO39" s="53"/>
      <c r="IVP39" s="54"/>
      <c r="IVQ39" s="55"/>
      <c r="IVR39" s="56"/>
      <c r="IVU39" s="53"/>
      <c r="IVV39" s="54"/>
      <c r="IVW39" s="55"/>
      <c r="IVX39" s="56"/>
      <c r="IWA39" s="53"/>
      <c r="IWB39" s="54"/>
      <c r="IWC39" s="55"/>
      <c r="IWD39" s="56"/>
      <c r="IWG39" s="53"/>
      <c r="IWH39" s="54"/>
      <c r="IWI39" s="55"/>
      <c r="IWJ39" s="56"/>
      <c r="IWM39" s="53"/>
      <c r="IWN39" s="54"/>
      <c r="IWO39" s="55"/>
      <c r="IWP39" s="56"/>
      <c r="IWS39" s="53"/>
      <c r="IWT39" s="54"/>
      <c r="IWU39" s="55"/>
      <c r="IWV39" s="56"/>
      <c r="IWY39" s="53"/>
      <c r="IWZ39" s="54"/>
      <c r="IXA39" s="55"/>
      <c r="IXB39" s="56"/>
      <c r="IXE39" s="53"/>
      <c r="IXF39" s="54"/>
      <c r="IXG39" s="55"/>
      <c r="IXH39" s="56"/>
      <c r="IXK39" s="53"/>
      <c r="IXL39" s="54"/>
      <c r="IXM39" s="55"/>
      <c r="IXN39" s="56"/>
      <c r="IXQ39" s="53"/>
      <c r="IXR39" s="54"/>
      <c r="IXS39" s="55"/>
      <c r="IXT39" s="56"/>
      <c r="IXW39" s="53"/>
      <c r="IXX39" s="54"/>
      <c r="IXY39" s="55"/>
      <c r="IXZ39" s="56"/>
      <c r="IYC39" s="53"/>
      <c r="IYD39" s="54"/>
      <c r="IYE39" s="55"/>
      <c r="IYF39" s="56"/>
      <c r="IYI39" s="53"/>
      <c r="IYJ39" s="54"/>
      <c r="IYK39" s="55"/>
      <c r="IYL39" s="56"/>
      <c r="IYO39" s="53"/>
      <c r="IYP39" s="54"/>
      <c r="IYQ39" s="55"/>
      <c r="IYR39" s="56"/>
      <c r="IYU39" s="53"/>
      <c r="IYV39" s="54"/>
      <c r="IYW39" s="55"/>
      <c r="IYX39" s="56"/>
      <c r="IZA39" s="53"/>
      <c r="IZB39" s="54"/>
      <c r="IZC39" s="55"/>
      <c r="IZD39" s="56"/>
      <c r="IZG39" s="53"/>
      <c r="IZH39" s="54"/>
      <c r="IZI39" s="55"/>
      <c r="IZJ39" s="56"/>
      <c r="IZM39" s="53"/>
      <c r="IZN39" s="54"/>
      <c r="IZO39" s="55"/>
      <c r="IZP39" s="56"/>
      <c r="IZS39" s="53"/>
      <c r="IZT39" s="54"/>
      <c r="IZU39" s="55"/>
      <c r="IZV39" s="56"/>
      <c r="IZY39" s="53"/>
      <c r="IZZ39" s="54"/>
      <c r="JAA39" s="55"/>
      <c r="JAB39" s="56"/>
      <c r="JAE39" s="53"/>
      <c r="JAF39" s="54"/>
      <c r="JAG39" s="55"/>
      <c r="JAH39" s="56"/>
      <c r="JAK39" s="53"/>
      <c r="JAL39" s="54"/>
      <c r="JAM39" s="55"/>
      <c r="JAN39" s="56"/>
      <c r="JAQ39" s="53"/>
      <c r="JAR39" s="54"/>
      <c r="JAS39" s="55"/>
      <c r="JAT39" s="56"/>
      <c r="JAW39" s="53"/>
      <c r="JAX39" s="54"/>
      <c r="JAY39" s="55"/>
      <c r="JAZ39" s="56"/>
      <c r="JBC39" s="53"/>
      <c r="JBD39" s="54"/>
      <c r="JBE39" s="55"/>
      <c r="JBF39" s="56"/>
      <c r="JBI39" s="53"/>
      <c r="JBJ39" s="54"/>
      <c r="JBK39" s="55"/>
      <c r="JBL39" s="56"/>
      <c r="JBO39" s="53"/>
      <c r="JBP39" s="54"/>
      <c r="JBQ39" s="55"/>
      <c r="JBR39" s="56"/>
      <c r="JBU39" s="53"/>
      <c r="JBV39" s="54"/>
      <c r="JBW39" s="55"/>
      <c r="JBX39" s="56"/>
      <c r="JCA39" s="53"/>
      <c r="JCB39" s="54"/>
      <c r="JCC39" s="55"/>
      <c r="JCD39" s="56"/>
      <c r="JCG39" s="53"/>
      <c r="JCH39" s="54"/>
      <c r="JCI39" s="55"/>
      <c r="JCJ39" s="56"/>
      <c r="JCM39" s="53"/>
      <c r="JCN39" s="54"/>
      <c r="JCO39" s="55"/>
      <c r="JCP39" s="56"/>
      <c r="JCS39" s="53"/>
      <c r="JCT39" s="54"/>
      <c r="JCU39" s="55"/>
      <c r="JCV39" s="56"/>
      <c r="JCY39" s="53"/>
      <c r="JCZ39" s="54"/>
      <c r="JDA39" s="55"/>
      <c r="JDB39" s="56"/>
      <c r="JDE39" s="53"/>
      <c r="JDF39" s="54"/>
      <c r="JDG39" s="55"/>
      <c r="JDH39" s="56"/>
      <c r="JDK39" s="53"/>
      <c r="JDL39" s="54"/>
      <c r="JDM39" s="55"/>
      <c r="JDN39" s="56"/>
      <c r="JDQ39" s="53"/>
      <c r="JDR39" s="54"/>
      <c r="JDS39" s="55"/>
      <c r="JDT39" s="56"/>
      <c r="JDW39" s="53"/>
      <c r="JDX39" s="54"/>
      <c r="JDY39" s="55"/>
      <c r="JDZ39" s="56"/>
      <c r="JEC39" s="53"/>
      <c r="JED39" s="54"/>
      <c r="JEE39" s="55"/>
      <c r="JEF39" s="56"/>
      <c r="JEI39" s="53"/>
      <c r="JEJ39" s="54"/>
      <c r="JEK39" s="55"/>
      <c r="JEL39" s="56"/>
      <c r="JEO39" s="53"/>
      <c r="JEP39" s="54"/>
      <c r="JEQ39" s="55"/>
      <c r="JER39" s="56"/>
      <c r="JEU39" s="53"/>
      <c r="JEV39" s="54"/>
      <c r="JEW39" s="55"/>
      <c r="JEX39" s="56"/>
      <c r="JFA39" s="53"/>
      <c r="JFB39" s="54"/>
      <c r="JFC39" s="55"/>
      <c r="JFD39" s="56"/>
      <c r="JFG39" s="53"/>
      <c r="JFH39" s="54"/>
      <c r="JFI39" s="55"/>
      <c r="JFJ39" s="56"/>
      <c r="JFM39" s="53"/>
      <c r="JFN39" s="54"/>
      <c r="JFO39" s="55"/>
      <c r="JFP39" s="56"/>
      <c r="JFS39" s="53"/>
      <c r="JFT39" s="54"/>
      <c r="JFU39" s="55"/>
      <c r="JFV39" s="56"/>
      <c r="JFY39" s="53"/>
      <c r="JFZ39" s="54"/>
      <c r="JGA39" s="55"/>
      <c r="JGB39" s="56"/>
      <c r="JGE39" s="53"/>
      <c r="JGF39" s="54"/>
      <c r="JGG39" s="55"/>
      <c r="JGH39" s="56"/>
      <c r="JGK39" s="53"/>
      <c r="JGL39" s="54"/>
      <c r="JGM39" s="55"/>
      <c r="JGN39" s="56"/>
      <c r="JGQ39" s="53"/>
      <c r="JGR39" s="54"/>
      <c r="JGS39" s="55"/>
      <c r="JGT39" s="56"/>
      <c r="JGW39" s="53"/>
      <c r="JGX39" s="54"/>
      <c r="JGY39" s="55"/>
      <c r="JGZ39" s="56"/>
      <c r="JHC39" s="53"/>
      <c r="JHD39" s="54"/>
      <c r="JHE39" s="55"/>
      <c r="JHF39" s="56"/>
      <c r="JHI39" s="53"/>
      <c r="JHJ39" s="54"/>
      <c r="JHK39" s="55"/>
      <c r="JHL39" s="56"/>
      <c r="JHO39" s="53"/>
      <c r="JHP39" s="54"/>
      <c r="JHQ39" s="55"/>
      <c r="JHR39" s="56"/>
      <c r="JHU39" s="53"/>
      <c r="JHV39" s="54"/>
      <c r="JHW39" s="55"/>
      <c r="JHX39" s="56"/>
      <c r="JIA39" s="53"/>
      <c r="JIB39" s="54"/>
      <c r="JIC39" s="55"/>
      <c r="JID39" s="56"/>
      <c r="JIG39" s="53"/>
      <c r="JIH39" s="54"/>
      <c r="JII39" s="55"/>
      <c r="JIJ39" s="56"/>
      <c r="JIM39" s="53"/>
      <c r="JIN39" s="54"/>
      <c r="JIO39" s="55"/>
      <c r="JIP39" s="56"/>
      <c r="JIS39" s="53"/>
      <c r="JIT39" s="54"/>
      <c r="JIU39" s="55"/>
      <c r="JIV39" s="56"/>
      <c r="JIY39" s="53"/>
      <c r="JIZ39" s="54"/>
      <c r="JJA39" s="55"/>
      <c r="JJB39" s="56"/>
      <c r="JJE39" s="53"/>
      <c r="JJF39" s="54"/>
      <c r="JJG39" s="55"/>
      <c r="JJH39" s="56"/>
      <c r="JJK39" s="53"/>
      <c r="JJL39" s="54"/>
      <c r="JJM39" s="55"/>
      <c r="JJN39" s="56"/>
      <c r="JJQ39" s="53"/>
      <c r="JJR39" s="54"/>
      <c r="JJS39" s="55"/>
      <c r="JJT39" s="56"/>
      <c r="JJW39" s="53"/>
      <c r="JJX39" s="54"/>
      <c r="JJY39" s="55"/>
      <c r="JJZ39" s="56"/>
      <c r="JKC39" s="53"/>
      <c r="JKD39" s="54"/>
      <c r="JKE39" s="55"/>
      <c r="JKF39" s="56"/>
      <c r="JKI39" s="53"/>
      <c r="JKJ39" s="54"/>
      <c r="JKK39" s="55"/>
      <c r="JKL39" s="56"/>
      <c r="JKO39" s="53"/>
      <c r="JKP39" s="54"/>
      <c r="JKQ39" s="55"/>
      <c r="JKR39" s="56"/>
      <c r="JKU39" s="53"/>
      <c r="JKV39" s="54"/>
      <c r="JKW39" s="55"/>
      <c r="JKX39" s="56"/>
      <c r="JLA39" s="53"/>
      <c r="JLB39" s="54"/>
      <c r="JLC39" s="55"/>
      <c r="JLD39" s="56"/>
      <c r="JLG39" s="53"/>
      <c r="JLH39" s="54"/>
      <c r="JLI39" s="55"/>
      <c r="JLJ39" s="56"/>
      <c r="JLM39" s="53"/>
      <c r="JLN39" s="54"/>
      <c r="JLO39" s="55"/>
      <c r="JLP39" s="56"/>
      <c r="JLS39" s="53"/>
      <c r="JLT39" s="54"/>
      <c r="JLU39" s="55"/>
      <c r="JLV39" s="56"/>
      <c r="JLY39" s="53"/>
      <c r="JLZ39" s="54"/>
      <c r="JMA39" s="55"/>
      <c r="JMB39" s="56"/>
      <c r="JME39" s="53"/>
      <c r="JMF39" s="54"/>
      <c r="JMG39" s="55"/>
      <c r="JMH39" s="56"/>
      <c r="JMK39" s="53"/>
      <c r="JML39" s="54"/>
      <c r="JMM39" s="55"/>
      <c r="JMN39" s="56"/>
      <c r="JMQ39" s="53"/>
      <c r="JMR39" s="54"/>
      <c r="JMS39" s="55"/>
      <c r="JMT39" s="56"/>
      <c r="JMW39" s="53"/>
      <c r="JMX39" s="54"/>
      <c r="JMY39" s="55"/>
      <c r="JMZ39" s="56"/>
      <c r="JNC39" s="53"/>
      <c r="JND39" s="54"/>
      <c r="JNE39" s="55"/>
      <c r="JNF39" s="56"/>
      <c r="JNI39" s="53"/>
      <c r="JNJ39" s="54"/>
      <c r="JNK39" s="55"/>
      <c r="JNL39" s="56"/>
      <c r="JNO39" s="53"/>
      <c r="JNP39" s="54"/>
      <c r="JNQ39" s="55"/>
      <c r="JNR39" s="56"/>
      <c r="JNU39" s="53"/>
      <c r="JNV39" s="54"/>
      <c r="JNW39" s="55"/>
      <c r="JNX39" s="56"/>
      <c r="JOA39" s="53"/>
      <c r="JOB39" s="54"/>
      <c r="JOC39" s="55"/>
      <c r="JOD39" s="56"/>
      <c r="JOG39" s="53"/>
      <c r="JOH39" s="54"/>
      <c r="JOI39" s="55"/>
      <c r="JOJ39" s="56"/>
      <c r="JOM39" s="53"/>
      <c r="JON39" s="54"/>
      <c r="JOO39" s="55"/>
      <c r="JOP39" s="56"/>
      <c r="JOS39" s="53"/>
      <c r="JOT39" s="54"/>
      <c r="JOU39" s="55"/>
      <c r="JOV39" s="56"/>
      <c r="JOY39" s="53"/>
      <c r="JOZ39" s="54"/>
      <c r="JPA39" s="55"/>
      <c r="JPB39" s="56"/>
      <c r="JPE39" s="53"/>
      <c r="JPF39" s="54"/>
      <c r="JPG39" s="55"/>
      <c r="JPH39" s="56"/>
      <c r="JPK39" s="53"/>
      <c r="JPL39" s="54"/>
      <c r="JPM39" s="55"/>
      <c r="JPN39" s="56"/>
      <c r="JPQ39" s="53"/>
      <c r="JPR39" s="54"/>
      <c r="JPS39" s="55"/>
      <c r="JPT39" s="56"/>
      <c r="JPW39" s="53"/>
      <c r="JPX39" s="54"/>
      <c r="JPY39" s="55"/>
      <c r="JPZ39" s="56"/>
      <c r="JQC39" s="53"/>
      <c r="JQD39" s="54"/>
      <c r="JQE39" s="55"/>
      <c r="JQF39" s="56"/>
      <c r="JQI39" s="53"/>
      <c r="JQJ39" s="54"/>
      <c r="JQK39" s="55"/>
      <c r="JQL39" s="56"/>
      <c r="JQO39" s="53"/>
      <c r="JQP39" s="54"/>
      <c r="JQQ39" s="55"/>
      <c r="JQR39" s="56"/>
      <c r="JQU39" s="53"/>
      <c r="JQV39" s="54"/>
      <c r="JQW39" s="55"/>
      <c r="JQX39" s="56"/>
      <c r="JRA39" s="53"/>
      <c r="JRB39" s="54"/>
      <c r="JRC39" s="55"/>
      <c r="JRD39" s="56"/>
      <c r="JRG39" s="53"/>
      <c r="JRH39" s="54"/>
      <c r="JRI39" s="55"/>
      <c r="JRJ39" s="56"/>
      <c r="JRM39" s="53"/>
      <c r="JRN39" s="54"/>
      <c r="JRO39" s="55"/>
      <c r="JRP39" s="56"/>
      <c r="JRS39" s="53"/>
      <c r="JRT39" s="54"/>
      <c r="JRU39" s="55"/>
      <c r="JRV39" s="56"/>
      <c r="JRY39" s="53"/>
      <c r="JRZ39" s="54"/>
      <c r="JSA39" s="55"/>
      <c r="JSB39" s="56"/>
      <c r="JSE39" s="53"/>
      <c r="JSF39" s="54"/>
      <c r="JSG39" s="55"/>
      <c r="JSH39" s="56"/>
      <c r="JSK39" s="53"/>
      <c r="JSL39" s="54"/>
      <c r="JSM39" s="55"/>
      <c r="JSN39" s="56"/>
      <c r="JSQ39" s="53"/>
      <c r="JSR39" s="54"/>
      <c r="JSS39" s="55"/>
      <c r="JST39" s="56"/>
      <c r="JSW39" s="53"/>
      <c r="JSX39" s="54"/>
      <c r="JSY39" s="55"/>
      <c r="JSZ39" s="56"/>
      <c r="JTC39" s="53"/>
      <c r="JTD39" s="54"/>
      <c r="JTE39" s="55"/>
      <c r="JTF39" s="56"/>
      <c r="JTI39" s="53"/>
      <c r="JTJ39" s="54"/>
      <c r="JTK39" s="55"/>
      <c r="JTL39" s="56"/>
      <c r="JTO39" s="53"/>
      <c r="JTP39" s="54"/>
      <c r="JTQ39" s="55"/>
      <c r="JTR39" s="56"/>
      <c r="JTU39" s="53"/>
      <c r="JTV39" s="54"/>
      <c r="JTW39" s="55"/>
      <c r="JTX39" s="56"/>
      <c r="JUA39" s="53"/>
      <c r="JUB39" s="54"/>
      <c r="JUC39" s="55"/>
      <c r="JUD39" s="56"/>
      <c r="JUG39" s="53"/>
      <c r="JUH39" s="54"/>
      <c r="JUI39" s="55"/>
      <c r="JUJ39" s="56"/>
      <c r="JUM39" s="53"/>
      <c r="JUN39" s="54"/>
      <c r="JUO39" s="55"/>
      <c r="JUP39" s="56"/>
      <c r="JUS39" s="53"/>
      <c r="JUT39" s="54"/>
      <c r="JUU39" s="55"/>
      <c r="JUV39" s="56"/>
      <c r="JUY39" s="53"/>
      <c r="JUZ39" s="54"/>
      <c r="JVA39" s="55"/>
      <c r="JVB39" s="56"/>
      <c r="JVE39" s="53"/>
      <c r="JVF39" s="54"/>
      <c r="JVG39" s="55"/>
      <c r="JVH39" s="56"/>
      <c r="JVK39" s="53"/>
      <c r="JVL39" s="54"/>
      <c r="JVM39" s="55"/>
      <c r="JVN39" s="56"/>
      <c r="JVQ39" s="53"/>
      <c r="JVR39" s="54"/>
      <c r="JVS39" s="55"/>
      <c r="JVT39" s="56"/>
      <c r="JVW39" s="53"/>
      <c r="JVX39" s="54"/>
      <c r="JVY39" s="55"/>
      <c r="JVZ39" s="56"/>
      <c r="JWC39" s="53"/>
      <c r="JWD39" s="54"/>
      <c r="JWE39" s="55"/>
      <c r="JWF39" s="56"/>
      <c r="JWI39" s="53"/>
      <c r="JWJ39" s="54"/>
      <c r="JWK39" s="55"/>
      <c r="JWL39" s="56"/>
      <c r="JWO39" s="53"/>
      <c r="JWP39" s="54"/>
      <c r="JWQ39" s="55"/>
      <c r="JWR39" s="56"/>
      <c r="JWU39" s="53"/>
      <c r="JWV39" s="54"/>
      <c r="JWW39" s="55"/>
      <c r="JWX39" s="56"/>
      <c r="JXA39" s="53"/>
      <c r="JXB39" s="54"/>
      <c r="JXC39" s="55"/>
      <c r="JXD39" s="56"/>
      <c r="JXG39" s="53"/>
      <c r="JXH39" s="54"/>
      <c r="JXI39" s="55"/>
      <c r="JXJ39" s="56"/>
      <c r="JXM39" s="53"/>
      <c r="JXN39" s="54"/>
      <c r="JXO39" s="55"/>
      <c r="JXP39" s="56"/>
      <c r="JXS39" s="53"/>
      <c r="JXT39" s="54"/>
      <c r="JXU39" s="55"/>
      <c r="JXV39" s="56"/>
      <c r="JXY39" s="53"/>
      <c r="JXZ39" s="54"/>
      <c r="JYA39" s="55"/>
      <c r="JYB39" s="56"/>
      <c r="JYE39" s="53"/>
      <c r="JYF39" s="54"/>
      <c r="JYG39" s="55"/>
      <c r="JYH39" s="56"/>
      <c r="JYK39" s="53"/>
      <c r="JYL39" s="54"/>
      <c r="JYM39" s="55"/>
      <c r="JYN39" s="56"/>
      <c r="JYQ39" s="53"/>
      <c r="JYR39" s="54"/>
      <c r="JYS39" s="55"/>
      <c r="JYT39" s="56"/>
      <c r="JYW39" s="53"/>
      <c r="JYX39" s="54"/>
      <c r="JYY39" s="55"/>
      <c r="JYZ39" s="56"/>
      <c r="JZC39" s="53"/>
      <c r="JZD39" s="54"/>
      <c r="JZE39" s="55"/>
      <c r="JZF39" s="56"/>
      <c r="JZI39" s="53"/>
      <c r="JZJ39" s="54"/>
      <c r="JZK39" s="55"/>
      <c r="JZL39" s="56"/>
      <c r="JZO39" s="53"/>
      <c r="JZP39" s="54"/>
      <c r="JZQ39" s="55"/>
      <c r="JZR39" s="56"/>
      <c r="JZU39" s="53"/>
      <c r="JZV39" s="54"/>
      <c r="JZW39" s="55"/>
      <c r="JZX39" s="56"/>
      <c r="KAA39" s="53"/>
      <c r="KAB39" s="54"/>
      <c r="KAC39" s="55"/>
      <c r="KAD39" s="56"/>
      <c r="KAG39" s="53"/>
      <c r="KAH39" s="54"/>
      <c r="KAI39" s="55"/>
      <c r="KAJ39" s="56"/>
      <c r="KAM39" s="53"/>
      <c r="KAN39" s="54"/>
      <c r="KAO39" s="55"/>
      <c r="KAP39" s="56"/>
      <c r="KAS39" s="53"/>
      <c r="KAT39" s="54"/>
      <c r="KAU39" s="55"/>
      <c r="KAV39" s="56"/>
      <c r="KAY39" s="53"/>
      <c r="KAZ39" s="54"/>
      <c r="KBA39" s="55"/>
      <c r="KBB39" s="56"/>
      <c r="KBE39" s="53"/>
      <c r="KBF39" s="54"/>
      <c r="KBG39" s="55"/>
      <c r="KBH39" s="56"/>
      <c r="KBK39" s="53"/>
      <c r="KBL39" s="54"/>
      <c r="KBM39" s="55"/>
      <c r="KBN39" s="56"/>
      <c r="KBQ39" s="53"/>
      <c r="KBR39" s="54"/>
      <c r="KBS39" s="55"/>
      <c r="KBT39" s="56"/>
      <c r="KBW39" s="53"/>
      <c r="KBX39" s="54"/>
      <c r="KBY39" s="55"/>
      <c r="KBZ39" s="56"/>
      <c r="KCC39" s="53"/>
      <c r="KCD39" s="54"/>
      <c r="KCE39" s="55"/>
      <c r="KCF39" s="56"/>
      <c r="KCI39" s="53"/>
      <c r="KCJ39" s="54"/>
      <c r="KCK39" s="55"/>
      <c r="KCL39" s="56"/>
      <c r="KCO39" s="53"/>
      <c r="KCP39" s="54"/>
      <c r="KCQ39" s="55"/>
      <c r="KCR39" s="56"/>
      <c r="KCU39" s="53"/>
      <c r="KCV39" s="54"/>
      <c r="KCW39" s="55"/>
      <c r="KCX39" s="56"/>
      <c r="KDA39" s="53"/>
      <c r="KDB39" s="54"/>
      <c r="KDC39" s="55"/>
      <c r="KDD39" s="56"/>
      <c r="KDG39" s="53"/>
      <c r="KDH39" s="54"/>
      <c r="KDI39" s="55"/>
      <c r="KDJ39" s="56"/>
      <c r="KDM39" s="53"/>
      <c r="KDN39" s="54"/>
      <c r="KDO39" s="55"/>
      <c r="KDP39" s="56"/>
      <c r="KDS39" s="53"/>
      <c r="KDT39" s="54"/>
      <c r="KDU39" s="55"/>
      <c r="KDV39" s="56"/>
      <c r="KDY39" s="53"/>
      <c r="KDZ39" s="54"/>
      <c r="KEA39" s="55"/>
      <c r="KEB39" s="56"/>
      <c r="KEE39" s="53"/>
      <c r="KEF39" s="54"/>
      <c r="KEG39" s="55"/>
      <c r="KEH39" s="56"/>
      <c r="KEK39" s="53"/>
      <c r="KEL39" s="54"/>
      <c r="KEM39" s="55"/>
      <c r="KEN39" s="56"/>
      <c r="KEQ39" s="53"/>
      <c r="KER39" s="54"/>
      <c r="KES39" s="55"/>
      <c r="KET39" s="56"/>
      <c r="KEW39" s="53"/>
      <c r="KEX39" s="54"/>
      <c r="KEY39" s="55"/>
      <c r="KEZ39" s="56"/>
      <c r="KFC39" s="53"/>
      <c r="KFD39" s="54"/>
      <c r="KFE39" s="55"/>
      <c r="KFF39" s="56"/>
      <c r="KFI39" s="53"/>
      <c r="KFJ39" s="54"/>
      <c r="KFK39" s="55"/>
      <c r="KFL39" s="56"/>
      <c r="KFO39" s="53"/>
      <c r="KFP39" s="54"/>
      <c r="KFQ39" s="55"/>
      <c r="KFR39" s="56"/>
      <c r="KFU39" s="53"/>
      <c r="KFV39" s="54"/>
      <c r="KFW39" s="55"/>
      <c r="KFX39" s="56"/>
      <c r="KGA39" s="53"/>
      <c r="KGB39" s="54"/>
      <c r="KGC39" s="55"/>
      <c r="KGD39" s="56"/>
      <c r="KGG39" s="53"/>
      <c r="KGH39" s="54"/>
      <c r="KGI39" s="55"/>
      <c r="KGJ39" s="56"/>
      <c r="KGM39" s="53"/>
      <c r="KGN39" s="54"/>
      <c r="KGO39" s="55"/>
      <c r="KGP39" s="56"/>
      <c r="KGS39" s="53"/>
      <c r="KGT39" s="54"/>
      <c r="KGU39" s="55"/>
      <c r="KGV39" s="56"/>
      <c r="KGY39" s="53"/>
      <c r="KGZ39" s="54"/>
      <c r="KHA39" s="55"/>
      <c r="KHB39" s="56"/>
      <c r="KHE39" s="53"/>
      <c r="KHF39" s="54"/>
      <c r="KHG39" s="55"/>
      <c r="KHH39" s="56"/>
      <c r="KHK39" s="53"/>
      <c r="KHL39" s="54"/>
      <c r="KHM39" s="55"/>
      <c r="KHN39" s="56"/>
      <c r="KHQ39" s="53"/>
      <c r="KHR39" s="54"/>
      <c r="KHS39" s="55"/>
      <c r="KHT39" s="56"/>
      <c r="KHW39" s="53"/>
      <c r="KHX39" s="54"/>
      <c r="KHY39" s="55"/>
      <c r="KHZ39" s="56"/>
      <c r="KIC39" s="53"/>
      <c r="KID39" s="54"/>
      <c r="KIE39" s="55"/>
      <c r="KIF39" s="56"/>
      <c r="KII39" s="53"/>
      <c r="KIJ39" s="54"/>
      <c r="KIK39" s="55"/>
      <c r="KIL39" s="56"/>
      <c r="KIO39" s="53"/>
      <c r="KIP39" s="54"/>
      <c r="KIQ39" s="55"/>
      <c r="KIR39" s="56"/>
      <c r="KIU39" s="53"/>
      <c r="KIV39" s="54"/>
      <c r="KIW39" s="55"/>
      <c r="KIX39" s="56"/>
      <c r="KJA39" s="53"/>
      <c r="KJB39" s="54"/>
      <c r="KJC39" s="55"/>
      <c r="KJD39" s="56"/>
      <c r="KJG39" s="53"/>
      <c r="KJH39" s="54"/>
      <c r="KJI39" s="55"/>
      <c r="KJJ39" s="56"/>
      <c r="KJM39" s="53"/>
      <c r="KJN39" s="54"/>
      <c r="KJO39" s="55"/>
      <c r="KJP39" s="56"/>
      <c r="KJS39" s="53"/>
      <c r="KJT39" s="54"/>
      <c r="KJU39" s="55"/>
      <c r="KJV39" s="56"/>
      <c r="KJY39" s="53"/>
      <c r="KJZ39" s="54"/>
      <c r="KKA39" s="55"/>
      <c r="KKB39" s="56"/>
      <c r="KKE39" s="53"/>
      <c r="KKF39" s="54"/>
      <c r="KKG39" s="55"/>
      <c r="KKH39" s="56"/>
      <c r="KKK39" s="53"/>
      <c r="KKL39" s="54"/>
      <c r="KKM39" s="55"/>
      <c r="KKN39" s="56"/>
      <c r="KKQ39" s="53"/>
      <c r="KKR39" s="54"/>
      <c r="KKS39" s="55"/>
      <c r="KKT39" s="56"/>
      <c r="KKW39" s="53"/>
      <c r="KKX39" s="54"/>
      <c r="KKY39" s="55"/>
      <c r="KKZ39" s="56"/>
      <c r="KLC39" s="53"/>
      <c r="KLD39" s="54"/>
      <c r="KLE39" s="55"/>
      <c r="KLF39" s="56"/>
      <c r="KLI39" s="53"/>
      <c r="KLJ39" s="54"/>
      <c r="KLK39" s="55"/>
      <c r="KLL39" s="56"/>
      <c r="KLO39" s="53"/>
      <c r="KLP39" s="54"/>
      <c r="KLQ39" s="55"/>
      <c r="KLR39" s="56"/>
      <c r="KLU39" s="53"/>
      <c r="KLV39" s="54"/>
      <c r="KLW39" s="55"/>
      <c r="KLX39" s="56"/>
      <c r="KMA39" s="53"/>
      <c r="KMB39" s="54"/>
      <c r="KMC39" s="55"/>
      <c r="KMD39" s="56"/>
      <c r="KMG39" s="53"/>
      <c r="KMH39" s="54"/>
      <c r="KMI39" s="55"/>
      <c r="KMJ39" s="56"/>
      <c r="KMM39" s="53"/>
      <c r="KMN39" s="54"/>
      <c r="KMO39" s="55"/>
      <c r="KMP39" s="56"/>
      <c r="KMS39" s="53"/>
      <c r="KMT39" s="54"/>
      <c r="KMU39" s="55"/>
      <c r="KMV39" s="56"/>
      <c r="KMY39" s="53"/>
      <c r="KMZ39" s="54"/>
      <c r="KNA39" s="55"/>
      <c r="KNB39" s="56"/>
      <c r="KNE39" s="53"/>
      <c r="KNF39" s="54"/>
      <c r="KNG39" s="55"/>
      <c r="KNH39" s="56"/>
      <c r="KNK39" s="53"/>
      <c r="KNL39" s="54"/>
      <c r="KNM39" s="55"/>
      <c r="KNN39" s="56"/>
      <c r="KNQ39" s="53"/>
      <c r="KNR39" s="54"/>
      <c r="KNS39" s="55"/>
      <c r="KNT39" s="56"/>
      <c r="KNW39" s="53"/>
      <c r="KNX39" s="54"/>
      <c r="KNY39" s="55"/>
      <c r="KNZ39" s="56"/>
      <c r="KOC39" s="53"/>
      <c r="KOD39" s="54"/>
      <c r="KOE39" s="55"/>
      <c r="KOF39" s="56"/>
      <c r="KOI39" s="53"/>
      <c r="KOJ39" s="54"/>
      <c r="KOK39" s="55"/>
      <c r="KOL39" s="56"/>
      <c r="KOO39" s="53"/>
      <c r="KOP39" s="54"/>
      <c r="KOQ39" s="55"/>
      <c r="KOR39" s="56"/>
      <c r="KOU39" s="53"/>
      <c r="KOV39" s="54"/>
      <c r="KOW39" s="55"/>
      <c r="KOX39" s="56"/>
      <c r="KPA39" s="53"/>
      <c r="KPB39" s="54"/>
      <c r="KPC39" s="55"/>
      <c r="KPD39" s="56"/>
      <c r="KPG39" s="53"/>
      <c r="KPH39" s="54"/>
      <c r="KPI39" s="55"/>
      <c r="KPJ39" s="56"/>
      <c r="KPM39" s="53"/>
      <c r="KPN39" s="54"/>
      <c r="KPO39" s="55"/>
      <c r="KPP39" s="56"/>
      <c r="KPS39" s="53"/>
      <c r="KPT39" s="54"/>
      <c r="KPU39" s="55"/>
      <c r="KPV39" s="56"/>
      <c r="KPY39" s="53"/>
      <c r="KPZ39" s="54"/>
      <c r="KQA39" s="55"/>
      <c r="KQB39" s="56"/>
      <c r="KQE39" s="53"/>
      <c r="KQF39" s="54"/>
      <c r="KQG39" s="55"/>
      <c r="KQH39" s="56"/>
      <c r="KQK39" s="53"/>
      <c r="KQL39" s="54"/>
      <c r="KQM39" s="55"/>
      <c r="KQN39" s="56"/>
      <c r="KQQ39" s="53"/>
      <c r="KQR39" s="54"/>
      <c r="KQS39" s="55"/>
      <c r="KQT39" s="56"/>
      <c r="KQW39" s="53"/>
      <c r="KQX39" s="54"/>
      <c r="KQY39" s="55"/>
      <c r="KQZ39" s="56"/>
      <c r="KRC39" s="53"/>
      <c r="KRD39" s="54"/>
      <c r="KRE39" s="55"/>
      <c r="KRF39" s="56"/>
      <c r="KRI39" s="53"/>
      <c r="KRJ39" s="54"/>
      <c r="KRK39" s="55"/>
      <c r="KRL39" s="56"/>
      <c r="KRO39" s="53"/>
      <c r="KRP39" s="54"/>
      <c r="KRQ39" s="55"/>
      <c r="KRR39" s="56"/>
      <c r="KRU39" s="53"/>
      <c r="KRV39" s="54"/>
      <c r="KRW39" s="55"/>
      <c r="KRX39" s="56"/>
      <c r="KSA39" s="53"/>
      <c r="KSB39" s="54"/>
      <c r="KSC39" s="55"/>
      <c r="KSD39" s="56"/>
      <c r="KSG39" s="53"/>
      <c r="KSH39" s="54"/>
      <c r="KSI39" s="55"/>
      <c r="KSJ39" s="56"/>
      <c r="KSM39" s="53"/>
      <c r="KSN39" s="54"/>
      <c r="KSO39" s="55"/>
      <c r="KSP39" s="56"/>
      <c r="KSS39" s="53"/>
      <c r="KST39" s="54"/>
      <c r="KSU39" s="55"/>
      <c r="KSV39" s="56"/>
      <c r="KSY39" s="53"/>
      <c r="KSZ39" s="54"/>
      <c r="KTA39" s="55"/>
      <c r="KTB39" s="56"/>
      <c r="KTE39" s="53"/>
      <c r="KTF39" s="54"/>
      <c r="KTG39" s="55"/>
      <c r="KTH39" s="56"/>
      <c r="KTK39" s="53"/>
      <c r="KTL39" s="54"/>
      <c r="KTM39" s="55"/>
      <c r="KTN39" s="56"/>
      <c r="KTQ39" s="53"/>
      <c r="KTR39" s="54"/>
      <c r="KTS39" s="55"/>
      <c r="KTT39" s="56"/>
      <c r="KTW39" s="53"/>
      <c r="KTX39" s="54"/>
      <c r="KTY39" s="55"/>
      <c r="KTZ39" s="56"/>
      <c r="KUC39" s="53"/>
      <c r="KUD39" s="54"/>
      <c r="KUE39" s="55"/>
      <c r="KUF39" s="56"/>
      <c r="KUI39" s="53"/>
      <c r="KUJ39" s="54"/>
      <c r="KUK39" s="55"/>
      <c r="KUL39" s="56"/>
      <c r="KUO39" s="53"/>
      <c r="KUP39" s="54"/>
      <c r="KUQ39" s="55"/>
      <c r="KUR39" s="56"/>
      <c r="KUU39" s="53"/>
      <c r="KUV39" s="54"/>
      <c r="KUW39" s="55"/>
      <c r="KUX39" s="56"/>
      <c r="KVA39" s="53"/>
      <c r="KVB39" s="54"/>
      <c r="KVC39" s="55"/>
      <c r="KVD39" s="56"/>
      <c r="KVG39" s="53"/>
      <c r="KVH39" s="54"/>
      <c r="KVI39" s="55"/>
      <c r="KVJ39" s="56"/>
      <c r="KVM39" s="53"/>
      <c r="KVN39" s="54"/>
      <c r="KVO39" s="55"/>
      <c r="KVP39" s="56"/>
      <c r="KVS39" s="53"/>
      <c r="KVT39" s="54"/>
      <c r="KVU39" s="55"/>
      <c r="KVV39" s="56"/>
      <c r="KVY39" s="53"/>
      <c r="KVZ39" s="54"/>
      <c r="KWA39" s="55"/>
      <c r="KWB39" s="56"/>
      <c r="KWE39" s="53"/>
      <c r="KWF39" s="54"/>
      <c r="KWG39" s="55"/>
      <c r="KWH39" s="56"/>
      <c r="KWK39" s="53"/>
      <c r="KWL39" s="54"/>
      <c r="KWM39" s="55"/>
      <c r="KWN39" s="56"/>
      <c r="KWQ39" s="53"/>
      <c r="KWR39" s="54"/>
      <c r="KWS39" s="55"/>
      <c r="KWT39" s="56"/>
      <c r="KWW39" s="53"/>
      <c r="KWX39" s="54"/>
      <c r="KWY39" s="55"/>
      <c r="KWZ39" s="56"/>
      <c r="KXC39" s="53"/>
      <c r="KXD39" s="54"/>
      <c r="KXE39" s="55"/>
      <c r="KXF39" s="56"/>
      <c r="KXI39" s="53"/>
      <c r="KXJ39" s="54"/>
      <c r="KXK39" s="55"/>
      <c r="KXL39" s="56"/>
      <c r="KXO39" s="53"/>
      <c r="KXP39" s="54"/>
      <c r="KXQ39" s="55"/>
      <c r="KXR39" s="56"/>
      <c r="KXU39" s="53"/>
      <c r="KXV39" s="54"/>
      <c r="KXW39" s="55"/>
      <c r="KXX39" s="56"/>
      <c r="KYA39" s="53"/>
      <c r="KYB39" s="54"/>
      <c r="KYC39" s="55"/>
      <c r="KYD39" s="56"/>
      <c r="KYG39" s="53"/>
      <c r="KYH39" s="54"/>
      <c r="KYI39" s="55"/>
      <c r="KYJ39" s="56"/>
      <c r="KYM39" s="53"/>
      <c r="KYN39" s="54"/>
      <c r="KYO39" s="55"/>
      <c r="KYP39" s="56"/>
      <c r="KYS39" s="53"/>
      <c r="KYT39" s="54"/>
      <c r="KYU39" s="55"/>
      <c r="KYV39" s="56"/>
      <c r="KYY39" s="53"/>
      <c r="KYZ39" s="54"/>
      <c r="KZA39" s="55"/>
      <c r="KZB39" s="56"/>
      <c r="KZE39" s="53"/>
      <c r="KZF39" s="54"/>
      <c r="KZG39" s="55"/>
      <c r="KZH39" s="56"/>
      <c r="KZK39" s="53"/>
      <c r="KZL39" s="54"/>
      <c r="KZM39" s="55"/>
      <c r="KZN39" s="56"/>
      <c r="KZQ39" s="53"/>
      <c r="KZR39" s="54"/>
      <c r="KZS39" s="55"/>
      <c r="KZT39" s="56"/>
      <c r="KZW39" s="53"/>
      <c r="KZX39" s="54"/>
      <c r="KZY39" s="55"/>
      <c r="KZZ39" s="56"/>
      <c r="LAC39" s="53"/>
      <c r="LAD39" s="54"/>
      <c r="LAE39" s="55"/>
      <c r="LAF39" s="56"/>
      <c r="LAI39" s="53"/>
      <c r="LAJ39" s="54"/>
      <c r="LAK39" s="55"/>
      <c r="LAL39" s="56"/>
      <c r="LAO39" s="53"/>
      <c r="LAP39" s="54"/>
      <c r="LAQ39" s="55"/>
      <c r="LAR39" s="56"/>
      <c r="LAU39" s="53"/>
      <c r="LAV39" s="54"/>
      <c r="LAW39" s="55"/>
      <c r="LAX39" s="56"/>
      <c r="LBA39" s="53"/>
      <c r="LBB39" s="54"/>
      <c r="LBC39" s="55"/>
      <c r="LBD39" s="56"/>
      <c r="LBG39" s="53"/>
      <c r="LBH39" s="54"/>
      <c r="LBI39" s="55"/>
      <c r="LBJ39" s="56"/>
      <c r="LBM39" s="53"/>
      <c r="LBN39" s="54"/>
      <c r="LBO39" s="55"/>
      <c r="LBP39" s="56"/>
      <c r="LBS39" s="53"/>
      <c r="LBT39" s="54"/>
      <c r="LBU39" s="55"/>
      <c r="LBV39" s="56"/>
      <c r="LBY39" s="53"/>
      <c r="LBZ39" s="54"/>
      <c r="LCA39" s="55"/>
      <c r="LCB39" s="56"/>
      <c r="LCE39" s="53"/>
      <c r="LCF39" s="54"/>
      <c r="LCG39" s="55"/>
      <c r="LCH39" s="56"/>
      <c r="LCK39" s="53"/>
      <c r="LCL39" s="54"/>
      <c r="LCM39" s="55"/>
      <c r="LCN39" s="56"/>
      <c r="LCQ39" s="53"/>
      <c r="LCR39" s="54"/>
      <c r="LCS39" s="55"/>
      <c r="LCT39" s="56"/>
      <c r="LCW39" s="53"/>
      <c r="LCX39" s="54"/>
      <c r="LCY39" s="55"/>
      <c r="LCZ39" s="56"/>
      <c r="LDC39" s="53"/>
      <c r="LDD39" s="54"/>
      <c r="LDE39" s="55"/>
      <c r="LDF39" s="56"/>
      <c r="LDI39" s="53"/>
      <c r="LDJ39" s="54"/>
      <c r="LDK39" s="55"/>
      <c r="LDL39" s="56"/>
      <c r="LDO39" s="53"/>
      <c r="LDP39" s="54"/>
      <c r="LDQ39" s="55"/>
      <c r="LDR39" s="56"/>
      <c r="LDU39" s="53"/>
      <c r="LDV39" s="54"/>
      <c r="LDW39" s="55"/>
      <c r="LDX39" s="56"/>
      <c r="LEA39" s="53"/>
      <c r="LEB39" s="54"/>
      <c r="LEC39" s="55"/>
      <c r="LED39" s="56"/>
      <c r="LEG39" s="53"/>
      <c r="LEH39" s="54"/>
      <c r="LEI39" s="55"/>
      <c r="LEJ39" s="56"/>
      <c r="LEM39" s="53"/>
      <c r="LEN39" s="54"/>
      <c r="LEO39" s="55"/>
      <c r="LEP39" s="56"/>
      <c r="LES39" s="53"/>
      <c r="LET39" s="54"/>
      <c r="LEU39" s="55"/>
      <c r="LEV39" s="56"/>
      <c r="LEY39" s="53"/>
      <c r="LEZ39" s="54"/>
      <c r="LFA39" s="55"/>
      <c r="LFB39" s="56"/>
      <c r="LFE39" s="53"/>
      <c r="LFF39" s="54"/>
      <c r="LFG39" s="55"/>
      <c r="LFH39" s="56"/>
      <c r="LFK39" s="53"/>
      <c r="LFL39" s="54"/>
      <c r="LFM39" s="55"/>
      <c r="LFN39" s="56"/>
      <c r="LFQ39" s="53"/>
      <c r="LFR39" s="54"/>
      <c r="LFS39" s="55"/>
      <c r="LFT39" s="56"/>
      <c r="LFW39" s="53"/>
      <c r="LFX39" s="54"/>
      <c r="LFY39" s="55"/>
      <c r="LFZ39" s="56"/>
      <c r="LGC39" s="53"/>
      <c r="LGD39" s="54"/>
      <c r="LGE39" s="55"/>
      <c r="LGF39" s="56"/>
      <c r="LGI39" s="53"/>
      <c r="LGJ39" s="54"/>
      <c r="LGK39" s="55"/>
      <c r="LGL39" s="56"/>
      <c r="LGO39" s="53"/>
      <c r="LGP39" s="54"/>
      <c r="LGQ39" s="55"/>
      <c r="LGR39" s="56"/>
      <c r="LGU39" s="53"/>
      <c r="LGV39" s="54"/>
      <c r="LGW39" s="55"/>
      <c r="LGX39" s="56"/>
      <c r="LHA39" s="53"/>
      <c r="LHB39" s="54"/>
      <c r="LHC39" s="55"/>
      <c r="LHD39" s="56"/>
      <c r="LHG39" s="53"/>
      <c r="LHH39" s="54"/>
      <c r="LHI39" s="55"/>
      <c r="LHJ39" s="56"/>
      <c r="LHM39" s="53"/>
      <c r="LHN39" s="54"/>
      <c r="LHO39" s="55"/>
      <c r="LHP39" s="56"/>
      <c r="LHS39" s="53"/>
      <c r="LHT39" s="54"/>
      <c r="LHU39" s="55"/>
      <c r="LHV39" s="56"/>
      <c r="LHY39" s="53"/>
      <c r="LHZ39" s="54"/>
      <c r="LIA39" s="55"/>
      <c r="LIB39" s="56"/>
      <c r="LIE39" s="53"/>
      <c r="LIF39" s="54"/>
      <c r="LIG39" s="55"/>
      <c r="LIH39" s="56"/>
      <c r="LIK39" s="53"/>
      <c r="LIL39" s="54"/>
      <c r="LIM39" s="55"/>
      <c r="LIN39" s="56"/>
      <c r="LIQ39" s="53"/>
      <c r="LIR39" s="54"/>
      <c r="LIS39" s="55"/>
      <c r="LIT39" s="56"/>
      <c r="LIW39" s="53"/>
      <c r="LIX39" s="54"/>
      <c r="LIY39" s="55"/>
      <c r="LIZ39" s="56"/>
      <c r="LJC39" s="53"/>
      <c r="LJD39" s="54"/>
      <c r="LJE39" s="55"/>
      <c r="LJF39" s="56"/>
      <c r="LJI39" s="53"/>
      <c r="LJJ39" s="54"/>
      <c r="LJK39" s="55"/>
      <c r="LJL39" s="56"/>
      <c r="LJO39" s="53"/>
      <c r="LJP39" s="54"/>
      <c r="LJQ39" s="55"/>
      <c r="LJR39" s="56"/>
      <c r="LJU39" s="53"/>
      <c r="LJV39" s="54"/>
      <c r="LJW39" s="55"/>
      <c r="LJX39" s="56"/>
      <c r="LKA39" s="53"/>
      <c r="LKB39" s="54"/>
      <c r="LKC39" s="55"/>
      <c r="LKD39" s="56"/>
      <c r="LKG39" s="53"/>
      <c r="LKH39" s="54"/>
      <c r="LKI39" s="55"/>
      <c r="LKJ39" s="56"/>
      <c r="LKM39" s="53"/>
      <c r="LKN39" s="54"/>
      <c r="LKO39" s="55"/>
      <c r="LKP39" s="56"/>
      <c r="LKS39" s="53"/>
      <c r="LKT39" s="54"/>
      <c r="LKU39" s="55"/>
      <c r="LKV39" s="56"/>
      <c r="LKY39" s="53"/>
      <c r="LKZ39" s="54"/>
      <c r="LLA39" s="55"/>
      <c r="LLB39" s="56"/>
      <c r="LLE39" s="53"/>
      <c r="LLF39" s="54"/>
      <c r="LLG39" s="55"/>
      <c r="LLH39" s="56"/>
      <c r="LLK39" s="53"/>
      <c r="LLL39" s="54"/>
      <c r="LLM39" s="55"/>
      <c r="LLN39" s="56"/>
      <c r="LLQ39" s="53"/>
      <c r="LLR39" s="54"/>
      <c r="LLS39" s="55"/>
      <c r="LLT39" s="56"/>
      <c r="LLW39" s="53"/>
      <c r="LLX39" s="54"/>
      <c r="LLY39" s="55"/>
      <c r="LLZ39" s="56"/>
      <c r="LMC39" s="53"/>
      <c r="LMD39" s="54"/>
      <c r="LME39" s="55"/>
      <c r="LMF39" s="56"/>
      <c r="LMI39" s="53"/>
      <c r="LMJ39" s="54"/>
      <c r="LMK39" s="55"/>
      <c r="LML39" s="56"/>
      <c r="LMO39" s="53"/>
      <c r="LMP39" s="54"/>
      <c r="LMQ39" s="55"/>
      <c r="LMR39" s="56"/>
      <c r="LMU39" s="53"/>
      <c r="LMV39" s="54"/>
      <c r="LMW39" s="55"/>
      <c r="LMX39" s="56"/>
      <c r="LNA39" s="53"/>
      <c r="LNB39" s="54"/>
      <c r="LNC39" s="55"/>
      <c r="LND39" s="56"/>
      <c r="LNG39" s="53"/>
      <c r="LNH39" s="54"/>
      <c r="LNI39" s="55"/>
      <c r="LNJ39" s="56"/>
      <c r="LNM39" s="53"/>
      <c r="LNN39" s="54"/>
      <c r="LNO39" s="55"/>
      <c r="LNP39" s="56"/>
      <c r="LNS39" s="53"/>
      <c r="LNT39" s="54"/>
      <c r="LNU39" s="55"/>
      <c r="LNV39" s="56"/>
      <c r="LNY39" s="53"/>
      <c r="LNZ39" s="54"/>
      <c r="LOA39" s="55"/>
      <c r="LOB39" s="56"/>
      <c r="LOE39" s="53"/>
      <c r="LOF39" s="54"/>
      <c r="LOG39" s="55"/>
      <c r="LOH39" s="56"/>
      <c r="LOK39" s="53"/>
      <c r="LOL39" s="54"/>
      <c r="LOM39" s="55"/>
      <c r="LON39" s="56"/>
      <c r="LOQ39" s="53"/>
      <c r="LOR39" s="54"/>
      <c r="LOS39" s="55"/>
      <c r="LOT39" s="56"/>
      <c r="LOW39" s="53"/>
      <c r="LOX39" s="54"/>
      <c r="LOY39" s="55"/>
      <c r="LOZ39" s="56"/>
      <c r="LPC39" s="53"/>
      <c r="LPD39" s="54"/>
      <c r="LPE39" s="55"/>
      <c r="LPF39" s="56"/>
      <c r="LPI39" s="53"/>
      <c r="LPJ39" s="54"/>
      <c r="LPK39" s="55"/>
      <c r="LPL39" s="56"/>
      <c r="LPO39" s="53"/>
      <c r="LPP39" s="54"/>
      <c r="LPQ39" s="55"/>
      <c r="LPR39" s="56"/>
      <c r="LPU39" s="53"/>
      <c r="LPV39" s="54"/>
      <c r="LPW39" s="55"/>
      <c r="LPX39" s="56"/>
      <c r="LQA39" s="53"/>
      <c r="LQB39" s="54"/>
      <c r="LQC39" s="55"/>
      <c r="LQD39" s="56"/>
      <c r="LQG39" s="53"/>
      <c r="LQH39" s="54"/>
      <c r="LQI39" s="55"/>
      <c r="LQJ39" s="56"/>
      <c r="LQM39" s="53"/>
      <c r="LQN39" s="54"/>
      <c r="LQO39" s="55"/>
      <c r="LQP39" s="56"/>
      <c r="LQS39" s="53"/>
      <c r="LQT39" s="54"/>
      <c r="LQU39" s="55"/>
      <c r="LQV39" s="56"/>
      <c r="LQY39" s="53"/>
      <c r="LQZ39" s="54"/>
      <c r="LRA39" s="55"/>
      <c r="LRB39" s="56"/>
      <c r="LRE39" s="53"/>
      <c r="LRF39" s="54"/>
      <c r="LRG39" s="55"/>
      <c r="LRH39" s="56"/>
      <c r="LRK39" s="53"/>
      <c r="LRL39" s="54"/>
      <c r="LRM39" s="55"/>
      <c r="LRN39" s="56"/>
      <c r="LRQ39" s="53"/>
      <c r="LRR39" s="54"/>
      <c r="LRS39" s="55"/>
      <c r="LRT39" s="56"/>
      <c r="LRW39" s="53"/>
      <c r="LRX39" s="54"/>
      <c r="LRY39" s="55"/>
      <c r="LRZ39" s="56"/>
      <c r="LSC39" s="53"/>
      <c r="LSD39" s="54"/>
      <c r="LSE39" s="55"/>
      <c r="LSF39" s="56"/>
      <c r="LSI39" s="53"/>
      <c r="LSJ39" s="54"/>
      <c r="LSK39" s="55"/>
      <c r="LSL39" s="56"/>
      <c r="LSO39" s="53"/>
      <c r="LSP39" s="54"/>
      <c r="LSQ39" s="55"/>
      <c r="LSR39" s="56"/>
      <c r="LSU39" s="53"/>
      <c r="LSV39" s="54"/>
      <c r="LSW39" s="55"/>
      <c r="LSX39" s="56"/>
      <c r="LTA39" s="53"/>
      <c r="LTB39" s="54"/>
      <c r="LTC39" s="55"/>
      <c r="LTD39" s="56"/>
      <c r="LTG39" s="53"/>
      <c r="LTH39" s="54"/>
      <c r="LTI39" s="55"/>
      <c r="LTJ39" s="56"/>
      <c r="LTM39" s="53"/>
      <c r="LTN39" s="54"/>
      <c r="LTO39" s="55"/>
      <c r="LTP39" s="56"/>
      <c r="LTS39" s="53"/>
      <c r="LTT39" s="54"/>
      <c r="LTU39" s="55"/>
      <c r="LTV39" s="56"/>
      <c r="LTY39" s="53"/>
      <c r="LTZ39" s="54"/>
      <c r="LUA39" s="55"/>
      <c r="LUB39" s="56"/>
      <c r="LUE39" s="53"/>
      <c r="LUF39" s="54"/>
      <c r="LUG39" s="55"/>
      <c r="LUH39" s="56"/>
      <c r="LUK39" s="53"/>
      <c r="LUL39" s="54"/>
      <c r="LUM39" s="55"/>
      <c r="LUN39" s="56"/>
      <c r="LUQ39" s="53"/>
      <c r="LUR39" s="54"/>
      <c r="LUS39" s="55"/>
      <c r="LUT39" s="56"/>
      <c r="LUW39" s="53"/>
      <c r="LUX39" s="54"/>
      <c r="LUY39" s="55"/>
      <c r="LUZ39" s="56"/>
      <c r="LVC39" s="53"/>
      <c r="LVD39" s="54"/>
      <c r="LVE39" s="55"/>
      <c r="LVF39" s="56"/>
      <c r="LVI39" s="53"/>
      <c r="LVJ39" s="54"/>
      <c r="LVK39" s="55"/>
      <c r="LVL39" s="56"/>
      <c r="LVO39" s="53"/>
      <c r="LVP39" s="54"/>
      <c r="LVQ39" s="55"/>
      <c r="LVR39" s="56"/>
      <c r="LVU39" s="53"/>
      <c r="LVV39" s="54"/>
      <c r="LVW39" s="55"/>
      <c r="LVX39" s="56"/>
      <c r="LWA39" s="53"/>
      <c r="LWB39" s="54"/>
      <c r="LWC39" s="55"/>
      <c r="LWD39" s="56"/>
      <c r="LWG39" s="53"/>
      <c r="LWH39" s="54"/>
      <c r="LWI39" s="55"/>
      <c r="LWJ39" s="56"/>
      <c r="LWM39" s="53"/>
      <c r="LWN39" s="54"/>
      <c r="LWO39" s="55"/>
      <c r="LWP39" s="56"/>
      <c r="LWS39" s="53"/>
      <c r="LWT39" s="54"/>
      <c r="LWU39" s="55"/>
      <c r="LWV39" s="56"/>
      <c r="LWY39" s="53"/>
      <c r="LWZ39" s="54"/>
      <c r="LXA39" s="55"/>
      <c r="LXB39" s="56"/>
      <c r="LXE39" s="53"/>
      <c r="LXF39" s="54"/>
      <c r="LXG39" s="55"/>
      <c r="LXH39" s="56"/>
      <c r="LXK39" s="53"/>
      <c r="LXL39" s="54"/>
      <c r="LXM39" s="55"/>
      <c r="LXN39" s="56"/>
      <c r="LXQ39" s="53"/>
      <c r="LXR39" s="54"/>
      <c r="LXS39" s="55"/>
      <c r="LXT39" s="56"/>
      <c r="LXW39" s="53"/>
      <c r="LXX39" s="54"/>
      <c r="LXY39" s="55"/>
      <c r="LXZ39" s="56"/>
      <c r="LYC39" s="53"/>
      <c r="LYD39" s="54"/>
      <c r="LYE39" s="55"/>
      <c r="LYF39" s="56"/>
      <c r="LYI39" s="53"/>
      <c r="LYJ39" s="54"/>
      <c r="LYK39" s="55"/>
      <c r="LYL39" s="56"/>
      <c r="LYO39" s="53"/>
      <c r="LYP39" s="54"/>
      <c r="LYQ39" s="55"/>
      <c r="LYR39" s="56"/>
      <c r="LYU39" s="53"/>
      <c r="LYV39" s="54"/>
      <c r="LYW39" s="55"/>
      <c r="LYX39" s="56"/>
      <c r="LZA39" s="53"/>
      <c r="LZB39" s="54"/>
      <c r="LZC39" s="55"/>
      <c r="LZD39" s="56"/>
      <c r="LZG39" s="53"/>
      <c r="LZH39" s="54"/>
      <c r="LZI39" s="55"/>
      <c r="LZJ39" s="56"/>
      <c r="LZM39" s="53"/>
      <c r="LZN39" s="54"/>
      <c r="LZO39" s="55"/>
      <c r="LZP39" s="56"/>
      <c r="LZS39" s="53"/>
      <c r="LZT39" s="54"/>
      <c r="LZU39" s="55"/>
      <c r="LZV39" s="56"/>
      <c r="LZY39" s="53"/>
      <c r="LZZ39" s="54"/>
      <c r="MAA39" s="55"/>
      <c r="MAB39" s="56"/>
      <c r="MAE39" s="53"/>
      <c r="MAF39" s="54"/>
      <c r="MAG39" s="55"/>
      <c r="MAH39" s="56"/>
      <c r="MAK39" s="53"/>
      <c r="MAL39" s="54"/>
      <c r="MAM39" s="55"/>
      <c r="MAN39" s="56"/>
      <c r="MAQ39" s="53"/>
      <c r="MAR39" s="54"/>
      <c r="MAS39" s="55"/>
      <c r="MAT39" s="56"/>
      <c r="MAW39" s="53"/>
      <c r="MAX39" s="54"/>
      <c r="MAY39" s="55"/>
      <c r="MAZ39" s="56"/>
      <c r="MBC39" s="53"/>
      <c r="MBD39" s="54"/>
      <c r="MBE39" s="55"/>
      <c r="MBF39" s="56"/>
      <c r="MBI39" s="53"/>
      <c r="MBJ39" s="54"/>
      <c r="MBK39" s="55"/>
      <c r="MBL39" s="56"/>
      <c r="MBO39" s="53"/>
      <c r="MBP39" s="54"/>
      <c r="MBQ39" s="55"/>
      <c r="MBR39" s="56"/>
      <c r="MBU39" s="53"/>
      <c r="MBV39" s="54"/>
      <c r="MBW39" s="55"/>
      <c r="MBX39" s="56"/>
      <c r="MCA39" s="53"/>
      <c r="MCB39" s="54"/>
      <c r="MCC39" s="55"/>
      <c r="MCD39" s="56"/>
      <c r="MCG39" s="53"/>
      <c r="MCH39" s="54"/>
      <c r="MCI39" s="55"/>
      <c r="MCJ39" s="56"/>
      <c r="MCM39" s="53"/>
      <c r="MCN39" s="54"/>
      <c r="MCO39" s="55"/>
      <c r="MCP39" s="56"/>
      <c r="MCS39" s="53"/>
      <c r="MCT39" s="54"/>
      <c r="MCU39" s="55"/>
      <c r="MCV39" s="56"/>
      <c r="MCY39" s="53"/>
      <c r="MCZ39" s="54"/>
      <c r="MDA39" s="55"/>
      <c r="MDB39" s="56"/>
      <c r="MDE39" s="53"/>
      <c r="MDF39" s="54"/>
      <c r="MDG39" s="55"/>
      <c r="MDH39" s="56"/>
      <c r="MDK39" s="53"/>
      <c r="MDL39" s="54"/>
      <c r="MDM39" s="55"/>
      <c r="MDN39" s="56"/>
      <c r="MDQ39" s="53"/>
      <c r="MDR39" s="54"/>
      <c r="MDS39" s="55"/>
      <c r="MDT39" s="56"/>
      <c r="MDW39" s="53"/>
      <c r="MDX39" s="54"/>
      <c r="MDY39" s="55"/>
      <c r="MDZ39" s="56"/>
      <c r="MEC39" s="53"/>
      <c r="MED39" s="54"/>
      <c r="MEE39" s="55"/>
      <c r="MEF39" s="56"/>
      <c r="MEI39" s="53"/>
      <c r="MEJ39" s="54"/>
      <c r="MEK39" s="55"/>
      <c r="MEL39" s="56"/>
      <c r="MEO39" s="53"/>
      <c r="MEP39" s="54"/>
      <c r="MEQ39" s="55"/>
      <c r="MER39" s="56"/>
      <c r="MEU39" s="53"/>
      <c r="MEV39" s="54"/>
      <c r="MEW39" s="55"/>
      <c r="MEX39" s="56"/>
      <c r="MFA39" s="53"/>
      <c r="MFB39" s="54"/>
      <c r="MFC39" s="55"/>
      <c r="MFD39" s="56"/>
      <c r="MFG39" s="53"/>
      <c r="MFH39" s="54"/>
      <c r="MFI39" s="55"/>
      <c r="MFJ39" s="56"/>
      <c r="MFM39" s="53"/>
      <c r="MFN39" s="54"/>
      <c r="MFO39" s="55"/>
      <c r="MFP39" s="56"/>
      <c r="MFS39" s="53"/>
      <c r="MFT39" s="54"/>
      <c r="MFU39" s="55"/>
      <c r="MFV39" s="56"/>
      <c r="MFY39" s="53"/>
      <c r="MFZ39" s="54"/>
      <c r="MGA39" s="55"/>
      <c r="MGB39" s="56"/>
      <c r="MGE39" s="53"/>
      <c r="MGF39" s="54"/>
      <c r="MGG39" s="55"/>
      <c r="MGH39" s="56"/>
      <c r="MGK39" s="53"/>
      <c r="MGL39" s="54"/>
      <c r="MGM39" s="55"/>
      <c r="MGN39" s="56"/>
      <c r="MGQ39" s="53"/>
      <c r="MGR39" s="54"/>
      <c r="MGS39" s="55"/>
      <c r="MGT39" s="56"/>
      <c r="MGW39" s="53"/>
      <c r="MGX39" s="54"/>
      <c r="MGY39" s="55"/>
      <c r="MGZ39" s="56"/>
      <c r="MHC39" s="53"/>
      <c r="MHD39" s="54"/>
      <c r="MHE39" s="55"/>
      <c r="MHF39" s="56"/>
      <c r="MHI39" s="53"/>
      <c r="MHJ39" s="54"/>
      <c r="MHK39" s="55"/>
      <c r="MHL39" s="56"/>
      <c r="MHO39" s="53"/>
      <c r="MHP39" s="54"/>
      <c r="MHQ39" s="55"/>
      <c r="MHR39" s="56"/>
      <c r="MHU39" s="53"/>
      <c r="MHV39" s="54"/>
      <c r="MHW39" s="55"/>
      <c r="MHX39" s="56"/>
      <c r="MIA39" s="53"/>
      <c r="MIB39" s="54"/>
      <c r="MIC39" s="55"/>
      <c r="MID39" s="56"/>
      <c r="MIG39" s="53"/>
      <c r="MIH39" s="54"/>
      <c r="MII39" s="55"/>
      <c r="MIJ39" s="56"/>
      <c r="MIM39" s="53"/>
      <c r="MIN39" s="54"/>
      <c r="MIO39" s="55"/>
      <c r="MIP39" s="56"/>
      <c r="MIS39" s="53"/>
      <c r="MIT39" s="54"/>
      <c r="MIU39" s="55"/>
      <c r="MIV39" s="56"/>
      <c r="MIY39" s="53"/>
      <c r="MIZ39" s="54"/>
      <c r="MJA39" s="55"/>
      <c r="MJB39" s="56"/>
      <c r="MJE39" s="53"/>
      <c r="MJF39" s="54"/>
      <c r="MJG39" s="55"/>
      <c r="MJH39" s="56"/>
      <c r="MJK39" s="53"/>
      <c r="MJL39" s="54"/>
      <c r="MJM39" s="55"/>
      <c r="MJN39" s="56"/>
      <c r="MJQ39" s="53"/>
      <c r="MJR39" s="54"/>
      <c r="MJS39" s="55"/>
      <c r="MJT39" s="56"/>
      <c r="MJW39" s="53"/>
      <c r="MJX39" s="54"/>
      <c r="MJY39" s="55"/>
      <c r="MJZ39" s="56"/>
      <c r="MKC39" s="53"/>
      <c r="MKD39" s="54"/>
      <c r="MKE39" s="55"/>
      <c r="MKF39" s="56"/>
      <c r="MKI39" s="53"/>
      <c r="MKJ39" s="54"/>
      <c r="MKK39" s="55"/>
      <c r="MKL39" s="56"/>
      <c r="MKO39" s="53"/>
      <c r="MKP39" s="54"/>
      <c r="MKQ39" s="55"/>
      <c r="MKR39" s="56"/>
      <c r="MKU39" s="53"/>
      <c r="MKV39" s="54"/>
      <c r="MKW39" s="55"/>
      <c r="MKX39" s="56"/>
      <c r="MLA39" s="53"/>
      <c r="MLB39" s="54"/>
      <c r="MLC39" s="55"/>
      <c r="MLD39" s="56"/>
      <c r="MLG39" s="53"/>
      <c r="MLH39" s="54"/>
      <c r="MLI39" s="55"/>
      <c r="MLJ39" s="56"/>
      <c r="MLM39" s="53"/>
      <c r="MLN39" s="54"/>
      <c r="MLO39" s="55"/>
      <c r="MLP39" s="56"/>
      <c r="MLS39" s="53"/>
      <c r="MLT39" s="54"/>
      <c r="MLU39" s="55"/>
      <c r="MLV39" s="56"/>
      <c r="MLY39" s="53"/>
      <c r="MLZ39" s="54"/>
      <c r="MMA39" s="55"/>
      <c r="MMB39" s="56"/>
      <c r="MME39" s="53"/>
      <c r="MMF39" s="54"/>
      <c r="MMG39" s="55"/>
      <c r="MMH39" s="56"/>
      <c r="MMK39" s="53"/>
      <c r="MML39" s="54"/>
      <c r="MMM39" s="55"/>
      <c r="MMN39" s="56"/>
      <c r="MMQ39" s="53"/>
      <c r="MMR39" s="54"/>
      <c r="MMS39" s="55"/>
      <c r="MMT39" s="56"/>
      <c r="MMW39" s="53"/>
      <c r="MMX39" s="54"/>
      <c r="MMY39" s="55"/>
      <c r="MMZ39" s="56"/>
      <c r="MNC39" s="53"/>
      <c r="MND39" s="54"/>
      <c r="MNE39" s="55"/>
      <c r="MNF39" s="56"/>
      <c r="MNI39" s="53"/>
      <c r="MNJ39" s="54"/>
      <c r="MNK39" s="55"/>
      <c r="MNL39" s="56"/>
      <c r="MNO39" s="53"/>
      <c r="MNP39" s="54"/>
      <c r="MNQ39" s="55"/>
      <c r="MNR39" s="56"/>
      <c r="MNU39" s="53"/>
      <c r="MNV39" s="54"/>
      <c r="MNW39" s="55"/>
      <c r="MNX39" s="56"/>
      <c r="MOA39" s="53"/>
      <c r="MOB39" s="54"/>
      <c r="MOC39" s="55"/>
      <c r="MOD39" s="56"/>
      <c r="MOG39" s="53"/>
      <c r="MOH39" s="54"/>
      <c r="MOI39" s="55"/>
      <c r="MOJ39" s="56"/>
      <c r="MOM39" s="53"/>
      <c r="MON39" s="54"/>
      <c r="MOO39" s="55"/>
      <c r="MOP39" s="56"/>
      <c r="MOS39" s="53"/>
      <c r="MOT39" s="54"/>
      <c r="MOU39" s="55"/>
      <c r="MOV39" s="56"/>
      <c r="MOY39" s="53"/>
      <c r="MOZ39" s="54"/>
      <c r="MPA39" s="55"/>
      <c r="MPB39" s="56"/>
      <c r="MPE39" s="53"/>
      <c r="MPF39" s="54"/>
      <c r="MPG39" s="55"/>
      <c r="MPH39" s="56"/>
      <c r="MPK39" s="53"/>
      <c r="MPL39" s="54"/>
      <c r="MPM39" s="55"/>
      <c r="MPN39" s="56"/>
      <c r="MPQ39" s="53"/>
      <c r="MPR39" s="54"/>
      <c r="MPS39" s="55"/>
      <c r="MPT39" s="56"/>
      <c r="MPW39" s="53"/>
      <c r="MPX39" s="54"/>
      <c r="MPY39" s="55"/>
      <c r="MPZ39" s="56"/>
      <c r="MQC39" s="53"/>
      <c r="MQD39" s="54"/>
      <c r="MQE39" s="55"/>
      <c r="MQF39" s="56"/>
      <c r="MQI39" s="53"/>
      <c r="MQJ39" s="54"/>
      <c r="MQK39" s="55"/>
      <c r="MQL39" s="56"/>
      <c r="MQO39" s="53"/>
      <c r="MQP39" s="54"/>
      <c r="MQQ39" s="55"/>
      <c r="MQR39" s="56"/>
      <c r="MQU39" s="53"/>
      <c r="MQV39" s="54"/>
      <c r="MQW39" s="55"/>
      <c r="MQX39" s="56"/>
      <c r="MRA39" s="53"/>
      <c r="MRB39" s="54"/>
      <c r="MRC39" s="55"/>
      <c r="MRD39" s="56"/>
      <c r="MRG39" s="53"/>
      <c r="MRH39" s="54"/>
      <c r="MRI39" s="55"/>
      <c r="MRJ39" s="56"/>
      <c r="MRM39" s="53"/>
      <c r="MRN39" s="54"/>
      <c r="MRO39" s="55"/>
      <c r="MRP39" s="56"/>
      <c r="MRS39" s="53"/>
      <c r="MRT39" s="54"/>
      <c r="MRU39" s="55"/>
      <c r="MRV39" s="56"/>
      <c r="MRY39" s="53"/>
      <c r="MRZ39" s="54"/>
      <c r="MSA39" s="55"/>
      <c r="MSB39" s="56"/>
      <c r="MSE39" s="53"/>
      <c r="MSF39" s="54"/>
      <c r="MSG39" s="55"/>
      <c r="MSH39" s="56"/>
      <c r="MSK39" s="53"/>
      <c r="MSL39" s="54"/>
      <c r="MSM39" s="55"/>
      <c r="MSN39" s="56"/>
      <c r="MSQ39" s="53"/>
      <c r="MSR39" s="54"/>
      <c r="MSS39" s="55"/>
      <c r="MST39" s="56"/>
      <c r="MSW39" s="53"/>
      <c r="MSX39" s="54"/>
      <c r="MSY39" s="55"/>
      <c r="MSZ39" s="56"/>
      <c r="MTC39" s="53"/>
      <c r="MTD39" s="54"/>
      <c r="MTE39" s="55"/>
      <c r="MTF39" s="56"/>
      <c r="MTI39" s="53"/>
      <c r="MTJ39" s="54"/>
      <c r="MTK39" s="55"/>
      <c r="MTL39" s="56"/>
      <c r="MTO39" s="53"/>
      <c r="MTP39" s="54"/>
      <c r="MTQ39" s="55"/>
      <c r="MTR39" s="56"/>
      <c r="MTU39" s="53"/>
      <c r="MTV39" s="54"/>
      <c r="MTW39" s="55"/>
      <c r="MTX39" s="56"/>
      <c r="MUA39" s="53"/>
      <c r="MUB39" s="54"/>
      <c r="MUC39" s="55"/>
      <c r="MUD39" s="56"/>
      <c r="MUG39" s="53"/>
      <c r="MUH39" s="54"/>
      <c r="MUI39" s="55"/>
      <c r="MUJ39" s="56"/>
      <c r="MUM39" s="53"/>
      <c r="MUN39" s="54"/>
      <c r="MUO39" s="55"/>
      <c r="MUP39" s="56"/>
      <c r="MUS39" s="53"/>
      <c r="MUT39" s="54"/>
      <c r="MUU39" s="55"/>
      <c r="MUV39" s="56"/>
      <c r="MUY39" s="53"/>
      <c r="MUZ39" s="54"/>
      <c r="MVA39" s="55"/>
      <c r="MVB39" s="56"/>
      <c r="MVE39" s="53"/>
      <c r="MVF39" s="54"/>
      <c r="MVG39" s="55"/>
      <c r="MVH39" s="56"/>
      <c r="MVK39" s="53"/>
      <c r="MVL39" s="54"/>
      <c r="MVM39" s="55"/>
      <c r="MVN39" s="56"/>
      <c r="MVQ39" s="53"/>
      <c r="MVR39" s="54"/>
      <c r="MVS39" s="55"/>
      <c r="MVT39" s="56"/>
      <c r="MVW39" s="53"/>
      <c r="MVX39" s="54"/>
      <c r="MVY39" s="55"/>
      <c r="MVZ39" s="56"/>
      <c r="MWC39" s="53"/>
      <c r="MWD39" s="54"/>
      <c r="MWE39" s="55"/>
      <c r="MWF39" s="56"/>
      <c r="MWI39" s="53"/>
      <c r="MWJ39" s="54"/>
      <c r="MWK39" s="55"/>
      <c r="MWL39" s="56"/>
      <c r="MWO39" s="53"/>
      <c r="MWP39" s="54"/>
      <c r="MWQ39" s="55"/>
      <c r="MWR39" s="56"/>
      <c r="MWU39" s="53"/>
      <c r="MWV39" s="54"/>
      <c r="MWW39" s="55"/>
      <c r="MWX39" s="56"/>
      <c r="MXA39" s="53"/>
      <c r="MXB39" s="54"/>
      <c r="MXC39" s="55"/>
      <c r="MXD39" s="56"/>
      <c r="MXG39" s="53"/>
      <c r="MXH39" s="54"/>
      <c r="MXI39" s="55"/>
      <c r="MXJ39" s="56"/>
      <c r="MXM39" s="53"/>
      <c r="MXN39" s="54"/>
      <c r="MXO39" s="55"/>
      <c r="MXP39" s="56"/>
      <c r="MXS39" s="53"/>
      <c r="MXT39" s="54"/>
      <c r="MXU39" s="55"/>
      <c r="MXV39" s="56"/>
      <c r="MXY39" s="53"/>
      <c r="MXZ39" s="54"/>
      <c r="MYA39" s="55"/>
      <c r="MYB39" s="56"/>
      <c r="MYE39" s="53"/>
      <c r="MYF39" s="54"/>
      <c r="MYG39" s="55"/>
      <c r="MYH39" s="56"/>
      <c r="MYK39" s="53"/>
      <c r="MYL39" s="54"/>
      <c r="MYM39" s="55"/>
      <c r="MYN39" s="56"/>
      <c r="MYQ39" s="53"/>
      <c r="MYR39" s="54"/>
      <c r="MYS39" s="55"/>
      <c r="MYT39" s="56"/>
      <c r="MYW39" s="53"/>
      <c r="MYX39" s="54"/>
      <c r="MYY39" s="55"/>
      <c r="MYZ39" s="56"/>
      <c r="MZC39" s="53"/>
      <c r="MZD39" s="54"/>
      <c r="MZE39" s="55"/>
      <c r="MZF39" s="56"/>
      <c r="MZI39" s="53"/>
      <c r="MZJ39" s="54"/>
      <c r="MZK39" s="55"/>
      <c r="MZL39" s="56"/>
      <c r="MZO39" s="53"/>
      <c r="MZP39" s="54"/>
      <c r="MZQ39" s="55"/>
      <c r="MZR39" s="56"/>
      <c r="MZU39" s="53"/>
      <c r="MZV39" s="54"/>
      <c r="MZW39" s="55"/>
      <c r="MZX39" s="56"/>
      <c r="NAA39" s="53"/>
      <c r="NAB39" s="54"/>
      <c r="NAC39" s="55"/>
      <c r="NAD39" s="56"/>
      <c r="NAG39" s="53"/>
      <c r="NAH39" s="54"/>
      <c r="NAI39" s="55"/>
      <c r="NAJ39" s="56"/>
      <c r="NAM39" s="53"/>
      <c r="NAN39" s="54"/>
      <c r="NAO39" s="55"/>
      <c r="NAP39" s="56"/>
      <c r="NAS39" s="53"/>
      <c r="NAT39" s="54"/>
      <c r="NAU39" s="55"/>
      <c r="NAV39" s="56"/>
      <c r="NAY39" s="53"/>
      <c r="NAZ39" s="54"/>
      <c r="NBA39" s="55"/>
      <c r="NBB39" s="56"/>
      <c r="NBE39" s="53"/>
      <c r="NBF39" s="54"/>
      <c r="NBG39" s="55"/>
      <c r="NBH39" s="56"/>
      <c r="NBK39" s="53"/>
      <c r="NBL39" s="54"/>
      <c r="NBM39" s="55"/>
      <c r="NBN39" s="56"/>
      <c r="NBQ39" s="53"/>
      <c r="NBR39" s="54"/>
      <c r="NBS39" s="55"/>
      <c r="NBT39" s="56"/>
      <c r="NBW39" s="53"/>
      <c r="NBX39" s="54"/>
      <c r="NBY39" s="55"/>
      <c r="NBZ39" s="56"/>
      <c r="NCC39" s="53"/>
      <c r="NCD39" s="54"/>
      <c r="NCE39" s="55"/>
      <c r="NCF39" s="56"/>
      <c r="NCI39" s="53"/>
      <c r="NCJ39" s="54"/>
      <c r="NCK39" s="55"/>
      <c r="NCL39" s="56"/>
      <c r="NCO39" s="53"/>
      <c r="NCP39" s="54"/>
      <c r="NCQ39" s="55"/>
      <c r="NCR39" s="56"/>
      <c r="NCU39" s="53"/>
      <c r="NCV39" s="54"/>
      <c r="NCW39" s="55"/>
      <c r="NCX39" s="56"/>
      <c r="NDA39" s="53"/>
      <c r="NDB39" s="54"/>
      <c r="NDC39" s="55"/>
      <c r="NDD39" s="56"/>
      <c r="NDG39" s="53"/>
      <c r="NDH39" s="54"/>
      <c r="NDI39" s="55"/>
      <c r="NDJ39" s="56"/>
      <c r="NDM39" s="53"/>
      <c r="NDN39" s="54"/>
      <c r="NDO39" s="55"/>
      <c r="NDP39" s="56"/>
      <c r="NDS39" s="53"/>
      <c r="NDT39" s="54"/>
      <c r="NDU39" s="55"/>
      <c r="NDV39" s="56"/>
      <c r="NDY39" s="53"/>
      <c r="NDZ39" s="54"/>
      <c r="NEA39" s="55"/>
      <c r="NEB39" s="56"/>
      <c r="NEE39" s="53"/>
      <c r="NEF39" s="54"/>
      <c r="NEG39" s="55"/>
      <c r="NEH39" s="56"/>
      <c r="NEK39" s="53"/>
      <c r="NEL39" s="54"/>
      <c r="NEM39" s="55"/>
      <c r="NEN39" s="56"/>
      <c r="NEQ39" s="53"/>
      <c r="NER39" s="54"/>
      <c r="NES39" s="55"/>
      <c r="NET39" s="56"/>
      <c r="NEW39" s="53"/>
      <c r="NEX39" s="54"/>
      <c r="NEY39" s="55"/>
      <c r="NEZ39" s="56"/>
      <c r="NFC39" s="53"/>
      <c r="NFD39" s="54"/>
      <c r="NFE39" s="55"/>
      <c r="NFF39" s="56"/>
      <c r="NFI39" s="53"/>
      <c r="NFJ39" s="54"/>
      <c r="NFK39" s="55"/>
      <c r="NFL39" s="56"/>
      <c r="NFO39" s="53"/>
      <c r="NFP39" s="54"/>
      <c r="NFQ39" s="55"/>
      <c r="NFR39" s="56"/>
      <c r="NFU39" s="53"/>
      <c r="NFV39" s="54"/>
      <c r="NFW39" s="55"/>
      <c r="NFX39" s="56"/>
      <c r="NGA39" s="53"/>
      <c r="NGB39" s="54"/>
      <c r="NGC39" s="55"/>
      <c r="NGD39" s="56"/>
      <c r="NGG39" s="53"/>
      <c r="NGH39" s="54"/>
      <c r="NGI39" s="55"/>
      <c r="NGJ39" s="56"/>
      <c r="NGM39" s="53"/>
      <c r="NGN39" s="54"/>
      <c r="NGO39" s="55"/>
      <c r="NGP39" s="56"/>
      <c r="NGS39" s="53"/>
      <c r="NGT39" s="54"/>
      <c r="NGU39" s="55"/>
      <c r="NGV39" s="56"/>
      <c r="NGY39" s="53"/>
      <c r="NGZ39" s="54"/>
      <c r="NHA39" s="55"/>
      <c r="NHB39" s="56"/>
      <c r="NHE39" s="53"/>
      <c r="NHF39" s="54"/>
      <c r="NHG39" s="55"/>
      <c r="NHH39" s="56"/>
      <c r="NHK39" s="53"/>
      <c r="NHL39" s="54"/>
      <c r="NHM39" s="55"/>
      <c r="NHN39" s="56"/>
      <c r="NHQ39" s="53"/>
      <c r="NHR39" s="54"/>
      <c r="NHS39" s="55"/>
      <c r="NHT39" s="56"/>
      <c r="NHW39" s="53"/>
      <c r="NHX39" s="54"/>
      <c r="NHY39" s="55"/>
      <c r="NHZ39" s="56"/>
      <c r="NIC39" s="53"/>
      <c r="NID39" s="54"/>
      <c r="NIE39" s="55"/>
      <c r="NIF39" s="56"/>
      <c r="NII39" s="53"/>
      <c r="NIJ39" s="54"/>
      <c r="NIK39" s="55"/>
      <c r="NIL39" s="56"/>
      <c r="NIO39" s="53"/>
      <c r="NIP39" s="54"/>
      <c r="NIQ39" s="55"/>
      <c r="NIR39" s="56"/>
      <c r="NIU39" s="53"/>
      <c r="NIV39" s="54"/>
      <c r="NIW39" s="55"/>
      <c r="NIX39" s="56"/>
      <c r="NJA39" s="53"/>
      <c r="NJB39" s="54"/>
      <c r="NJC39" s="55"/>
      <c r="NJD39" s="56"/>
      <c r="NJG39" s="53"/>
      <c r="NJH39" s="54"/>
      <c r="NJI39" s="55"/>
      <c r="NJJ39" s="56"/>
      <c r="NJM39" s="53"/>
      <c r="NJN39" s="54"/>
      <c r="NJO39" s="55"/>
      <c r="NJP39" s="56"/>
      <c r="NJS39" s="53"/>
      <c r="NJT39" s="54"/>
      <c r="NJU39" s="55"/>
      <c r="NJV39" s="56"/>
      <c r="NJY39" s="53"/>
      <c r="NJZ39" s="54"/>
      <c r="NKA39" s="55"/>
      <c r="NKB39" s="56"/>
      <c r="NKE39" s="53"/>
      <c r="NKF39" s="54"/>
      <c r="NKG39" s="55"/>
      <c r="NKH39" s="56"/>
      <c r="NKK39" s="53"/>
      <c r="NKL39" s="54"/>
      <c r="NKM39" s="55"/>
      <c r="NKN39" s="56"/>
      <c r="NKQ39" s="53"/>
      <c r="NKR39" s="54"/>
      <c r="NKS39" s="55"/>
      <c r="NKT39" s="56"/>
      <c r="NKW39" s="53"/>
      <c r="NKX39" s="54"/>
      <c r="NKY39" s="55"/>
      <c r="NKZ39" s="56"/>
      <c r="NLC39" s="53"/>
      <c r="NLD39" s="54"/>
      <c r="NLE39" s="55"/>
      <c r="NLF39" s="56"/>
      <c r="NLI39" s="53"/>
      <c r="NLJ39" s="54"/>
      <c r="NLK39" s="55"/>
      <c r="NLL39" s="56"/>
      <c r="NLO39" s="53"/>
      <c r="NLP39" s="54"/>
      <c r="NLQ39" s="55"/>
      <c r="NLR39" s="56"/>
      <c r="NLU39" s="53"/>
      <c r="NLV39" s="54"/>
      <c r="NLW39" s="55"/>
      <c r="NLX39" s="56"/>
      <c r="NMA39" s="53"/>
      <c r="NMB39" s="54"/>
      <c r="NMC39" s="55"/>
      <c r="NMD39" s="56"/>
      <c r="NMG39" s="53"/>
      <c r="NMH39" s="54"/>
      <c r="NMI39" s="55"/>
      <c r="NMJ39" s="56"/>
      <c r="NMM39" s="53"/>
      <c r="NMN39" s="54"/>
      <c r="NMO39" s="55"/>
      <c r="NMP39" s="56"/>
      <c r="NMS39" s="53"/>
      <c r="NMT39" s="54"/>
      <c r="NMU39" s="55"/>
      <c r="NMV39" s="56"/>
      <c r="NMY39" s="53"/>
      <c r="NMZ39" s="54"/>
      <c r="NNA39" s="55"/>
      <c r="NNB39" s="56"/>
      <c r="NNE39" s="53"/>
      <c r="NNF39" s="54"/>
      <c r="NNG39" s="55"/>
      <c r="NNH39" s="56"/>
      <c r="NNK39" s="53"/>
      <c r="NNL39" s="54"/>
      <c r="NNM39" s="55"/>
      <c r="NNN39" s="56"/>
      <c r="NNQ39" s="53"/>
      <c r="NNR39" s="54"/>
      <c r="NNS39" s="55"/>
      <c r="NNT39" s="56"/>
      <c r="NNW39" s="53"/>
      <c r="NNX39" s="54"/>
      <c r="NNY39" s="55"/>
      <c r="NNZ39" s="56"/>
      <c r="NOC39" s="53"/>
      <c r="NOD39" s="54"/>
      <c r="NOE39" s="55"/>
      <c r="NOF39" s="56"/>
      <c r="NOI39" s="53"/>
      <c r="NOJ39" s="54"/>
      <c r="NOK39" s="55"/>
      <c r="NOL39" s="56"/>
      <c r="NOO39" s="53"/>
      <c r="NOP39" s="54"/>
      <c r="NOQ39" s="55"/>
      <c r="NOR39" s="56"/>
      <c r="NOU39" s="53"/>
      <c r="NOV39" s="54"/>
      <c r="NOW39" s="55"/>
      <c r="NOX39" s="56"/>
      <c r="NPA39" s="53"/>
      <c r="NPB39" s="54"/>
      <c r="NPC39" s="55"/>
      <c r="NPD39" s="56"/>
      <c r="NPG39" s="53"/>
      <c r="NPH39" s="54"/>
      <c r="NPI39" s="55"/>
      <c r="NPJ39" s="56"/>
      <c r="NPM39" s="53"/>
      <c r="NPN39" s="54"/>
      <c r="NPO39" s="55"/>
      <c r="NPP39" s="56"/>
      <c r="NPS39" s="53"/>
      <c r="NPT39" s="54"/>
      <c r="NPU39" s="55"/>
      <c r="NPV39" s="56"/>
      <c r="NPY39" s="53"/>
      <c r="NPZ39" s="54"/>
      <c r="NQA39" s="55"/>
      <c r="NQB39" s="56"/>
      <c r="NQE39" s="53"/>
      <c r="NQF39" s="54"/>
      <c r="NQG39" s="55"/>
      <c r="NQH39" s="56"/>
      <c r="NQK39" s="53"/>
      <c r="NQL39" s="54"/>
      <c r="NQM39" s="55"/>
      <c r="NQN39" s="56"/>
      <c r="NQQ39" s="53"/>
      <c r="NQR39" s="54"/>
      <c r="NQS39" s="55"/>
      <c r="NQT39" s="56"/>
      <c r="NQW39" s="53"/>
      <c r="NQX39" s="54"/>
      <c r="NQY39" s="55"/>
      <c r="NQZ39" s="56"/>
      <c r="NRC39" s="53"/>
      <c r="NRD39" s="54"/>
      <c r="NRE39" s="55"/>
      <c r="NRF39" s="56"/>
      <c r="NRI39" s="53"/>
      <c r="NRJ39" s="54"/>
      <c r="NRK39" s="55"/>
      <c r="NRL39" s="56"/>
      <c r="NRO39" s="53"/>
      <c r="NRP39" s="54"/>
      <c r="NRQ39" s="55"/>
      <c r="NRR39" s="56"/>
      <c r="NRU39" s="53"/>
      <c r="NRV39" s="54"/>
      <c r="NRW39" s="55"/>
      <c r="NRX39" s="56"/>
      <c r="NSA39" s="53"/>
      <c r="NSB39" s="54"/>
      <c r="NSC39" s="55"/>
      <c r="NSD39" s="56"/>
      <c r="NSG39" s="53"/>
      <c r="NSH39" s="54"/>
      <c r="NSI39" s="55"/>
      <c r="NSJ39" s="56"/>
      <c r="NSM39" s="53"/>
      <c r="NSN39" s="54"/>
      <c r="NSO39" s="55"/>
      <c r="NSP39" s="56"/>
      <c r="NSS39" s="53"/>
      <c r="NST39" s="54"/>
      <c r="NSU39" s="55"/>
      <c r="NSV39" s="56"/>
      <c r="NSY39" s="53"/>
      <c r="NSZ39" s="54"/>
      <c r="NTA39" s="55"/>
      <c r="NTB39" s="56"/>
      <c r="NTE39" s="53"/>
      <c r="NTF39" s="54"/>
      <c r="NTG39" s="55"/>
      <c r="NTH39" s="56"/>
      <c r="NTK39" s="53"/>
      <c r="NTL39" s="54"/>
      <c r="NTM39" s="55"/>
      <c r="NTN39" s="56"/>
      <c r="NTQ39" s="53"/>
      <c r="NTR39" s="54"/>
      <c r="NTS39" s="55"/>
      <c r="NTT39" s="56"/>
      <c r="NTW39" s="53"/>
      <c r="NTX39" s="54"/>
      <c r="NTY39" s="55"/>
      <c r="NTZ39" s="56"/>
      <c r="NUC39" s="53"/>
      <c r="NUD39" s="54"/>
      <c r="NUE39" s="55"/>
      <c r="NUF39" s="56"/>
      <c r="NUI39" s="53"/>
      <c r="NUJ39" s="54"/>
      <c r="NUK39" s="55"/>
      <c r="NUL39" s="56"/>
      <c r="NUO39" s="53"/>
      <c r="NUP39" s="54"/>
      <c r="NUQ39" s="55"/>
      <c r="NUR39" s="56"/>
      <c r="NUU39" s="53"/>
      <c r="NUV39" s="54"/>
      <c r="NUW39" s="55"/>
      <c r="NUX39" s="56"/>
      <c r="NVA39" s="53"/>
      <c r="NVB39" s="54"/>
      <c r="NVC39" s="55"/>
      <c r="NVD39" s="56"/>
      <c r="NVG39" s="53"/>
      <c r="NVH39" s="54"/>
      <c r="NVI39" s="55"/>
      <c r="NVJ39" s="56"/>
      <c r="NVM39" s="53"/>
      <c r="NVN39" s="54"/>
      <c r="NVO39" s="55"/>
      <c r="NVP39" s="56"/>
      <c r="NVS39" s="53"/>
      <c r="NVT39" s="54"/>
      <c r="NVU39" s="55"/>
      <c r="NVV39" s="56"/>
      <c r="NVY39" s="53"/>
      <c r="NVZ39" s="54"/>
      <c r="NWA39" s="55"/>
      <c r="NWB39" s="56"/>
      <c r="NWE39" s="53"/>
      <c r="NWF39" s="54"/>
      <c r="NWG39" s="55"/>
      <c r="NWH39" s="56"/>
      <c r="NWK39" s="53"/>
      <c r="NWL39" s="54"/>
      <c r="NWM39" s="55"/>
      <c r="NWN39" s="56"/>
      <c r="NWQ39" s="53"/>
      <c r="NWR39" s="54"/>
      <c r="NWS39" s="55"/>
      <c r="NWT39" s="56"/>
      <c r="NWW39" s="53"/>
      <c r="NWX39" s="54"/>
      <c r="NWY39" s="55"/>
      <c r="NWZ39" s="56"/>
      <c r="NXC39" s="53"/>
      <c r="NXD39" s="54"/>
      <c r="NXE39" s="55"/>
      <c r="NXF39" s="56"/>
      <c r="NXI39" s="53"/>
      <c r="NXJ39" s="54"/>
      <c r="NXK39" s="55"/>
      <c r="NXL39" s="56"/>
      <c r="NXO39" s="53"/>
      <c r="NXP39" s="54"/>
      <c r="NXQ39" s="55"/>
      <c r="NXR39" s="56"/>
      <c r="NXU39" s="53"/>
      <c r="NXV39" s="54"/>
      <c r="NXW39" s="55"/>
      <c r="NXX39" s="56"/>
      <c r="NYA39" s="53"/>
      <c r="NYB39" s="54"/>
      <c r="NYC39" s="55"/>
      <c r="NYD39" s="56"/>
      <c r="NYG39" s="53"/>
      <c r="NYH39" s="54"/>
      <c r="NYI39" s="55"/>
      <c r="NYJ39" s="56"/>
      <c r="NYM39" s="53"/>
      <c r="NYN39" s="54"/>
      <c r="NYO39" s="55"/>
      <c r="NYP39" s="56"/>
      <c r="NYS39" s="53"/>
      <c r="NYT39" s="54"/>
      <c r="NYU39" s="55"/>
      <c r="NYV39" s="56"/>
      <c r="NYY39" s="53"/>
      <c r="NYZ39" s="54"/>
      <c r="NZA39" s="55"/>
      <c r="NZB39" s="56"/>
      <c r="NZE39" s="53"/>
      <c r="NZF39" s="54"/>
      <c r="NZG39" s="55"/>
      <c r="NZH39" s="56"/>
      <c r="NZK39" s="53"/>
      <c r="NZL39" s="54"/>
      <c r="NZM39" s="55"/>
      <c r="NZN39" s="56"/>
      <c r="NZQ39" s="53"/>
      <c r="NZR39" s="54"/>
      <c r="NZS39" s="55"/>
      <c r="NZT39" s="56"/>
      <c r="NZW39" s="53"/>
      <c r="NZX39" s="54"/>
      <c r="NZY39" s="55"/>
      <c r="NZZ39" s="56"/>
      <c r="OAC39" s="53"/>
      <c r="OAD39" s="54"/>
      <c r="OAE39" s="55"/>
      <c r="OAF39" s="56"/>
      <c r="OAI39" s="53"/>
      <c r="OAJ39" s="54"/>
      <c r="OAK39" s="55"/>
      <c r="OAL39" s="56"/>
      <c r="OAO39" s="53"/>
      <c r="OAP39" s="54"/>
      <c r="OAQ39" s="55"/>
      <c r="OAR39" s="56"/>
      <c r="OAU39" s="53"/>
      <c r="OAV39" s="54"/>
      <c r="OAW39" s="55"/>
      <c r="OAX39" s="56"/>
      <c r="OBA39" s="53"/>
      <c r="OBB39" s="54"/>
      <c r="OBC39" s="55"/>
      <c r="OBD39" s="56"/>
      <c r="OBG39" s="53"/>
      <c r="OBH39" s="54"/>
      <c r="OBI39" s="55"/>
      <c r="OBJ39" s="56"/>
      <c r="OBM39" s="53"/>
      <c r="OBN39" s="54"/>
      <c r="OBO39" s="55"/>
      <c r="OBP39" s="56"/>
      <c r="OBS39" s="53"/>
      <c r="OBT39" s="54"/>
      <c r="OBU39" s="55"/>
      <c r="OBV39" s="56"/>
      <c r="OBY39" s="53"/>
      <c r="OBZ39" s="54"/>
      <c r="OCA39" s="55"/>
      <c r="OCB39" s="56"/>
      <c r="OCE39" s="53"/>
      <c r="OCF39" s="54"/>
      <c r="OCG39" s="55"/>
      <c r="OCH39" s="56"/>
      <c r="OCK39" s="53"/>
      <c r="OCL39" s="54"/>
      <c r="OCM39" s="55"/>
      <c r="OCN39" s="56"/>
      <c r="OCQ39" s="53"/>
      <c r="OCR39" s="54"/>
      <c r="OCS39" s="55"/>
      <c r="OCT39" s="56"/>
      <c r="OCW39" s="53"/>
      <c r="OCX39" s="54"/>
      <c r="OCY39" s="55"/>
      <c r="OCZ39" s="56"/>
      <c r="ODC39" s="53"/>
      <c r="ODD39" s="54"/>
      <c r="ODE39" s="55"/>
      <c r="ODF39" s="56"/>
      <c r="ODI39" s="53"/>
      <c r="ODJ39" s="54"/>
      <c r="ODK39" s="55"/>
      <c r="ODL39" s="56"/>
      <c r="ODO39" s="53"/>
      <c r="ODP39" s="54"/>
      <c r="ODQ39" s="55"/>
      <c r="ODR39" s="56"/>
      <c r="ODU39" s="53"/>
      <c r="ODV39" s="54"/>
      <c r="ODW39" s="55"/>
      <c r="ODX39" s="56"/>
      <c r="OEA39" s="53"/>
      <c r="OEB39" s="54"/>
      <c r="OEC39" s="55"/>
      <c r="OED39" s="56"/>
      <c r="OEG39" s="53"/>
      <c r="OEH39" s="54"/>
      <c r="OEI39" s="55"/>
      <c r="OEJ39" s="56"/>
      <c r="OEM39" s="53"/>
      <c r="OEN39" s="54"/>
      <c r="OEO39" s="55"/>
      <c r="OEP39" s="56"/>
      <c r="OES39" s="53"/>
      <c r="OET39" s="54"/>
      <c r="OEU39" s="55"/>
      <c r="OEV39" s="56"/>
      <c r="OEY39" s="53"/>
      <c r="OEZ39" s="54"/>
      <c r="OFA39" s="55"/>
      <c r="OFB39" s="56"/>
      <c r="OFE39" s="53"/>
      <c r="OFF39" s="54"/>
      <c r="OFG39" s="55"/>
      <c r="OFH39" s="56"/>
      <c r="OFK39" s="53"/>
      <c r="OFL39" s="54"/>
      <c r="OFM39" s="55"/>
      <c r="OFN39" s="56"/>
      <c r="OFQ39" s="53"/>
      <c r="OFR39" s="54"/>
      <c r="OFS39" s="55"/>
      <c r="OFT39" s="56"/>
      <c r="OFW39" s="53"/>
      <c r="OFX39" s="54"/>
      <c r="OFY39" s="55"/>
      <c r="OFZ39" s="56"/>
      <c r="OGC39" s="53"/>
      <c r="OGD39" s="54"/>
      <c r="OGE39" s="55"/>
      <c r="OGF39" s="56"/>
      <c r="OGI39" s="53"/>
      <c r="OGJ39" s="54"/>
      <c r="OGK39" s="55"/>
      <c r="OGL39" s="56"/>
      <c r="OGO39" s="53"/>
      <c r="OGP39" s="54"/>
      <c r="OGQ39" s="55"/>
      <c r="OGR39" s="56"/>
      <c r="OGU39" s="53"/>
      <c r="OGV39" s="54"/>
      <c r="OGW39" s="55"/>
      <c r="OGX39" s="56"/>
      <c r="OHA39" s="53"/>
      <c r="OHB39" s="54"/>
      <c r="OHC39" s="55"/>
      <c r="OHD39" s="56"/>
      <c r="OHG39" s="53"/>
      <c r="OHH39" s="54"/>
      <c r="OHI39" s="55"/>
      <c r="OHJ39" s="56"/>
      <c r="OHM39" s="53"/>
      <c r="OHN39" s="54"/>
      <c r="OHO39" s="55"/>
      <c r="OHP39" s="56"/>
      <c r="OHS39" s="53"/>
      <c r="OHT39" s="54"/>
      <c r="OHU39" s="55"/>
      <c r="OHV39" s="56"/>
      <c r="OHY39" s="53"/>
      <c r="OHZ39" s="54"/>
      <c r="OIA39" s="55"/>
      <c r="OIB39" s="56"/>
      <c r="OIE39" s="53"/>
      <c r="OIF39" s="54"/>
      <c r="OIG39" s="55"/>
      <c r="OIH39" s="56"/>
      <c r="OIK39" s="53"/>
      <c r="OIL39" s="54"/>
      <c r="OIM39" s="55"/>
      <c r="OIN39" s="56"/>
      <c r="OIQ39" s="53"/>
      <c r="OIR39" s="54"/>
      <c r="OIS39" s="55"/>
      <c r="OIT39" s="56"/>
      <c r="OIW39" s="53"/>
      <c r="OIX39" s="54"/>
      <c r="OIY39" s="55"/>
      <c r="OIZ39" s="56"/>
      <c r="OJC39" s="53"/>
      <c r="OJD39" s="54"/>
      <c r="OJE39" s="55"/>
      <c r="OJF39" s="56"/>
      <c r="OJI39" s="53"/>
      <c r="OJJ39" s="54"/>
      <c r="OJK39" s="55"/>
      <c r="OJL39" s="56"/>
      <c r="OJO39" s="53"/>
      <c r="OJP39" s="54"/>
      <c r="OJQ39" s="55"/>
      <c r="OJR39" s="56"/>
      <c r="OJU39" s="53"/>
      <c r="OJV39" s="54"/>
      <c r="OJW39" s="55"/>
      <c r="OJX39" s="56"/>
      <c r="OKA39" s="53"/>
      <c r="OKB39" s="54"/>
      <c r="OKC39" s="55"/>
      <c r="OKD39" s="56"/>
      <c r="OKG39" s="53"/>
      <c r="OKH39" s="54"/>
      <c r="OKI39" s="55"/>
      <c r="OKJ39" s="56"/>
      <c r="OKM39" s="53"/>
      <c r="OKN39" s="54"/>
      <c r="OKO39" s="55"/>
      <c r="OKP39" s="56"/>
      <c r="OKS39" s="53"/>
      <c r="OKT39" s="54"/>
      <c r="OKU39" s="55"/>
      <c r="OKV39" s="56"/>
      <c r="OKY39" s="53"/>
      <c r="OKZ39" s="54"/>
      <c r="OLA39" s="55"/>
      <c r="OLB39" s="56"/>
      <c r="OLE39" s="53"/>
      <c r="OLF39" s="54"/>
      <c r="OLG39" s="55"/>
      <c r="OLH39" s="56"/>
      <c r="OLK39" s="53"/>
      <c r="OLL39" s="54"/>
      <c r="OLM39" s="55"/>
      <c r="OLN39" s="56"/>
      <c r="OLQ39" s="53"/>
      <c r="OLR39" s="54"/>
      <c r="OLS39" s="55"/>
      <c r="OLT39" s="56"/>
      <c r="OLW39" s="53"/>
      <c r="OLX39" s="54"/>
      <c r="OLY39" s="55"/>
      <c r="OLZ39" s="56"/>
      <c r="OMC39" s="53"/>
      <c r="OMD39" s="54"/>
      <c r="OME39" s="55"/>
      <c r="OMF39" s="56"/>
      <c r="OMI39" s="53"/>
      <c r="OMJ39" s="54"/>
      <c r="OMK39" s="55"/>
      <c r="OML39" s="56"/>
      <c r="OMO39" s="53"/>
      <c r="OMP39" s="54"/>
      <c r="OMQ39" s="55"/>
      <c r="OMR39" s="56"/>
      <c r="OMU39" s="53"/>
      <c r="OMV39" s="54"/>
      <c r="OMW39" s="55"/>
      <c r="OMX39" s="56"/>
      <c r="ONA39" s="53"/>
      <c r="ONB39" s="54"/>
      <c r="ONC39" s="55"/>
      <c r="OND39" s="56"/>
      <c r="ONG39" s="53"/>
      <c r="ONH39" s="54"/>
      <c r="ONI39" s="55"/>
      <c r="ONJ39" s="56"/>
      <c r="ONM39" s="53"/>
      <c r="ONN39" s="54"/>
      <c r="ONO39" s="55"/>
      <c r="ONP39" s="56"/>
      <c r="ONS39" s="53"/>
      <c r="ONT39" s="54"/>
      <c r="ONU39" s="55"/>
      <c r="ONV39" s="56"/>
      <c r="ONY39" s="53"/>
      <c r="ONZ39" s="54"/>
      <c r="OOA39" s="55"/>
      <c r="OOB39" s="56"/>
      <c r="OOE39" s="53"/>
      <c r="OOF39" s="54"/>
      <c r="OOG39" s="55"/>
      <c r="OOH39" s="56"/>
      <c r="OOK39" s="53"/>
      <c r="OOL39" s="54"/>
      <c r="OOM39" s="55"/>
      <c r="OON39" s="56"/>
      <c r="OOQ39" s="53"/>
      <c r="OOR39" s="54"/>
      <c r="OOS39" s="55"/>
      <c r="OOT39" s="56"/>
      <c r="OOW39" s="53"/>
      <c r="OOX39" s="54"/>
      <c r="OOY39" s="55"/>
      <c r="OOZ39" s="56"/>
      <c r="OPC39" s="53"/>
      <c r="OPD39" s="54"/>
      <c r="OPE39" s="55"/>
      <c r="OPF39" s="56"/>
      <c r="OPI39" s="53"/>
      <c r="OPJ39" s="54"/>
      <c r="OPK39" s="55"/>
      <c r="OPL39" s="56"/>
      <c r="OPO39" s="53"/>
      <c r="OPP39" s="54"/>
      <c r="OPQ39" s="55"/>
      <c r="OPR39" s="56"/>
      <c r="OPU39" s="53"/>
      <c r="OPV39" s="54"/>
      <c r="OPW39" s="55"/>
      <c r="OPX39" s="56"/>
      <c r="OQA39" s="53"/>
      <c r="OQB39" s="54"/>
      <c r="OQC39" s="55"/>
      <c r="OQD39" s="56"/>
      <c r="OQG39" s="53"/>
      <c r="OQH39" s="54"/>
      <c r="OQI39" s="55"/>
      <c r="OQJ39" s="56"/>
      <c r="OQM39" s="53"/>
      <c r="OQN39" s="54"/>
      <c r="OQO39" s="55"/>
      <c r="OQP39" s="56"/>
      <c r="OQS39" s="53"/>
      <c r="OQT39" s="54"/>
      <c r="OQU39" s="55"/>
      <c r="OQV39" s="56"/>
      <c r="OQY39" s="53"/>
      <c r="OQZ39" s="54"/>
      <c r="ORA39" s="55"/>
      <c r="ORB39" s="56"/>
      <c r="ORE39" s="53"/>
      <c r="ORF39" s="54"/>
      <c r="ORG39" s="55"/>
      <c r="ORH39" s="56"/>
      <c r="ORK39" s="53"/>
      <c r="ORL39" s="54"/>
      <c r="ORM39" s="55"/>
      <c r="ORN39" s="56"/>
      <c r="ORQ39" s="53"/>
      <c r="ORR39" s="54"/>
      <c r="ORS39" s="55"/>
      <c r="ORT39" s="56"/>
      <c r="ORW39" s="53"/>
      <c r="ORX39" s="54"/>
      <c r="ORY39" s="55"/>
      <c r="ORZ39" s="56"/>
      <c r="OSC39" s="53"/>
      <c r="OSD39" s="54"/>
      <c r="OSE39" s="55"/>
      <c r="OSF39" s="56"/>
      <c r="OSI39" s="53"/>
      <c r="OSJ39" s="54"/>
      <c r="OSK39" s="55"/>
      <c r="OSL39" s="56"/>
      <c r="OSO39" s="53"/>
      <c r="OSP39" s="54"/>
      <c r="OSQ39" s="55"/>
      <c r="OSR39" s="56"/>
      <c r="OSU39" s="53"/>
      <c r="OSV39" s="54"/>
      <c r="OSW39" s="55"/>
      <c r="OSX39" s="56"/>
      <c r="OTA39" s="53"/>
      <c r="OTB39" s="54"/>
      <c r="OTC39" s="55"/>
      <c r="OTD39" s="56"/>
      <c r="OTG39" s="53"/>
      <c r="OTH39" s="54"/>
      <c r="OTI39" s="55"/>
      <c r="OTJ39" s="56"/>
      <c r="OTM39" s="53"/>
      <c r="OTN39" s="54"/>
      <c r="OTO39" s="55"/>
      <c r="OTP39" s="56"/>
      <c r="OTS39" s="53"/>
      <c r="OTT39" s="54"/>
      <c r="OTU39" s="55"/>
      <c r="OTV39" s="56"/>
      <c r="OTY39" s="53"/>
      <c r="OTZ39" s="54"/>
      <c r="OUA39" s="55"/>
      <c r="OUB39" s="56"/>
      <c r="OUE39" s="53"/>
      <c r="OUF39" s="54"/>
      <c r="OUG39" s="55"/>
      <c r="OUH39" s="56"/>
      <c r="OUK39" s="53"/>
      <c r="OUL39" s="54"/>
      <c r="OUM39" s="55"/>
      <c r="OUN39" s="56"/>
      <c r="OUQ39" s="53"/>
      <c r="OUR39" s="54"/>
      <c r="OUS39" s="55"/>
      <c r="OUT39" s="56"/>
      <c r="OUW39" s="53"/>
      <c r="OUX39" s="54"/>
      <c r="OUY39" s="55"/>
      <c r="OUZ39" s="56"/>
      <c r="OVC39" s="53"/>
      <c r="OVD39" s="54"/>
      <c r="OVE39" s="55"/>
      <c r="OVF39" s="56"/>
      <c r="OVI39" s="53"/>
      <c r="OVJ39" s="54"/>
      <c r="OVK39" s="55"/>
      <c r="OVL39" s="56"/>
      <c r="OVO39" s="53"/>
      <c r="OVP39" s="54"/>
      <c r="OVQ39" s="55"/>
      <c r="OVR39" s="56"/>
      <c r="OVU39" s="53"/>
      <c r="OVV39" s="54"/>
      <c r="OVW39" s="55"/>
      <c r="OVX39" s="56"/>
      <c r="OWA39" s="53"/>
      <c r="OWB39" s="54"/>
      <c r="OWC39" s="55"/>
      <c r="OWD39" s="56"/>
      <c r="OWG39" s="53"/>
      <c r="OWH39" s="54"/>
      <c r="OWI39" s="55"/>
      <c r="OWJ39" s="56"/>
      <c r="OWM39" s="53"/>
      <c r="OWN39" s="54"/>
      <c r="OWO39" s="55"/>
      <c r="OWP39" s="56"/>
      <c r="OWS39" s="53"/>
      <c r="OWT39" s="54"/>
      <c r="OWU39" s="55"/>
      <c r="OWV39" s="56"/>
      <c r="OWY39" s="53"/>
      <c r="OWZ39" s="54"/>
      <c r="OXA39" s="55"/>
      <c r="OXB39" s="56"/>
      <c r="OXE39" s="53"/>
      <c r="OXF39" s="54"/>
      <c r="OXG39" s="55"/>
      <c r="OXH39" s="56"/>
      <c r="OXK39" s="53"/>
      <c r="OXL39" s="54"/>
      <c r="OXM39" s="55"/>
      <c r="OXN39" s="56"/>
      <c r="OXQ39" s="53"/>
      <c r="OXR39" s="54"/>
      <c r="OXS39" s="55"/>
      <c r="OXT39" s="56"/>
      <c r="OXW39" s="53"/>
      <c r="OXX39" s="54"/>
      <c r="OXY39" s="55"/>
      <c r="OXZ39" s="56"/>
      <c r="OYC39" s="53"/>
      <c r="OYD39" s="54"/>
      <c r="OYE39" s="55"/>
      <c r="OYF39" s="56"/>
      <c r="OYI39" s="53"/>
      <c r="OYJ39" s="54"/>
      <c r="OYK39" s="55"/>
      <c r="OYL39" s="56"/>
      <c r="OYO39" s="53"/>
      <c r="OYP39" s="54"/>
      <c r="OYQ39" s="55"/>
      <c r="OYR39" s="56"/>
      <c r="OYU39" s="53"/>
      <c r="OYV39" s="54"/>
      <c r="OYW39" s="55"/>
      <c r="OYX39" s="56"/>
      <c r="OZA39" s="53"/>
      <c r="OZB39" s="54"/>
      <c r="OZC39" s="55"/>
      <c r="OZD39" s="56"/>
      <c r="OZG39" s="53"/>
      <c r="OZH39" s="54"/>
      <c r="OZI39" s="55"/>
      <c r="OZJ39" s="56"/>
      <c r="OZM39" s="53"/>
      <c r="OZN39" s="54"/>
      <c r="OZO39" s="55"/>
      <c r="OZP39" s="56"/>
      <c r="OZS39" s="53"/>
      <c r="OZT39" s="54"/>
      <c r="OZU39" s="55"/>
      <c r="OZV39" s="56"/>
      <c r="OZY39" s="53"/>
      <c r="OZZ39" s="54"/>
      <c r="PAA39" s="55"/>
      <c r="PAB39" s="56"/>
      <c r="PAE39" s="53"/>
      <c r="PAF39" s="54"/>
      <c r="PAG39" s="55"/>
      <c r="PAH39" s="56"/>
      <c r="PAK39" s="53"/>
      <c r="PAL39" s="54"/>
      <c r="PAM39" s="55"/>
      <c r="PAN39" s="56"/>
      <c r="PAQ39" s="53"/>
      <c r="PAR39" s="54"/>
      <c r="PAS39" s="55"/>
      <c r="PAT39" s="56"/>
      <c r="PAW39" s="53"/>
      <c r="PAX39" s="54"/>
      <c r="PAY39" s="55"/>
      <c r="PAZ39" s="56"/>
      <c r="PBC39" s="53"/>
      <c r="PBD39" s="54"/>
      <c r="PBE39" s="55"/>
      <c r="PBF39" s="56"/>
      <c r="PBI39" s="53"/>
      <c r="PBJ39" s="54"/>
      <c r="PBK39" s="55"/>
      <c r="PBL39" s="56"/>
      <c r="PBO39" s="53"/>
      <c r="PBP39" s="54"/>
      <c r="PBQ39" s="55"/>
      <c r="PBR39" s="56"/>
      <c r="PBU39" s="53"/>
      <c r="PBV39" s="54"/>
      <c r="PBW39" s="55"/>
      <c r="PBX39" s="56"/>
      <c r="PCA39" s="53"/>
      <c r="PCB39" s="54"/>
      <c r="PCC39" s="55"/>
      <c r="PCD39" s="56"/>
      <c r="PCG39" s="53"/>
      <c r="PCH39" s="54"/>
      <c r="PCI39" s="55"/>
      <c r="PCJ39" s="56"/>
      <c r="PCM39" s="53"/>
      <c r="PCN39" s="54"/>
      <c r="PCO39" s="55"/>
      <c r="PCP39" s="56"/>
      <c r="PCS39" s="53"/>
      <c r="PCT39" s="54"/>
      <c r="PCU39" s="55"/>
      <c r="PCV39" s="56"/>
      <c r="PCY39" s="53"/>
      <c r="PCZ39" s="54"/>
      <c r="PDA39" s="55"/>
      <c r="PDB39" s="56"/>
      <c r="PDE39" s="53"/>
      <c r="PDF39" s="54"/>
      <c r="PDG39" s="55"/>
      <c r="PDH39" s="56"/>
      <c r="PDK39" s="53"/>
      <c r="PDL39" s="54"/>
      <c r="PDM39" s="55"/>
      <c r="PDN39" s="56"/>
      <c r="PDQ39" s="53"/>
      <c r="PDR39" s="54"/>
      <c r="PDS39" s="55"/>
      <c r="PDT39" s="56"/>
      <c r="PDW39" s="53"/>
      <c r="PDX39" s="54"/>
      <c r="PDY39" s="55"/>
      <c r="PDZ39" s="56"/>
      <c r="PEC39" s="53"/>
      <c r="PED39" s="54"/>
      <c r="PEE39" s="55"/>
      <c r="PEF39" s="56"/>
      <c r="PEI39" s="53"/>
      <c r="PEJ39" s="54"/>
      <c r="PEK39" s="55"/>
      <c r="PEL39" s="56"/>
      <c r="PEO39" s="53"/>
      <c r="PEP39" s="54"/>
      <c r="PEQ39" s="55"/>
      <c r="PER39" s="56"/>
      <c r="PEU39" s="53"/>
      <c r="PEV39" s="54"/>
      <c r="PEW39" s="55"/>
      <c r="PEX39" s="56"/>
      <c r="PFA39" s="53"/>
      <c r="PFB39" s="54"/>
      <c r="PFC39" s="55"/>
      <c r="PFD39" s="56"/>
      <c r="PFG39" s="53"/>
      <c r="PFH39" s="54"/>
      <c r="PFI39" s="55"/>
      <c r="PFJ39" s="56"/>
      <c r="PFM39" s="53"/>
      <c r="PFN39" s="54"/>
      <c r="PFO39" s="55"/>
      <c r="PFP39" s="56"/>
      <c r="PFS39" s="53"/>
      <c r="PFT39" s="54"/>
      <c r="PFU39" s="55"/>
      <c r="PFV39" s="56"/>
      <c r="PFY39" s="53"/>
      <c r="PFZ39" s="54"/>
      <c r="PGA39" s="55"/>
      <c r="PGB39" s="56"/>
      <c r="PGE39" s="53"/>
      <c r="PGF39" s="54"/>
      <c r="PGG39" s="55"/>
      <c r="PGH39" s="56"/>
      <c r="PGK39" s="53"/>
      <c r="PGL39" s="54"/>
      <c r="PGM39" s="55"/>
      <c r="PGN39" s="56"/>
      <c r="PGQ39" s="53"/>
      <c r="PGR39" s="54"/>
      <c r="PGS39" s="55"/>
      <c r="PGT39" s="56"/>
      <c r="PGW39" s="53"/>
      <c r="PGX39" s="54"/>
      <c r="PGY39" s="55"/>
      <c r="PGZ39" s="56"/>
      <c r="PHC39" s="53"/>
      <c r="PHD39" s="54"/>
      <c r="PHE39" s="55"/>
      <c r="PHF39" s="56"/>
      <c r="PHI39" s="53"/>
      <c r="PHJ39" s="54"/>
      <c r="PHK39" s="55"/>
      <c r="PHL39" s="56"/>
      <c r="PHO39" s="53"/>
      <c r="PHP39" s="54"/>
      <c r="PHQ39" s="55"/>
      <c r="PHR39" s="56"/>
      <c r="PHU39" s="53"/>
      <c r="PHV39" s="54"/>
      <c r="PHW39" s="55"/>
      <c r="PHX39" s="56"/>
      <c r="PIA39" s="53"/>
      <c r="PIB39" s="54"/>
      <c r="PIC39" s="55"/>
      <c r="PID39" s="56"/>
      <c r="PIG39" s="53"/>
      <c r="PIH39" s="54"/>
      <c r="PII39" s="55"/>
      <c r="PIJ39" s="56"/>
      <c r="PIM39" s="53"/>
      <c r="PIN39" s="54"/>
      <c r="PIO39" s="55"/>
      <c r="PIP39" s="56"/>
      <c r="PIS39" s="53"/>
      <c r="PIT39" s="54"/>
      <c r="PIU39" s="55"/>
      <c r="PIV39" s="56"/>
      <c r="PIY39" s="53"/>
      <c r="PIZ39" s="54"/>
      <c r="PJA39" s="55"/>
      <c r="PJB39" s="56"/>
      <c r="PJE39" s="53"/>
      <c r="PJF39" s="54"/>
      <c r="PJG39" s="55"/>
      <c r="PJH39" s="56"/>
      <c r="PJK39" s="53"/>
      <c r="PJL39" s="54"/>
      <c r="PJM39" s="55"/>
      <c r="PJN39" s="56"/>
      <c r="PJQ39" s="53"/>
      <c r="PJR39" s="54"/>
      <c r="PJS39" s="55"/>
      <c r="PJT39" s="56"/>
      <c r="PJW39" s="53"/>
      <c r="PJX39" s="54"/>
      <c r="PJY39" s="55"/>
      <c r="PJZ39" s="56"/>
      <c r="PKC39" s="53"/>
      <c r="PKD39" s="54"/>
      <c r="PKE39" s="55"/>
      <c r="PKF39" s="56"/>
      <c r="PKI39" s="53"/>
      <c r="PKJ39" s="54"/>
      <c r="PKK39" s="55"/>
      <c r="PKL39" s="56"/>
      <c r="PKO39" s="53"/>
      <c r="PKP39" s="54"/>
      <c r="PKQ39" s="55"/>
      <c r="PKR39" s="56"/>
      <c r="PKU39" s="53"/>
      <c r="PKV39" s="54"/>
      <c r="PKW39" s="55"/>
      <c r="PKX39" s="56"/>
      <c r="PLA39" s="53"/>
      <c r="PLB39" s="54"/>
      <c r="PLC39" s="55"/>
      <c r="PLD39" s="56"/>
      <c r="PLG39" s="53"/>
      <c r="PLH39" s="54"/>
      <c r="PLI39" s="55"/>
      <c r="PLJ39" s="56"/>
      <c r="PLM39" s="53"/>
      <c r="PLN39" s="54"/>
      <c r="PLO39" s="55"/>
      <c r="PLP39" s="56"/>
      <c r="PLS39" s="53"/>
      <c r="PLT39" s="54"/>
      <c r="PLU39" s="55"/>
      <c r="PLV39" s="56"/>
      <c r="PLY39" s="53"/>
      <c r="PLZ39" s="54"/>
      <c r="PMA39" s="55"/>
      <c r="PMB39" s="56"/>
      <c r="PME39" s="53"/>
      <c r="PMF39" s="54"/>
      <c r="PMG39" s="55"/>
      <c r="PMH39" s="56"/>
      <c r="PMK39" s="53"/>
      <c r="PML39" s="54"/>
      <c r="PMM39" s="55"/>
      <c r="PMN39" s="56"/>
      <c r="PMQ39" s="53"/>
      <c r="PMR39" s="54"/>
      <c r="PMS39" s="55"/>
      <c r="PMT39" s="56"/>
      <c r="PMW39" s="53"/>
      <c r="PMX39" s="54"/>
      <c r="PMY39" s="55"/>
      <c r="PMZ39" s="56"/>
      <c r="PNC39" s="53"/>
      <c r="PND39" s="54"/>
      <c r="PNE39" s="55"/>
      <c r="PNF39" s="56"/>
      <c r="PNI39" s="53"/>
      <c r="PNJ39" s="54"/>
      <c r="PNK39" s="55"/>
      <c r="PNL39" s="56"/>
      <c r="PNO39" s="53"/>
      <c r="PNP39" s="54"/>
      <c r="PNQ39" s="55"/>
      <c r="PNR39" s="56"/>
      <c r="PNU39" s="53"/>
      <c r="PNV39" s="54"/>
      <c r="PNW39" s="55"/>
      <c r="PNX39" s="56"/>
      <c r="POA39" s="53"/>
      <c r="POB39" s="54"/>
      <c r="POC39" s="55"/>
      <c r="POD39" s="56"/>
      <c r="POG39" s="53"/>
      <c r="POH39" s="54"/>
      <c r="POI39" s="55"/>
      <c r="POJ39" s="56"/>
      <c r="POM39" s="53"/>
      <c r="PON39" s="54"/>
      <c r="POO39" s="55"/>
      <c r="POP39" s="56"/>
      <c r="POS39" s="53"/>
      <c r="POT39" s="54"/>
      <c r="POU39" s="55"/>
      <c r="POV39" s="56"/>
      <c r="POY39" s="53"/>
      <c r="POZ39" s="54"/>
      <c r="PPA39" s="55"/>
      <c r="PPB39" s="56"/>
      <c r="PPE39" s="53"/>
      <c r="PPF39" s="54"/>
      <c r="PPG39" s="55"/>
      <c r="PPH39" s="56"/>
      <c r="PPK39" s="53"/>
      <c r="PPL39" s="54"/>
      <c r="PPM39" s="55"/>
      <c r="PPN39" s="56"/>
      <c r="PPQ39" s="53"/>
      <c r="PPR39" s="54"/>
      <c r="PPS39" s="55"/>
      <c r="PPT39" s="56"/>
      <c r="PPW39" s="53"/>
      <c r="PPX39" s="54"/>
      <c r="PPY39" s="55"/>
      <c r="PPZ39" s="56"/>
      <c r="PQC39" s="53"/>
      <c r="PQD39" s="54"/>
      <c r="PQE39" s="55"/>
      <c r="PQF39" s="56"/>
      <c r="PQI39" s="53"/>
      <c r="PQJ39" s="54"/>
      <c r="PQK39" s="55"/>
      <c r="PQL39" s="56"/>
      <c r="PQO39" s="53"/>
      <c r="PQP39" s="54"/>
      <c r="PQQ39" s="55"/>
      <c r="PQR39" s="56"/>
      <c r="PQU39" s="53"/>
      <c r="PQV39" s="54"/>
      <c r="PQW39" s="55"/>
      <c r="PQX39" s="56"/>
      <c r="PRA39" s="53"/>
      <c r="PRB39" s="54"/>
      <c r="PRC39" s="55"/>
      <c r="PRD39" s="56"/>
      <c r="PRG39" s="53"/>
      <c r="PRH39" s="54"/>
      <c r="PRI39" s="55"/>
      <c r="PRJ39" s="56"/>
      <c r="PRM39" s="53"/>
      <c r="PRN39" s="54"/>
      <c r="PRO39" s="55"/>
      <c r="PRP39" s="56"/>
      <c r="PRS39" s="53"/>
      <c r="PRT39" s="54"/>
      <c r="PRU39" s="55"/>
      <c r="PRV39" s="56"/>
      <c r="PRY39" s="53"/>
      <c r="PRZ39" s="54"/>
      <c r="PSA39" s="55"/>
      <c r="PSB39" s="56"/>
      <c r="PSE39" s="53"/>
      <c r="PSF39" s="54"/>
      <c r="PSG39" s="55"/>
      <c r="PSH39" s="56"/>
      <c r="PSK39" s="53"/>
      <c r="PSL39" s="54"/>
      <c r="PSM39" s="55"/>
      <c r="PSN39" s="56"/>
      <c r="PSQ39" s="53"/>
      <c r="PSR39" s="54"/>
      <c r="PSS39" s="55"/>
      <c r="PST39" s="56"/>
      <c r="PSW39" s="53"/>
      <c r="PSX39" s="54"/>
      <c r="PSY39" s="55"/>
      <c r="PSZ39" s="56"/>
      <c r="PTC39" s="53"/>
      <c r="PTD39" s="54"/>
      <c r="PTE39" s="55"/>
      <c r="PTF39" s="56"/>
      <c r="PTI39" s="53"/>
      <c r="PTJ39" s="54"/>
      <c r="PTK39" s="55"/>
      <c r="PTL39" s="56"/>
      <c r="PTO39" s="53"/>
      <c r="PTP39" s="54"/>
      <c r="PTQ39" s="55"/>
      <c r="PTR39" s="56"/>
      <c r="PTU39" s="53"/>
      <c r="PTV39" s="54"/>
      <c r="PTW39" s="55"/>
      <c r="PTX39" s="56"/>
      <c r="PUA39" s="53"/>
      <c r="PUB39" s="54"/>
      <c r="PUC39" s="55"/>
      <c r="PUD39" s="56"/>
      <c r="PUG39" s="53"/>
      <c r="PUH39" s="54"/>
      <c r="PUI39" s="55"/>
      <c r="PUJ39" s="56"/>
      <c r="PUM39" s="53"/>
      <c r="PUN39" s="54"/>
      <c r="PUO39" s="55"/>
      <c r="PUP39" s="56"/>
      <c r="PUS39" s="53"/>
      <c r="PUT39" s="54"/>
      <c r="PUU39" s="55"/>
      <c r="PUV39" s="56"/>
      <c r="PUY39" s="53"/>
      <c r="PUZ39" s="54"/>
      <c r="PVA39" s="55"/>
      <c r="PVB39" s="56"/>
      <c r="PVE39" s="53"/>
      <c r="PVF39" s="54"/>
      <c r="PVG39" s="55"/>
      <c r="PVH39" s="56"/>
      <c r="PVK39" s="53"/>
      <c r="PVL39" s="54"/>
      <c r="PVM39" s="55"/>
      <c r="PVN39" s="56"/>
      <c r="PVQ39" s="53"/>
      <c r="PVR39" s="54"/>
      <c r="PVS39" s="55"/>
      <c r="PVT39" s="56"/>
      <c r="PVW39" s="53"/>
      <c r="PVX39" s="54"/>
      <c r="PVY39" s="55"/>
      <c r="PVZ39" s="56"/>
      <c r="PWC39" s="53"/>
      <c r="PWD39" s="54"/>
      <c r="PWE39" s="55"/>
      <c r="PWF39" s="56"/>
      <c r="PWI39" s="53"/>
      <c r="PWJ39" s="54"/>
      <c r="PWK39" s="55"/>
      <c r="PWL39" s="56"/>
      <c r="PWO39" s="53"/>
      <c r="PWP39" s="54"/>
      <c r="PWQ39" s="55"/>
      <c r="PWR39" s="56"/>
      <c r="PWU39" s="53"/>
      <c r="PWV39" s="54"/>
      <c r="PWW39" s="55"/>
      <c r="PWX39" s="56"/>
      <c r="PXA39" s="53"/>
      <c r="PXB39" s="54"/>
      <c r="PXC39" s="55"/>
      <c r="PXD39" s="56"/>
      <c r="PXG39" s="53"/>
      <c r="PXH39" s="54"/>
      <c r="PXI39" s="55"/>
      <c r="PXJ39" s="56"/>
      <c r="PXM39" s="53"/>
      <c r="PXN39" s="54"/>
      <c r="PXO39" s="55"/>
      <c r="PXP39" s="56"/>
      <c r="PXS39" s="53"/>
      <c r="PXT39" s="54"/>
      <c r="PXU39" s="55"/>
      <c r="PXV39" s="56"/>
      <c r="PXY39" s="53"/>
      <c r="PXZ39" s="54"/>
      <c r="PYA39" s="55"/>
      <c r="PYB39" s="56"/>
      <c r="PYE39" s="53"/>
      <c r="PYF39" s="54"/>
      <c r="PYG39" s="55"/>
      <c r="PYH39" s="56"/>
      <c r="PYK39" s="53"/>
      <c r="PYL39" s="54"/>
      <c r="PYM39" s="55"/>
      <c r="PYN39" s="56"/>
      <c r="PYQ39" s="53"/>
      <c r="PYR39" s="54"/>
      <c r="PYS39" s="55"/>
      <c r="PYT39" s="56"/>
      <c r="PYW39" s="53"/>
      <c r="PYX39" s="54"/>
      <c r="PYY39" s="55"/>
      <c r="PYZ39" s="56"/>
      <c r="PZC39" s="53"/>
      <c r="PZD39" s="54"/>
      <c r="PZE39" s="55"/>
      <c r="PZF39" s="56"/>
      <c r="PZI39" s="53"/>
      <c r="PZJ39" s="54"/>
      <c r="PZK39" s="55"/>
      <c r="PZL39" s="56"/>
      <c r="PZO39" s="53"/>
      <c r="PZP39" s="54"/>
      <c r="PZQ39" s="55"/>
      <c r="PZR39" s="56"/>
      <c r="PZU39" s="53"/>
      <c r="PZV39" s="54"/>
      <c r="PZW39" s="55"/>
      <c r="PZX39" s="56"/>
      <c r="QAA39" s="53"/>
      <c r="QAB39" s="54"/>
      <c r="QAC39" s="55"/>
      <c r="QAD39" s="56"/>
      <c r="QAG39" s="53"/>
      <c r="QAH39" s="54"/>
      <c r="QAI39" s="55"/>
      <c r="QAJ39" s="56"/>
      <c r="QAM39" s="53"/>
      <c r="QAN39" s="54"/>
      <c r="QAO39" s="55"/>
      <c r="QAP39" s="56"/>
      <c r="QAS39" s="53"/>
      <c r="QAT39" s="54"/>
      <c r="QAU39" s="55"/>
      <c r="QAV39" s="56"/>
      <c r="QAY39" s="53"/>
      <c r="QAZ39" s="54"/>
      <c r="QBA39" s="55"/>
      <c r="QBB39" s="56"/>
      <c r="QBE39" s="53"/>
      <c r="QBF39" s="54"/>
      <c r="QBG39" s="55"/>
      <c r="QBH39" s="56"/>
      <c r="QBK39" s="53"/>
      <c r="QBL39" s="54"/>
      <c r="QBM39" s="55"/>
      <c r="QBN39" s="56"/>
      <c r="QBQ39" s="53"/>
      <c r="QBR39" s="54"/>
      <c r="QBS39" s="55"/>
      <c r="QBT39" s="56"/>
      <c r="QBW39" s="53"/>
      <c r="QBX39" s="54"/>
      <c r="QBY39" s="55"/>
      <c r="QBZ39" s="56"/>
      <c r="QCC39" s="53"/>
      <c r="QCD39" s="54"/>
      <c r="QCE39" s="55"/>
      <c r="QCF39" s="56"/>
      <c r="QCI39" s="53"/>
      <c r="QCJ39" s="54"/>
      <c r="QCK39" s="55"/>
      <c r="QCL39" s="56"/>
      <c r="QCO39" s="53"/>
      <c r="QCP39" s="54"/>
      <c r="QCQ39" s="55"/>
      <c r="QCR39" s="56"/>
      <c r="QCU39" s="53"/>
      <c r="QCV39" s="54"/>
      <c r="QCW39" s="55"/>
      <c r="QCX39" s="56"/>
      <c r="QDA39" s="53"/>
      <c r="QDB39" s="54"/>
      <c r="QDC39" s="55"/>
      <c r="QDD39" s="56"/>
      <c r="QDG39" s="53"/>
      <c r="QDH39" s="54"/>
      <c r="QDI39" s="55"/>
      <c r="QDJ39" s="56"/>
      <c r="QDM39" s="53"/>
      <c r="QDN39" s="54"/>
      <c r="QDO39" s="55"/>
      <c r="QDP39" s="56"/>
      <c r="QDS39" s="53"/>
      <c r="QDT39" s="54"/>
      <c r="QDU39" s="55"/>
      <c r="QDV39" s="56"/>
      <c r="QDY39" s="53"/>
      <c r="QDZ39" s="54"/>
      <c r="QEA39" s="55"/>
      <c r="QEB39" s="56"/>
      <c r="QEE39" s="53"/>
      <c r="QEF39" s="54"/>
      <c r="QEG39" s="55"/>
      <c r="QEH39" s="56"/>
      <c r="QEK39" s="53"/>
      <c r="QEL39" s="54"/>
      <c r="QEM39" s="55"/>
      <c r="QEN39" s="56"/>
      <c r="QEQ39" s="53"/>
      <c r="QER39" s="54"/>
      <c r="QES39" s="55"/>
      <c r="QET39" s="56"/>
      <c r="QEW39" s="53"/>
      <c r="QEX39" s="54"/>
      <c r="QEY39" s="55"/>
      <c r="QEZ39" s="56"/>
      <c r="QFC39" s="53"/>
      <c r="QFD39" s="54"/>
      <c r="QFE39" s="55"/>
      <c r="QFF39" s="56"/>
      <c r="QFI39" s="53"/>
      <c r="QFJ39" s="54"/>
      <c r="QFK39" s="55"/>
      <c r="QFL39" s="56"/>
      <c r="QFO39" s="53"/>
      <c r="QFP39" s="54"/>
      <c r="QFQ39" s="55"/>
      <c r="QFR39" s="56"/>
      <c r="QFU39" s="53"/>
      <c r="QFV39" s="54"/>
      <c r="QFW39" s="55"/>
      <c r="QFX39" s="56"/>
      <c r="QGA39" s="53"/>
      <c r="QGB39" s="54"/>
      <c r="QGC39" s="55"/>
      <c r="QGD39" s="56"/>
      <c r="QGG39" s="53"/>
      <c r="QGH39" s="54"/>
      <c r="QGI39" s="55"/>
      <c r="QGJ39" s="56"/>
      <c r="QGM39" s="53"/>
      <c r="QGN39" s="54"/>
      <c r="QGO39" s="55"/>
      <c r="QGP39" s="56"/>
      <c r="QGS39" s="53"/>
      <c r="QGT39" s="54"/>
      <c r="QGU39" s="55"/>
      <c r="QGV39" s="56"/>
      <c r="QGY39" s="53"/>
      <c r="QGZ39" s="54"/>
      <c r="QHA39" s="55"/>
      <c r="QHB39" s="56"/>
      <c r="QHE39" s="53"/>
      <c r="QHF39" s="54"/>
      <c r="QHG39" s="55"/>
      <c r="QHH39" s="56"/>
      <c r="QHK39" s="53"/>
      <c r="QHL39" s="54"/>
      <c r="QHM39" s="55"/>
      <c r="QHN39" s="56"/>
      <c r="QHQ39" s="53"/>
      <c r="QHR39" s="54"/>
      <c r="QHS39" s="55"/>
      <c r="QHT39" s="56"/>
      <c r="QHW39" s="53"/>
      <c r="QHX39" s="54"/>
      <c r="QHY39" s="55"/>
      <c r="QHZ39" s="56"/>
      <c r="QIC39" s="53"/>
      <c r="QID39" s="54"/>
      <c r="QIE39" s="55"/>
      <c r="QIF39" s="56"/>
      <c r="QII39" s="53"/>
      <c r="QIJ39" s="54"/>
      <c r="QIK39" s="55"/>
      <c r="QIL39" s="56"/>
      <c r="QIO39" s="53"/>
      <c r="QIP39" s="54"/>
      <c r="QIQ39" s="55"/>
      <c r="QIR39" s="56"/>
      <c r="QIU39" s="53"/>
      <c r="QIV39" s="54"/>
      <c r="QIW39" s="55"/>
      <c r="QIX39" s="56"/>
      <c r="QJA39" s="53"/>
      <c r="QJB39" s="54"/>
      <c r="QJC39" s="55"/>
      <c r="QJD39" s="56"/>
      <c r="QJG39" s="53"/>
      <c r="QJH39" s="54"/>
      <c r="QJI39" s="55"/>
      <c r="QJJ39" s="56"/>
      <c r="QJM39" s="53"/>
      <c r="QJN39" s="54"/>
      <c r="QJO39" s="55"/>
      <c r="QJP39" s="56"/>
      <c r="QJS39" s="53"/>
      <c r="QJT39" s="54"/>
      <c r="QJU39" s="55"/>
      <c r="QJV39" s="56"/>
      <c r="QJY39" s="53"/>
      <c r="QJZ39" s="54"/>
      <c r="QKA39" s="55"/>
      <c r="QKB39" s="56"/>
      <c r="QKE39" s="53"/>
      <c r="QKF39" s="54"/>
      <c r="QKG39" s="55"/>
      <c r="QKH39" s="56"/>
      <c r="QKK39" s="53"/>
      <c r="QKL39" s="54"/>
      <c r="QKM39" s="55"/>
      <c r="QKN39" s="56"/>
      <c r="QKQ39" s="53"/>
      <c r="QKR39" s="54"/>
      <c r="QKS39" s="55"/>
      <c r="QKT39" s="56"/>
      <c r="QKW39" s="53"/>
      <c r="QKX39" s="54"/>
      <c r="QKY39" s="55"/>
      <c r="QKZ39" s="56"/>
      <c r="QLC39" s="53"/>
      <c r="QLD39" s="54"/>
      <c r="QLE39" s="55"/>
      <c r="QLF39" s="56"/>
      <c r="QLI39" s="53"/>
      <c r="QLJ39" s="54"/>
      <c r="QLK39" s="55"/>
      <c r="QLL39" s="56"/>
      <c r="QLO39" s="53"/>
      <c r="QLP39" s="54"/>
      <c r="QLQ39" s="55"/>
      <c r="QLR39" s="56"/>
      <c r="QLU39" s="53"/>
      <c r="QLV39" s="54"/>
      <c r="QLW39" s="55"/>
      <c r="QLX39" s="56"/>
      <c r="QMA39" s="53"/>
      <c r="QMB39" s="54"/>
      <c r="QMC39" s="55"/>
      <c r="QMD39" s="56"/>
      <c r="QMG39" s="53"/>
      <c r="QMH39" s="54"/>
      <c r="QMI39" s="55"/>
      <c r="QMJ39" s="56"/>
      <c r="QMM39" s="53"/>
      <c r="QMN39" s="54"/>
      <c r="QMO39" s="55"/>
      <c r="QMP39" s="56"/>
      <c r="QMS39" s="53"/>
      <c r="QMT39" s="54"/>
      <c r="QMU39" s="55"/>
      <c r="QMV39" s="56"/>
      <c r="QMY39" s="53"/>
      <c r="QMZ39" s="54"/>
      <c r="QNA39" s="55"/>
      <c r="QNB39" s="56"/>
      <c r="QNE39" s="53"/>
      <c r="QNF39" s="54"/>
      <c r="QNG39" s="55"/>
      <c r="QNH39" s="56"/>
      <c r="QNK39" s="53"/>
      <c r="QNL39" s="54"/>
      <c r="QNM39" s="55"/>
      <c r="QNN39" s="56"/>
      <c r="QNQ39" s="53"/>
      <c r="QNR39" s="54"/>
      <c r="QNS39" s="55"/>
      <c r="QNT39" s="56"/>
      <c r="QNW39" s="53"/>
      <c r="QNX39" s="54"/>
      <c r="QNY39" s="55"/>
      <c r="QNZ39" s="56"/>
      <c r="QOC39" s="53"/>
      <c r="QOD39" s="54"/>
      <c r="QOE39" s="55"/>
      <c r="QOF39" s="56"/>
      <c r="QOI39" s="53"/>
      <c r="QOJ39" s="54"/>
      <c r="QOK39" s="55"/>
      <c r="QOL39" s="56"/>
      <c r="QOO39" s="53"/>
      <c r="QOP39" s="54"/>
      <c r="QOQ39" s="55"/>
      <c r="QOR39" s="56"/>
      <c r="QOU39" s="53"/>
      <c r="QOV39" s="54"/>
      <c r="QOW39" s="55"/>
      <c r="QOX39" s="56"/>
      <c r="QPA39" s="53"/>
      <c r="QPB39" s="54"/>
      <c r="QPC39" s="55"/>
      <c r="QPD39" s="56"/>
      <c r="QPG39" s="53"/>
      <c r="QPH39" s="54"/>
      <c r="QPI39" s="55"/>
      <c r="QPJ39" s="56"/>
      <c r="QPM39" s="53"/>
      <c r="QPN39" s="54"/>
      <c r="QPO39" s="55"/>
      <c r="QPP39" s="56"/>
      <c r="QPS39" s="53"/>
      <c r="QPT39" s="54"/>
      <c r="QPU39" s="55"/>
      <c r="QPV39" s="56"/>
      <c r="QPY39" s="53"/>
      <c r="QPZ39" s="54"/>
      <c r="QQA39" s="55"/>
      <c r="QQB39" s="56"/>
      <c r="QQE39" s="53"/>
      <c r="QQF39" s="54"/>
      <c r="QQG39" s="55"/>
      <c r="QQH39" s="56"/>
      <c r="QQK39" s="53"/>
      <c r="QQL39" s="54"/>
      <c r="QQM39" s="55"/>
      <c r="QQN39" s="56"/>
      <c r="QQQ39" s="53"/>
      <c r="QQR39" s="54"/>
      <c r="QQS39" s="55"/>
      <c r="QQT39" s="56"/>
      <c r="QQW39" s="53"/>
      <c r="QQX39" s="54"/>
      <c r="QQY39" s="55"/>
      <c r="QQZ39" s="56"/>
      <c r="QRC39" s="53"/>
      <c r="QRD39" s="54"/>
      <c r="QRE39" s="55"/>
      <c r="QRF39" s="56"/>
      <c r="QRI39" s="53"/>
      <c r="QRJ39" s="54"/>
      <c r="QRK39" s="55"/>
      <c r="QRL39" s="56"/>
      <c r="QRO39" s="53"/>
      <c r="QRP39" s="54"/>
      <c r="QRQ39" s="55"/>
      <c r="QRR39" s="56"/>
      <c r="QRU39" s="53"/>
      <c r="QRV39" s="54"/>
      <c r="QRW39" s="55"/>
      <c r="QRX39" s="56"/>
      <c r="QSA39" s="53"/>
      <c r="QSB39" s="54"/>
      <c r="QSC39" s="55"/>
      <c r="QSD39" s="56"/>
      <c r="QSG39" s="53"/>
      <c r="QSH39" s="54"/>
      <c r="QSI39" s="55"/>
      <c r="QSJ39" s="56"/>
      <c r="QSM39" s="53"/>
      <c r="QSN39" s="54"/>
      <c r="QSO39" s="55"/>
      <c r="QSP39" s="56"/>
      <c r="QSS39" s="53"/>
      <c r="QST39" s="54"/>
      <c r="QSU39" s="55"/>
      <c r="QSV39" s="56"/>
      <c r="QSY39" s="53"/>
      <c r="QSZ39" s="54"/>
      <c r="QTA39" s="55"/>
      <c r="QTB39" s="56"/>
      <c r="QTE39" s="53"/>
      <c r="QTF39" s="54"/>
      <c r="QTG39" s="55"/>
      <c r="QTH39" s="56"/>
      <c r="QTK39" s="53"/>
      <c r="QTL39" s="54"/>
      <c r="QTM39" s="55"/>
      <c r="QTN39" s="56"/>
      <c r="QTQ39" s="53"/>
      <c r="QTR39" s="54"/>
      <c r="QTS39" s="55"/>
      <c r="QTT39" s="56"/>
      <c r="QTW39" s="53"/>
      <c r="QTX39" s="54"/>
      <c r="QTY39" s="55"/>
      <c r="QTZ39" s="56"/>
      <c r="QUC39" s="53"/>
      <c r="QUD39" s="54"/>
      <c r="QUE39" s="55"/>
      <c r="QUF39" s="56"/>
      <c r="QUI39" s="53"/>
      <c r="QUJ39" s="54"/>
      <c r="QUK39" s="55"/>
      <c r="QUL39" s="56"/>
      <c r="QUO39" s="53"/>
      <c r="QUP39" s="54"/>
      <c r="QUQ39" s="55"/>
      <c r="QUR39" s="56"/>
      <c r="QUU39" s="53"/>
      <c r="QUV39" s="54"/>
      <c r="QUW39" s="55"/>
      <c r="QUX39" s="56"/>
      <c r="QVA39" s="53"/>
      <c r="QVB39" s="54"/>
      <c r="QVC39" s="55"/>
      <c r="QVD39" s="56"/>
      <c r="QVG39" s="53"/>
      <c r="QVH39" s="54"/>
      <c r="QVI39" s="55"/>
      <c r="QVJ39" s="56"/>
      <c r="QVM39" s="53"/>
      <c r="QVN39" s="54"/>
      <c r="QVO39" s="55"/>
      <c r="QVP39" s="56"/>
      <c r="QVS39" s="53"/>
      <c r="QVT39" s="54"/>
      <c r="QVU39" s="55"/>
      <c r="QVV39" s="56"/>
      <c r="QVY39" s="53"/>
      <c r="QVZ39" s="54"/>
      <c r="QWA39" s="55"/>
      <c r="QWB39" s="56"/>
      <c r="QWE39" s="53"/>
      <c r="QWF39" s="54"/>
      <c r="QWG39" s="55"/>
      <c r="QWH39" s="56"/>
      <c r="QWK39" s="53"/>
      <c r="QWL39" s="54"/>
      <c r="QWM39" s="55"/>
      <c r="QWN39" s="56"/>
      <c r="QWQ39" s="53"/>
      <c r="QWR39" s="54"/>
      <c r="QWS39" s="55"/>
      <c r="QWT39" s="56"/>
      <c r="QWW39" s="53"/>
      <c r="QWX39" s="54"/>
      <c r="QWY39" s="55"/>
      <c r="QWZ39" s="56"/>
      <c r="QXC39" s="53"/>
      <c r="QXD39" s="54"/>
      <c r="QXE39" s="55"/>
      <c r="QXF39" s="56"/>
      <c r="QXI39" s="53"/>
      <c r="QXJ39" s="54"/>
      <c r="QXK39" s="55"/>
      <c r="QXL39" s="56"/>
      <c r="QXO39" s="53"/>
      <c r="QXP39" s="54"/>
      <c r="QXQ39" s="55"/>
      <c r="QXR39" s="56"/>
      <c r="QXU39" s="53"/>
      <c r="QXV39" s="54"/>
      <c r="QXW39" s="55"/>
      <c r="QXX39" s="56"/>
      <c r="QYA39" s="53"/>
      <c r="QYB39" s="54"/>
      <c r="QYC39" s="55"/>
      <c r="QYD39" s="56"/>
      <c r="QYG39" s="53"/>
      <c r="QYH39" s="54"/>
      <c r="QYI39" s="55"/>
      <c r="QYJ39" s="56"/>
      <c r="QYM39" s="53"/>
      <c r="QYN39" s="54"/>
      <c r="QYO39" s="55"/>
      <c r="QYP39" s="56"/>
      <c r="QYS39" s="53"/>
      <c r="QYT39" s="54"/>
      <c r="QYU39" s="55"/>
      <c r="QYV39" s="56"/>
      <c r="QYY39" s="53"/>
      <c r="QYZ39" s="54"/>
      <c r="QZA39" s="55"/>
      <c r="QZB39" s="56"/>
      <c r="QZE39" s="53"/>
      <c r="QZF39" s="54"/>
      <c r="QZG39" s="55"/>
      <c r="QZH39" s="56"/>
      <c r="QZK39" s="53"/>
      <c r="QZL39" s="54"/>
      <c r="QZM39" s="55"/>
      <c r="QZN39" s="56"/>
      <c r="QZQ39" s="53"/>
      <c r="QZR39" s="54"/>
      <c r="QZS39" s="55"/>
      <c r="QZT39" s="56"/>
      <c r="QZW39" s="53"/>
      <c r="QZX39" s="54"/>
      <c r="QZY39" s="55"/>
      <c r="QZZ39" s="56"/>
      <c r="RAC39" s="53"/>
      <c r="RAD39" s="54"/>
      <c r="RAE39" s="55"/>
      <c r="RAF39" s="56"/>
      <c r="RAI39" s="53"/>
      <c r="RAJ39" s="54"/>
      <c r="RAK39" s="55"/>
      <c r="RAL39" s="56"/>
      <c r="RAO39" s="53"/>
      <c r="RAP39" s="54"/>
      <c r="RAQ39" s="55"/>
      <c r="RAR39" s="56"/>
      <c r="RAU39" s="53"/>
      <c r="RAV39" s="54"/>
      <c r="RAW39" s="55"/>
      <c r="RAX39" s="56"/>
      <c r="RBA39" s="53"/>
      <c r="RBB39" s="54"/>
      <c r="RBC39" s="55"/>
      <c r="RBD39" s="56"/>
      <c r="RBG39" s="53"/>
      <c r="RBH39" s="54"/>
      <c r="RBI39" s="55"/>
      <c r="RBJ39" s="56"/>
      <c r="RBM39" s="53"/>
      <c r="RBN39" s="54"/>
      <c r="RBO39" s="55"/>
      <c r="RBP39" s="56"/>
      <c r="RBS39" s="53"/>
      <c r="RBT39" s="54"/>
      <c r="RBU39" s="55"/>
      <c r="RBV39" s="56"/>
      <c r="RBY39" s="53"/>
      <c r="RBZ39" s="54"/>
      <c r="RCA39" s="55"/>
      <c r="RCB39" s="56"/>
      <c r="RCE39" s="53"/>
      <c r="RCF39" s="54"/>
      <c r="RCG39" s="55"/>
      <c r="RCH39" s="56"/>
      <c r="RCK39" s="53"/>
      <c r="RCL39" s="54"/>
      <c r="RCM39" s="55"/>
      <c r="RCN39" s="56"/>
      <c r="RCQ39" s="53"/>
      <c r="RCR39" s="54"/>
      <c r="RCS39" s="55"/>
      <c r="RCT39" s="56"/>
      <c r="RCW39" s="53"/>
      <c r="RCX39" s="54"/>
      <c r="RCY39" s="55"/>
      <c r="RCZ39" s="56"/>
      <c r="RDC39" s="53"/>
      <c r="RDD39" s="54"/>
      <c r="RDE39" s="55"/>
      <c r="RDF39" s="56"/>
      <c r="RDI39" s="53"/>
      <c r="RDJ39" s="54"/>
      <c r="RDK39" s="55"/>
      <c r="RDL39" s="56"/>
      <c r="RDO39" s="53"/>
      <c r="RDP39" s="54"/>
      <c r="RDQ39" s="55"/>
      <c r="RDR39" s="56"/>
      <c r="RDU39" s="53"/>
      <c r="RDV39" s="54"/>
      <c r="RDW39" s="55"/>
      <c r="RDX39" s="56"/>
      <c r="REA39" s="53"/>
      <c r="REB39" s="54"/>
      <c r="REC39" s="55"/>
      <c r="RED39" s="56"/>
      <c r="REG39" s="53"/>
      <c r="REH39" s="54"/>
      <c r="REI39" s="55"/>
      <c r="REJ39" s="56"/>
      <c r="REM39" s="53"/>
      <c r="REN39" s="54"/>
      <c r="REO39" s="55"/>
      <c r="REP39" s="56"/>
      <c r="RES39" s="53"/>
      <c r="RET39" s="54"/>
      <c r="REU39" s="55"/>
      <c r="REV39" s="56"/>
      <c r="REY39" s="53"/>
      <c r="REZ39" s="54"/>
      <c r="RFA39" s="55"/>
      <c r="RFB39" s="56"/>
      <c r="RFE39" s="53"/>
      <c r="RFF39" s="54"/>
      <c r="RFG39" s="55"/>
      <c r="RFH39" s="56"/>
      <c r="RFK39" s="53"/>
      <c r="RFL39" s="54"/>
      <c r="RFM39" s="55"/>
      <c r="RFN39" s="56"/>
      <c r="RFQ39" s="53"/>
      <c r="RFR39" s="54"/>
      <c r="RFS39" s="55"/>
      <c r="RFT39" s="56"/>
      <c r="RFW39" s="53"/>
      <c r="RFX39" s="54"/>
      <c r="RFY39" s="55"/>
      <c r="RFZ39" s="56"/>
      <c r="RGC39" s="53"/>
      <c r="RGD39" s="54"/>
      <c r="RGE39" s="55"/>
      <c r="RGF39" s="56"/>
      <c r="RGI39" s="53"/>
      <c r="RGJ39" s="54"/>
      <c r="RGK39" s="55"/>
      <c r="RGL39" s="56"/>
      <c r="RGO39" s="53"/>
      <c r="RGP39" s="54"/>
      <c r="RGQ39" s="55"/>
      <c r="RGR39" s="56"/>
      <c r="RGU39" s="53"/>
      <c r="RGV39" s="54"/>
      <c r="RGW39" s="55"/>
      <c r="RGX39" s="56"/>
      <c r="RHA39" s="53"/>
      <c r="RHB39" s="54"/>
      <c r="RHC39" s="55"/>
      <c r="RHD39" s="56"/>
      <c r="RHG39" s="53"/>
      <c r="RHH39" s="54"/>
      <c r="RHI39" s="55"/>
      <c r="RHJ39" s="56"/>
      <c r="RHM39" s="53"/>
      <c r="RHN39" s="54"/>
      <c r="RHO39" s="55"/>
      <c r="RHP39" s="56"/>
      <c r="RHS39" s="53"/>
      <c r="RHT39" s="54"/>
      <c r="RHU39" s="55"/>
      <c r="RHV39" s="56"/>
      <c r="RHY39" s="53"/>
      <c r="RHZ39" s="54"/>
      <c r="RIA39" s="55"/>
      <c r="RIB39" s="56"/>
      <c r="RIE39" s="53"/>
      <c r="RIF39" s="54"/>
      <c r="RIG39" s="55"/>
      <c r="RIH39" s="56"/>
      <c r="RIK39" s="53"/>
      <c r="RIL39" s="54"/>
      <c r="RIM39" s="55"/>
      <c r="RIN39" s="56"/>
      <c r="RIQ39" s="53"/>
      <c r="RIR39" s="54"/>
      <c r="RIS39" s="55"/>
      <c r="RIT39" s="56"/>
      <c r="RIW39" s="53"/>
      <c r="RIX39" s="54"/>
      <c r="RIY39" s="55"/>
      <c r="RIZ39" s="56"/>
      <c r="RJC39" s="53"/>
      <c r="RJD39" s="54"/>
      <c r="RJE39" s="55"/>
      <c r="RJF39" s="56"/>
      <c r="RJI39" s="53"/>
      <c r="RJJ39" s="54"/>
      <c r="RJK39" s="55"/>
      <c r="RJL39" s="56"/>
      <c r="RJO39" s="53"/>
      <c r="RJP39" s="54"/>
      <c r="RJQ39" s="55"/>
      <c r="RJR39" s="56"/>
      <c r="RJU39" s="53"/>
      <c r="RJV39" s="54"/>
      <c r="RJW39" s="55"/>
      <c r="RJX39" s="56"/>
      <c r="RKA39" s="53"/>
      <c r="RKB39" s="54"/>
      <c r="RKC39" s="55"/>
      <c r="RKD39" s="56"/>
      <c r="RKG39" s="53"/>
      <c r="RKH39" s="54"/>
      <c r="RKI39" s="55"/>
      <c r="RKJ39" s="56"/>
      <c r="RKM39" s="53"/>
      <c r="RKN39" s="54"/>
      <c r="RKO39" s="55"/>
      <c r="RKP39" s="56"/>
      <c r="RKS39" s="53"/>
      <c r="RKT39" s="54"/>
      <c r="RKU39" s="55"/>
      <c r="RKV39" s="56"/>
      <c r="RKY39" s="53"/>
      <c r="RKZ39" s="54"/>
      <c r="RLA39" s="55"/>
      <c r="RLB39" s="56"/>
      <c r="RLE39" s="53"/>
      <c r="RLF39" s="54"/>
      <c r="RLG39" s="55"/>
      <c r="RLH39" s="56"/>
      <c r="RLK39" s="53"/>
      <c r="RLL39" s="54"/>
      <c r="RLM39" s="55"/>
      <c r="RLN39" s="56"/>
      <c r="RLQ39" s="53"/>
      <c r="RLR39" s="54"/>
      <c r="RLS39" s="55"/>
      <c r="RLT39" s="56"/>
      <c r="RLW39" s="53"/>
      <c r="RLX39" s="54"/>
      <c r="RLY39" s="55"/>
      <c r="RLZ39" s="56"/>
      <c r="RMC39" s="53"/>
      <c r="RMD39" s="54"/>
      <c r="RME39" s="55"/>
      <c r="RMF39" s="56"/>
      <c r="RMI39" s="53"/>
      <c r="RMJ39" s="54"/>
      <c r="RMK39" s="55"/>
      <c r="RML39" s="56"/>
      <c r="RMO39" s="53"/>
      <c r="RMP39" s="54"/>
      <c r="RMQ39" s="55"/>
      <c r="RMR39" s="56"/>
      <c r="RMU39" s="53"/>
      <c r="RMV39" s="54"/>
      <c r="RMW39" s="55"/>
      <c r="RMX39" s="56"/>
      <c r="RNA39" s="53"/>
      <c r="RNB39" s="54"/>
      <c r="RNC39" s="55"/>
      <c r="RND39" s="56"/>
      <c r="RNG39" s="53"/>
      <c r="RNH39" s="54"/>
      <c r="RNI39" s="55"/>
      <c r="RNJ39" s="56"/>
      <c r="RNM39" s="53"/>
      <c r="RNN39" s="54"/>
      <c r="RNO39" s="55"/>
      <c r="RNP39" s="56"/>
      <c r="RNS39" s="53"/>
      <c r="RNT39" s="54"/>
      <c r="RNU39" s="55"/>
      <c r="RNV39" s="56"/>
      <c r="RNY39" s="53"/>
      <c r="RNZ39" s="54"/>
      <c r="ROA39" s="55"/>
      <c r="ROB39" s="56"/>
      <c r="ROE39" s="53"/>
      <c r="ROF39" s="54"/>
      <c r="ROG39" s="55"/>
      <c r="ROH39" s="56"/>
      <c r="ROK39" s="53"/>
      <c r="ROL39" s="54"/>
      <c r="ROM39" s="55"/>
      <c r="RON39" s="56"/>
      <c r="ROQ39" s="53"/>
      <c r="ROR39" s="54"/>
      <c r="ROS39" s="55"/>
      <c r="ROT39" s="56"/>
      <c r="ROW39" s="53"/>
      <c r="ROX39" s="54"/>
      <c r="ROY39" s="55"/>
      <c r="ROZ39" s="56"/>
      <c r="RPC39" s="53"/>
      <c r="RPD39" s="54"/>
      <c r="RPE39" s="55"/>
      <c r="RPF39" s="56"/>
      <c r="RPI39" s="53"/>
      <c r="RPJ39" s="54"/>
      <c r="RPK39" s="55"/>
      <c r="RPL39" s="56"/>
      <c r="RPO39" s="53"/>
      <c r="RPP39" s="54"/>
      <c r="RPQ39" s="55"/>
      <c r="RPR39" s="56"/>
      <c r="RPU39" s="53"/>
      <c r="RPV39" s="54"/>
      <c r="RPW39" s="55"/>
      <c r="RPX39" s="56"/>
      <c r="RQA39" s="53"/>
      <c r="RQB39" s="54"/>
      <c r="RQC39" s="55"/>
      <c r="RQD39" s="56"/>
      <c r="RQG39" s="53"/>
      <c r="RQH39" s="54"/>
      <c r="RQI39" s="55"/>
      <c r="RQJ39" s="56"/>
      <c r="RQM39" s="53"/>
      <c r="RQN39" s="54"/>
      <c r="RQO39" s="55"/>
      <c r="RQP39" s="56"/>
      <c r="RQS39" s="53"/>
      <c r="RQT39" s="54"/>
      <c r="RQU39" s="55"/>
      <c r="RQV39" s="56"/>
      <c r="RQY39" s="53"/>
      <c r="RQZ39" s="54"/>
      <c r="RRA39" s="55"/>
      <c r="RRB39" s="56"/>
      <c r="RRE39" s="53"/>
      <c r="RRF39" s="54"/>
      <c r="RRG39" s="55"/>
      <c r="RRH39" s="56"/>
      <c r="RRK39" s="53"/>
      <c r="RRL39" s="54"/>
      <c r="RRM39" s="55"/>
      <c r="RRN39" s="56"/>
      <c r="RRQ39" s="53"/>
      <c r="RRR39" s="54"/>
      <c r="RRS39" s="55"/>
      <c r="RRT39" s="56"/>
      <c r="RRW39" s="53"/>
      <c r="RRX39" s="54"/>
      <c r="RRY39" s="55"/>
      <c r="RRZ39" s="56"/>
      <c r="RSC39" s="53"/>
      <c r="RSD39" s="54"/>
      <c r="RSE39" s="55"/>
      <c r="RSF39" s="56"/>
      <c r="RSI39" s="53"/>
      <c r="RSJ39" s="54"/>
      <c r="RSK39" s="55"/>
      <c r="RSL39" s="56"/>
      <c r="RSO39" s="53"/>
      <c r="RSP39" s="54"/>
      <c r="RSQ39" s="55"/>
      <c r="RSR39" s="56"/>
      <c r="RSU39" s="53"/>
      <c r="RSV39" s="54"/>
      <c r="RSW39" s="55"/>
      <c r="RSX39" s="56"/>
      <c r="RTA39" s="53"/>
      <c r="RTB39" s="54"/>
      <c r="RTC39" s="55"/>
      <c r="RTD39" s="56"/>
      <c r="RTG39" s="53"/>
      <c r="RTH39" s="54"/>
      <c r="RTI39" s="55"/>
      <c r="RTJ39" s="56"/>
      <c r="RTM39" s="53"/>
      <c r="RTN39" s="54"/>
      <c r="RTO39" s="55"/>
      <c r="RTP39" s="56"/>
      <c r="RTS39" s="53"/>
      <c r="RTT39" s="54"/>
      <c r="RTU39" s="55"/>
      <c r="RTV39" s="56"/>
      <c r="RTY39" s="53"/>
      <c r="RTZ39" s="54"/>
      <c r="RUA39" s="55"/>
      <c r="RUB39" s="56"/>
      <c r="RUE39" s="53"/>
      <c r="RUF39" s="54"/>
      <c r="RUG39" s="55"/>
      <c r="RUH39" s="56"/>
      <c r="RUK39" s="53"/>
      <c r="RUL39" s="54"/>
      <c r="RUM39" s="55"/>
      <c r="RUN39" s="56"/>
      <c r="RUQ39" s="53"/>
      <c r="RUR39" s="54"/>
      <c r="RUS39" s="55"/>
      <c r="RUT39" s="56"/>
      <c r="RUW39" s="53"/>
      <c r="RUX39" s="54"/>
      <c r="RUY39" s="55"/>
      <c r="RUZ39" s="56"/>
      <c r="RVC39" s="53"/>
      <c r="RVD39" s="54"/>
      <c r="RVE39" s="55"/>
      <c r="RVF39" s="56"/>
      <c r="RVI39" s="53"/>
      <c r="RVJ39" s="54"/>
      <c r="RVK39" s="55"/>
      <c r="RVL39" s="56"/>
      <c r="RVO39" s="53"/>
      <c r="RVP39" s="54"/>
      <c r="RVQ39" s="55"/>
      <c r="RVR39" s="56"/>
      <c r="RVU39" s="53"/>
      <c r="RVV39" s="54"/>
      <c r="RVW39" s="55"/>
      <c r="RVX39" s="56"/>
      <c r="RWA39" s="53"/>
      <c r="RWB39" s="54"/>
      <c r="RWC39" s="55"/>
      <c r="RWD39" s="56"/>
      <c r="RWG39" s="53"/>
      <c r="RWH39" s="54"/>
      <c r="RWI39" s="55"/>
      <c r="RWJ39" s="56"/>
      <c r="RWM39" s="53"/>
      <c r="RWN39" s="54"/>
      <c r="RWO39" s="55"/>
      <c r="RWP39" s="56"/>
      <c r="RWS39" s="53"/>
      <c r="RWT39" s="54"/>
      <c r="RWU39" s="55"/>
      <c r="RWV39" s="56"/>
      <c r="RWY39" s="53"/>
      <c r="RWZ39" s="54"/>
      <c r="RXA39" s="55"/>
      <c r="RXB39" s="56"/>
      <c r="RXE39" s="53"/>
      <c r="RXF39" s="54"/>
      <c r="RXG39" s="55"/>
      <c r="RXH39" s="56"/>
      <c r="RXK39" s="53"/>
      <c r="RXL39" s="54"/>
      <c r="RXM39" s="55"/>
      <c r="RXN39" s="56"/>
      <c r="RXQ39" s="53"/>
      <c r="RXR39" s="54"/>
      <c r="RXS39" s="55"/>
      <c r="RXT39" s="56"/>
      <c r="RXW39" s="53"/>
      <c r="RXX39" s="54"/>
      <c r="RXY39" s="55"/>
      <c r="RXZ39" s="56"/>
      <c r="RYC39" s="53"/>
      <c r="RYD39" s="54"/>
      <c r="RYE39" s="55"/>
      <c r="RYF39" s="56"/>
      <c r="RYI39" s="53"/>
      <c r="RYJ39" s="54"/>
      <c r="RYK39" s="55"/>
      <c r="RYL39" s="56"/>
      <c r="RYO39" s="53"/>
      <c r="RYP39" s="54"/>
      <c r="RYQ39" s="55"/>
      <c r="RYR39" s="56"/>
      <c r="RYU39" s="53"/>
      <c r="RYV39" s="54"/>
      <c r="RYW39" s="55"/>
      <c r="RYX39" s="56"/>
      <c r="RZA39" s="53"/>
      <c r="RZB39" s="54"/>
      <c r="RZC39" s="55"/>
      <c r="RZD39" s="56"/>
      <c r="RZG39" s="53"/>
      <c r="RZH39" s="54"/>
      <c r="RZI39" s="55"/>
      <c r="RZJ39" s="56"/>
      <c r="RZM39" s="53"/>
      <c r="RZN39" s="54"/>
      <c r="RZO39" s="55"/>
      <c r="RZP39" s="56"/>
      <c r="RZS39" s="53"/>
      <c r="RZT39" s="54"/>
      <c r="RZU39" s="55"/>
      <c r="RZV39" s="56"/>
      <c r="RZY39" s="53"/>
      <c r="RZZ39" s="54"/>
      <c r="SAA39" s="55"/>
      <c r="SAB39" s="56"/>
      <c r="SAE39" s="53"/>
      <c r="SAF39" s="54"/>
      <c r="SAG39" s="55"/>
      <c r="SAH39" s="56"/>
      <c r="SAK39" s="53"/>
      <c r="SAL39" s="54"/>
      <c r="SAM39" s="55"/>
      <c r="SAN39" s="56"/>
      <c r="SAQ39" s="53"/>
      <c r="SAR39" s="54"/>
      <c r="SAS39" s="55"/>
      <c r="SAT39" s="56"/>
      <c r="SAW39" s="53"/>
      <c r="SAX39" s="54"/>
      <c r="SAY39" s="55"/>
      <c r="SAZ39" s="56"/>
      <c r="SBC39" s="53"/>
      <c r="SBD39" s="54"/>
      <c r="SBE39" s="55"/>
      <c r="SBF39" s="56"/>
      <c r="SBI39" s="53"/>
      <c r="SBJ39" s="54"/>
      <c r="SBK39" s="55"/>
      <c r="SBL39" s="56"/>
      <c r="SBO39" s="53"/>
      <c r="SBP39" s="54"/>
      <c r="SBQ39" s="55"/>
      <c r="SBR39" s="56"/>
      <c r="SBU39" s="53"/>
      <c r="SBV39" s="54"/>
      <c r="SBW39" s="55"/>
      <c r="SBX39" s="56"/>
      <c r="SCA39" s="53"/>
      <c r="SCB39" s="54"/>
      <c r="SCC39" s="55"/>
      <c r="SCD39" s="56"/>
      <c r="SCG39" s="53"/>
      <c r="SCH39" s="54"/>
      <c r="SCI39" s="55"/>
      <c r="SCJ39" s="56"/>
      <c r="SCM39" s="53"/>
      <c r="SCN39" s="54"/>
      <c r="SCO39" s="55"/>
      <c r="SCP39" s="56"/>
      <c r="SCS39" s="53"/>
      <c r="SCT39" s="54"/>
      <c r="SCU39" s="55"/>
      <c r="SCV39" s="56"/>
      <c r="SCY39" s="53"/>
      <c r="SCZ39" s="54"/>
      <c r="SDA39" s="55"/>
      <c r="SDB39" s="56"/>
      <c r="SDE39" s="53"/>
      <c r="SDF39" s="54"/>
      <c r="SDG39" s="55"/>
      <c r="SDH39" s="56"/>
      <c r="SDK39" s="53"/>
      <c r="SDL39" s="54"/>
      <c r="SDM39" s="55"/>
      <c r="SDN39" s="56"/>
      <c r="SDQ39" s="53"/>
      <c r="SDR39" s="54"/>
      <c r="SDS39" s="55"/>
      <c r="SDT39" s="56"/>
      <c r="SDW39" s="53"/>
      <c r="SDX39" s="54"/>
      <c r="SDY39" s="55"/>
      <c r="SDZ39" s="56"/>
      <c r="SEC39" s="53"/>
      <c r="SED39" s="54"/>
      <c r="SEE39" s="55"/>
      <c r="SEF39" s="56"/>
      <c r="SEI39" s="53"/>
      <c r="SEJ39" s="54"/>
      <c r="SEK39" s="55"/>
      <c r="SEL39" s="56"/>
      <c r="SEO39" s="53"/>
      <c r="SEP39" s="54"/>
      <c r="SEQ39" s="55"/>
      <c r="SER39" s="56"/>
      <c r="SEU39" s="53"/>
      <c r="SEV39" s="54"/>
      <c r="SEW39" s="55"/>
      <c r="SEX39" s="56"/>
      <c r="SFA39" s="53"/>
      <c r="SFB39" s="54"/>
      <c r="SFC39" s="55"/>
      <c r="SFD39" s="56"/>
      <c r="SFG39" s="53"/>
      <c r="SFH39" s="54"/>
      <c r="SFI39" s="55"/>
      <c r="SFJ39" s="56"/>
      <c r="SFM39" s="53"/>
      <c r="SFN39" s="54"/>
      <c r="SFO39" s="55"/>
      <c r="SFP39" s="56"/>
      <c r="SFS39" s="53"/>
      <c r="SFT39" s="54"/>
      <c r="SFU39" s="55"/>
      <c r="SFV39" s="56"/>
      <c r="SFY39" s="53"/>
      <c r="SFZ39" s="54"/>
      <c r="SGA39" s="55"/>
      <c r="SGB39" s="56"/>
      <c r="SGE39" s="53"/>
      <c r="SGF39" s="54"/>
      <c r="SGG39" s="55"/>
      <c r="SGH39" s="56"/>
      <c r="SGK39" s="53"/>
      <c r="SGL39" s="54"/>
      <c r="SGM39" s="55"/>
      <c r="SGN39" s="56"/>
      <c r="SGQ39" s="53"/>
      <c r="SGR39" s="54"/>
      <c r="SGS39" s="55"/>
      <c r="SGT39" s="56"/>
      <c r="SGW39" s="53"/>
      <c r="SGX39" s="54"/>
      <c r="SGY39" s="55"/>
      <c r="SGZ39" s="56"/>
      <c r="SHC39" s="53"/>
      <c r="SHD39" s="54"/>
      <c r="SHE39" s="55"/>
      <c r="SHF39" s="56"/>
      <c r="SHI39" s="53"/>
      <c r="SHJ39" s="54"/>
      <c r="SHK39" s="55"/>
      <c r="SHL39" s="56"/>
      <c r="SHO39" s="53"/>
      <c r="SHP39" s="54"/>
      <c r="SHQ39" s="55"/>
      <c r="SHR39" s="56"/>
      <c r="SHU39" s="53"/>
      <c r="SHV39" s="54"/>
      <c r="SHW39" s="55"/>
      <c r="SHX39" s="56"/>
      <c r="SIA39" s="53"/>
      <c r="SIB39" s="54"/>
      <c r="SIC39" s="55"/>
      <c r="SID39" s="56"/>
      <c r="SIG39" s="53"/>
      <c r="SIH39" s="54"/>
      <c r="SII39" s="55"/>
      <c r="SIJ39" s="56"/>
      <c r="SIM39" s="53"/>
      <c r="SIN39" s="54"/>
      <c r="SIO39" s="55"/>
      <c r="SIP39" s="56"/>
      <c r="SIS39" s="53"/>
      <c r="SIT39" s="54"/>
      <c r="SIU39" s="55"/>
      <c r="SIV39" s="56"/>
      <c r="SIY39" s="53"/>
      <c r="SIZ39" s="54"/>
      <c r="SJA39" s="55"/>
      <c r="SJB39" s="56"/>
      <c r="SJE39" s="53"/>
      <c r="SJF39" s="54"/>
      <c r="SJG39" s="55"/>
      <c r="SJH39" s="56"/>
      <c r="SJK39" s="53"/>
      <c r="SJL39" s="54"/>
      <c r="SJM39" s="55"/>
      <c r="SJN39" s="56"/>
      <c r="SJQ39" s="53"/>
      <c r="SJR39" s="54"/>
      <c r="SJS39" s="55"/>
      <c r="SJT39" s="56"/>
      <c r="SJW39" s="53"/>
      <c r="SJX39" s="54"/>
      <c r="SJY39" s="55"/>
      <c r="SJZ39" s="56"/>
      <c r="SKC39" s="53"/>
      <c r="SKD39" s="54"/>
      <c r="SKE39" s="55"/>
      <c r="SKF39" s="56"/>
      <c r="SKI39" s="53"/>
      <c r="SKJ39" s="54"/>
      <c r="SKK39" s="55"/>
      <c r="SKL39" s="56"/>
      <c r="SKO39" s="53"/>
      <c r="SKP39" s="54"/>
      <c r="SKQ39" s="55"/>
      <c r="SKR39" s="56"/>
      <c r="SKU39" s="53"/>
      <c r="SKV39" s="54"/>
      <c r="SKW39" s="55"/>
      <c r="SKX39" s="56"/>
      <c r="SLA39" s="53"/>
      <c r="SLB39" s="54"/>
      <c r="SLC39" s="55"/>
      <c r="SLD39" s="56"/>
      <c r="SLG39" s="53"/>
      <c r="SLH39" s="54"/>
      <c r="SLI39" s="55"/>
      <c r="SLJ39" s="56"/>
      <c r="SLM39" s="53"/>
      <c r="SLN39" s="54"/>
      <c r="SLO39" s="55"/>
      <c r="SLP39" s="56"/>
      <c r="SLS39" s="53"/>
      <c r="SLT39" s="54"/>
      <c r="SLU39" s="55"/>
      <c r="SLV39" s="56"/>
      <c r="SLY39" s="53"/>
      <c r="SLZ39" s="54"/>
      <c r="SMA39" s="55"/>
      <c r="SMB39" s="56"/>
      <c r="SME39" s="53"/>
      <c r="SMF39" s="54"/>
      <c r="SMG39" s="55"/>
      <c r="SMH39" s="56"/>
      <c r="SMK39" s="53"/>
      <c r="SML39" s="54"/>
      <c r="SMM39" s="55"/>
      <c r="SMN39" s="56"/>
      <c r="SMQ39" s="53"/>
      <c r="SMR39" s="54"/>
      <c r="SMS39" s="55"/>
      <c r="SMT39" s="56"/>
      <c r="SMW39" s="53"/>
      <c r="SMX39" s="54"/>
      <c r="SMY39" s="55"/>
      <c r="SMZ39" s="56"/>
      <c r="SNC39" s="53"/>
      <c r="SND39" s="54"/>
      <c r="SNE39" s="55"/>
      <c r="SNF39" s="56"/>
      <c r="SNI39" s="53"/>
      <c r="SNJ39" s="54"/>
      <c r="SNK39" s="55"/>
      <c r="SNL39" s="56"/>
      <c r="SNO39" s="53"/>
      <c r="SNP39" s="54"/>
      <c r="SNQ39" s="55"/>
      <c r="SNR39" s="56"/>
      <c r="SNU39" s="53"/>
      <c r="SNV39" s="54"/>
      <c r="SNW39" s="55"/>
      <c r="SNX39" s="56"/>
      <c r="SOA39" s="53"/>
      <c r="SOB39" s="54"/>
      <c r="SOC39" s="55"/>
      <c r="SOD39" s="56"/>
      <c r="SOG39" s="53"/>
      <c r="SOH39" s="54"/>
      <c r="SOI39" s="55"/>
      <c r="SOJ39" s="56"/>
      <c r="SOM39" s="53"/>
      <c r="SON39" s="54"/>
      <c r="SOO39" s="55"/>
      <c r="SOP39" s="56"/>
      <c r="SOS39" s="53"/>
      <c r="SOT39" s="54"/>
      <c r="SOU39" s="55"/>
      <c r="SOV39" s="56"/>
      <c r="SOY39" s="53"/>
      <c r="SOZ39" s="54"/>
      <c r="SPA39" s="55"/>
      <c r="SPB39" s="56"/>
      <c r="SPE39" s="53"/>
      <c r="SPF39" s="54"/>
      <c r="SPG39" s="55"/>
      <c r="SPH39" s="56"/>
      <c r="SPK39" s="53"/>
      <c r="SPL39" s="54"/>
      <c r="SPM39" s="55"/>
      <c r="SPN39" s="56"/>
      <c r="SPQ39" s="53"/>
      <c r="SPR39" s="54"/>
      <c r="SPS39" s="55"/>
      <c r="SPT39" s="56"/>
      <c r="SPW39" s="53"/>
      <c r="SPX39" s="54"/>
      <c r="SPY39" s="55"/>
      <c r="SPZ39" s="56"/>
      <c r="SQC39" s="53"/>
      <c r="SQD39" s="54"/>
      <c r="SQE39" s="55"/>
      <c r="SQF39" s="56"/>
      <c r="SQI39" s="53"/>
      <c r="SQJ39" s="54"/>
      <c r="SQK39" s="55"/>
      <c r="SQL39" s="56"/>
      <c r="SQO39" s="53"/>
      <c r="SQP39" s="54"/>
      <c r="SQQ39" s="55"/>
      <c r="SQR39" s="56"/>
      <c r="SQU39" s="53"/>
      <c r="SQV39" s="54"/>
      <c r="SQW39" s="55"/>
      <c r="SQX39" s="56"/>
      <c r="SRA39" s="53"/>
      <c r="SRB39" s="54"/>
      <c r="SRC39" s="55"/>
      <c r="SRD39" s="56"/>
      <c r="SRG39" s="53"/>
      <c r="SRH39" s="54"/>
      <c r="SRI39" s="55"/>
      <c r="SRJ39" s="56"/>
      <c r="SRM39" s="53"/>
      <c r="SRN39" s="54"/>
      <c r="SRO39" s="55"/>
      <c r="SRP39" s="56"/>
      <c r="SRS39" s="53"/>
      <c r="SRT39" s="54"/>
      <c r="SRU39" s="55"/>
      <c r="SRV39" s="56"/>
      <c r="SRY39" s="53"/>
      <c r="SRZ39" s="54"/>
      <c r="SSA39" s="55"/>
      <c r="SSB39" s="56"/>
      <c r="SSE39" s="53"/>
      <c r="SSF39" s="54"/>
      <c r="SSG39" s="55"/>
      <c r="SSH39" s="56"/>
      <c r="SSK39" s="53"/>
      <c r="SSL39" s="54"/>
      <c r="SSM39" s="55"/>
      <c r="SSN39" s="56"/>
      <c r="SSQ39" s="53"/>
      <c r="SSR39" s="54"/>
      <c r="SSS39" s="55"/>
      <c r="SST39" s="56"/>
      <c r="SSW39" s="53"/>
      <c r="SSX39" s="54"/>
      <c r="SSY39" s="55"/>
      <c r="SSZ39" s="56"/>
      <c r="STC39" s="53"/>
      <c r="STD39" s="54"/>
      <c r="STE39" s="55"/>
      <c r="STF39" s="56"/>
      <c r="STI39" s="53"/>
      <c r="STJ39" s="54"/>
      <c r="STK39" s="55"/>
      <c r="STL39" s="56"/>
      <c r="STO39" s="53"/>
      <c r="STP39" s="54"/>
      <c r="STQ39" s="55"/>
      <c r="STR39" s="56"/>
      <c r="STU39" s="53"/>
      <c r="STV39" s="54"/>
      <c r="STW39" s="55"/>
      <c r="STX39" s="56"/>
      <c r="SUA39" s="53"/>
      <c r="SUB39" s="54"/>
      <c r="SUC39" s="55"/>
      <c r="SUD39" s="56"/>
      <c r="SUG39" s="53"/>
      <c r="SUH39" s="54"/>
      <c r="SUI39" s="55"/>
      <c r="SUJ39" s="56"/>
      <c r="SUM39" s="53"/>
      <c r="SUN39" s="54"/>
      <c r="SUO39" s="55"/>
      <c r="SUP39" s="56"/>
      <c r="SUS39" s="53"/>
      <c r="SUT39" s="54"/>
      <c r="SUU39" s="55"/>
      <c r="SUV39" s="56"/>
      <c r="SUY39" s="53"/>
      <c r="SUZ39" s="54"/>
      <c r="SVA39" s="55"/>
      <c r="SVB39" s="56"/>
      <c r="SVE39" s="53"/>
      <c r="SVF39" s="54"/>
      <c r="SVG39" s="55"/>
      <c r="SVH39" s="56"/>
      <c r="SVK39" s="53"/>
      <c r="SVL39" s="54"/>
      <c r="SVM39" s="55"/>
      <c r="SVN39" s="56"/>
      <c r="SVQ39" s="53"/>
      <c r="SVR39" s="54"/>
      <c r="SVS39" s="55"/>
      <c r="SVT39" s="56"/>
      <c r="SVW39" s="53"/>
      <c r="SVX39" s="54"/>
      <c r="SVY39" s="55"/>
      <c r="SVZ39" s="56"/>
      <c r="SWC39" s="53"/>
      <c r="SWD39" s="54"/>
      <c r="SWE39" s="55"/>
      <c r="SWF39" s="56"/>
      <c r="SWI39" s="53"/>
      <c r="SWJ39" s="54"/>
      <c r="SWK39" s="55"/>
      <c r="SWL39" s="56"/>
      <c r="SWO39" s="53"/>
      <c r="SWP39" s="54"/>
      <c r="SWQ39" s="55"/>
      <c r="SWR39" s="56"/>
      <c r="SWU39" s="53"/>
      <c r="SWV39" s="54"/>
      <c r="SWW39" s="55"/>
      <c r="SWX39" s="56"/>
      <c r="SXA39" s="53"/>
      <c r="SXB39" s="54"/>
      <c r="SXC39" s="55"/>
      <c r="SXD39" s="56"/>
      <c r="SXG39" s="53"/>
      <c r="SXH39" s="54"/>
      <c r="SXI39" s="55"/>
      <c r="SXJ39" s="56"/>
      <c r="SXM39" s="53"/>
      <c r="SXN39" s="54"/>
      <c r="SXO39" s="55"/>
      <c r="SXP39" s="56"/>
      <c r="SXS39" s="53"/>
      <c r="SXT39" s="54"/>
      <c r="SXU39" s="55"/>
      <c r="SXV39" s="56"/>
      <c r="SXY39" s="53"/>
      <c r="SXZ39" s="54"/>
      <c r="SYA39" s="55"/>
      <c r="SYB39" s="56"/>
      <c r="SYE39" s="53"/>
      <c r="SYF39" s="54"/>
      <c r="SYG39" s="55"/>
      <c r="SYH39" s="56"/>
      <c r="SYK39" s="53"/>
      <c r="SYL39" s="54"/>
      <c r="SYM39" s="55"/>
      <c r="SYN39" s="56"/>
      <c r="SYQ39" s="53"/>
      <c r="SYR39" s="54"/>
      <c r="SYS39" s="55"/>
      <c r="SYT39" s="56"/>
      <c r="SYW39" s="53"/>
      <c r="SYX39" s="54"/>
      <c r="SYY39" s="55"/>
      <c r="SYZ39" s="56"/>
      <c r="SZC39" s="53"/>
      <c r="SZD39" s="54"/>
      <c r="SZE39" s="55"/>
      <c r="SZF39" s="56"/>
      <c r="SZI39" s="53"/>
      <c r="SZJ39" s="54"/>
      <c r="SZK39" s="55"/>
      <c r="SZL39" s="56"/>
      <c r="SZO39" s="53"/>
      <c r="SZP39" s="54"/>
      <c r="SZQ39" s="55"/>
      <c r="SZR39" s="56"/>
      <c r="SZU39" s="53"/>
      <c r="SZV39" s="54"/>
      <c r="SZW39" s="55"/>
      <c r="SZX39" s="56"/>
      <c r="TAA39" s="53"/>
      <c r="TAB39" s="54"/>
      <c r="TAC39" s="55"/>
      <c r="TAD39" s="56"/>
      <c r="TAG39" s="53"/>
      <c r="TAH39" s="54"/>
      <c r="TAI39" s="55"/>
      <c r="TAJ39" s="56"/>
      <c r="TAM39" s="53"/>
      <c r="TAN39" s="54"/>
      <c r="TAO39" s="55"/>
      <c r="TAP39" s="56"/>
      <c r="TAS39" s="53"/>
      <c r="TAT39" s="54"/>
      <c r="TAU39" s="55"/>
      <c r="TAV39" s="56"/>
      <c r="TAY39" s="53"/>
      <c r="TAZ39" s="54"/>
      <c r="TBA39" s="55"/>
      <c r="TBB39" s="56"/>
      <c r="TBE39" s="53"/>
      <c r="TBF39" s="54"/>
      <c r="TBG39" s="55"/>
      <c r="TBH39" s="56"/>
      <c r="TBK39" s="53"/>
      <c r="TBL39" s="54"/>
      <c r="TBM39" s="55"/>
      <c r="TBN39" s="56"/>
      <c r="TBQ39" s="53"/>
      <c r="TBR39" s="54"/>
      <c r="TBS39" s="55"/>
      <c r="TBT39" s="56"/>
      <c r="TBW39" s="53"/>
      <c r="TBX39" s="54"/>
      <c r="TBY39" s="55"/>
      <c r="TBZ39" s="56"/>
      <c r="TCC39" s="53"/>
      <c r="TCD39" s="54"/>
      <c r="TCE39" s="55"/>
      <c r="TCF39" s="56"/>
      <c r="TCI39" s="53"/>
      <c r="TCJ39" s="54"/>
      <c r="TCK39" s="55"/>
      <c r="TCL39" s="56"/>
      <c r="TCO39" s="53"/>
      <c r="TCP39" s="54"/>
      <c r="TCQ39" s="55"/>
      <c r="TCR39" s="56"/>
      <c r="TCU39" s="53"/>
      <c r="TCV39" s="54"/>
      <c r="TCW39" s="55"/>
      <c r="TCX39" s="56"/>
      <c r="TDA39" s="53"/>
      <c r="TDB39" s="54"/>
      <c r="TDC39" s="55"/>
      <c r="TDD39" s="56"/>
      <c r="TDG39" s="53"/>
      <c r="TDH39" s="54"/>
      <c r="TDI39" s="55"/>
      <c r="TDJ39" s="56"/>
      <c r="TDM39" s="53"/>
      <c r="TDN39" s="54"/>
      <c r="TDO39" s="55"/>
      <c r="TDP39" s="56"/>
      <c r="TDS39" s="53"/>
      <c r="TDT39" s="54"/>
      <c r="TDU39" s="55"/>
      <c r="TDV39" s="56"/>
      <c r="TDY39" s="53"/>
      <c r="TDZ39" s="54"/>
      <c r="TEA39" s="55"/>
      <c r="TEB39" s="56"/>
      <c r="TEE39" s="53"/>
      <c r="TEF39" s="54"/>
      <c r="TEG39" s="55"/>
      <c r="TEH39" s="56"/>
      <c r="TEK39" s="53"/>
      <c r="TEL39" s="54"/>
      <c r="TEM39" s="55"/>
      <c r="TEN39" s="56"/>
      <c r="TEQ39" s="53"/>
      <c r="TER39" s="54"/>
      <c r="TES39" s="55"/>
      <c r="TET39" s="56"/>
      <c r="TEW39" s="53"/>
      <c r="TEX39" s="54"/>
      <c r="TEY39" s="55"/>
      <c r="TEZ39" s="56"/>
      <c r="TFC39" s="53"/>
      <c r="TFD39" s="54"/>
      <c r="TFE39" s="55"/>
      <c r="TFF39" s="56"/>
      <c r="TFI39" s="53"/>
      <c r="TFJ39" s="54"/>
      <c r="TFK39" s="55"/>
      <c r="TFL39" s="56"/>
      <c r="TFO39" s="53"/>
      <c r="TFP39" s="54"/>
      <c r="TFQ39" s="55"/>
      <c r="TFR39" s="56"/>
      <c r="TFU39" s="53"/>
      <c r="TFV39" s="54"/>
      <c r="TFW39" s="55"/>
      <c r="TFX39" s="56"/>
      <c r="TGA39" s="53"/>
      <c r="TGB39" s="54"/>
      <c r="TGC39" s="55"/>
      <c r="TGD39" s="56"/>
      <c r="TGG39" s="53"/>
      <c r="TGH39" s="54"/>
      <c r="TGI39" s="55"/>
      <c r="TGJ39" s="56"/>
      <c r="TGM39" s="53"/>
      <c r="TGN39" s="54"/>
      <c r="TGO39" s="55"/>
      <c r="TGP39" s="56"/>
      <c r="TGS39" s="53"/>
      <c r="TGT39" s="54"/>
      <c r="TGU39" s="55"/>
      <c r="TGV39" s="56"/>
      <c r="TGY39" s="53"/>
      <c r="TGZ39" s="54"/>
      <c r="THA39" s="55"/>
      <c r="THB39" s="56"/>
      <c r="THE39" s="53"/>
      <c r="THF39" s="54"/>
      <c r="THG39" s="55"/>
      <c r="THH39" s="56"/>
      <c r="THK39" s="53"/>
      <c r="THL39" s="54"/>
      <c r="THM39" s="55"/>
      <c r="THN39" s="56"/>
      <c r="THQ39" s="53"/>
      <c r="THR39" s="54"/>
      <c r="THS39" s="55"/>
      <c r="THT39" s="56"/>
      <c r="THW39" s="53"/>
      <c r="THX39" s="54"/>
      <c r="THY39" s="55"/>
      <c r="THZ39" s="56"/>
      <c r="TIC39" s="53"/>
      <c r="TID39" s="54"/>
      <c r="TIE39" s="55"/>
      <c r="TIF39" s="56"/>
      <c r="TII39" s="53"/>
      <c r="TIJ39" s="54"/>
      <c r="TIK39" s="55"/>
      <c r="TIL39" s="56"/>
      <c r="TIO39" s="53"/>
      <c r="TIP39" s="54"/>
      <c r="TIQ39" s="55"/>
      <c r="TIR39" s="56"/>
      <c r="TIU39" s="53"/>
      <c r="TIV39" s="54"/>
      <c r="TIW39" s="55"/>
      <c r="TIX39" s="56"/>
      <c r="TJA39" s="53"/>
      <c r="TJB39" s="54"/>
      <c r="TJC39" s="55"/>
      <c r="TJD39" s="56"/>
      <c r="TJG39" s="53"/>
      <c r="TJH39" s="54"/>
      <c r="TJI39" s="55"/>
      <c r="TJJ39" s="56"/>
      <c r="TJM39" s="53"/>
      <c r="TJN39" s="54"/>
      <c r="TJO39" s="55"/>
      <c r="TJP39" s="56"/>
      <c r="TJS39" s="53"/>
      <c r="TJT39" s="54"/>
      <c r="TJU39" s="55"/>
      <c r="TJV39" s="56"/>
      <c r="TJY39" s="53"/>
      <c r="TJZ39" s="54"/>
      <c r="TKA39" s="55"/>
      <c r="TKB39" s="56"/>
      <c r="TKE39" s="53"/>
      <c r="TKF39" s="54"/>
      <c r="TKG39" s="55"/>
      <c r="TKH39" s="56"/>
      <c r="TKK39" s="53"/>
      <c r="TKL39" s="54"/>
      <c r="TKM39" s="55"/>
      <c r="TKN39" s="56"/>
      <c r="TKQ39" s="53"/>
      <c r="TKR39" s="54"/>
      <c r="TKS39" s="55"/>
      <c r="TKT39" s="56"/>
      <c r="TKW39" s="53"/>
      <c r="TKX39" s="54"/>
      <c r="TKY39" s="55"/>
      <c r="TKZ39" s="56"/>
      <c r="TLC39" s="53"/>
      <c r="TLD39" s="54"/>
      <c r="TLE39" s="55"/>
      <c r="TLF39" s="56"/>
      <c r="TLI39" s="53"/>
      <c r="TLJ39" s="54"/>
      <c r="TLK39" s="55"/>
      <c r="TLL39" s="56"/>
      <c r="TLO39" s="53"/>
      <c r="TLP39" s="54"/>
      <c r="TLQ39" s="55"/>
      <c r="TLR39" s="56"/>
      <c r="TLU39" s="53"/>
      <c r="TLV39" s="54"/>
      <c r="TLW39" s="55"/>
      <c r="TLX39" s="56"/>
      <c r="TMA39" s="53"/>
      <c r="TMB39" s="54"/>
      <c r="TMC39" s="55"/>
      <c r="TMD39" s="56"/>
      <c r="TMG39" s="53"/>
      <c r="TMH39" s="54"/>
      <c r="TMI39" s="55"/>
      <c r="TMJ39" s="56"/>
      <c r="TMM39" s="53"/>
      <c r="TMN39" s="54"/>
      <c r="TMO39" s="55"/>
      <c r="TMP39" s="56"/>
      <c r="TMS39" s="53"/>
      <c r="TMT39" s="54"/>
      <c r="TMU39" s="55"/>
      <c r="TMV39" s="56"/>
      <c r="TMY39" s="53"/>
      <c r="TMZ39" s="54"/>
      <c r="TNA39" s="55"/>
      <c r="TNB39" s="56"/>
      <c r="TNE39" s="53"/>
      <c r="TNF39" s="54"/>
      <c r="TNG39" s="55"/>
      <c r="TNH39" s="56"/>
      <c r="TNK39" s="53"/>
      <c r="TNL39" s="54"/>
      <c r="TNM39" s="55"/>
      <c r="TNN39" s="56"/>
      <c r="TNQ39" s="53"/>
      <c r="TNR39" s="54"/>
      <c r="TNS39" s="55"/>
      <c r="TNT39" s="56"/>
      <c r="TNW39" s="53"/>
      <c r="TNX39" s="54"/>
      <c r="TNY39" s="55"/>
      <c r="TNZ39" s="56"/>
      <c r="TOC39" s="53"/>
      <c r="TOD39" s="54"/>
      <c r="TOE39" s="55"/>
      <c r="TOF39" s="56"/>
      <c r="TOI39" s="53"/>
      <c r="TOJ39" s="54"/>
      <c r="TOK39" s="55"/>
      <c r="TOL39" s="56"/>
      <c r="TOO39" s="53"/>
      <c r="TOP39" s="54"/>
      <c r="TOQ39" s="55"/>
      <c r="TOR39" s="56"/>
      <c r="TOU39" s="53"/>
      <c r="TOV39" s="54"/>
      <c r="TOW39" s="55"/>
      <c r="TOX39" s="56"/>
      <c r="TPA39" s="53"/>
      <c r="TPB39" s="54"/>
      <c r="TPC39" s="55"/>
      <c r="TPD39" s="56"/>
      <c r="TPG39" s="53"/>
      <c r="TPH39" s="54"/>
      <c r="TPI39" s="55"/>
      <c r="TPJ39" s="56"/>
      <c r="TPM39" s="53"/>
      <c r="TPN39" s="54"/>
      <c r="TPO39" s="55"/>
      <c r="TPP39" s="56"/>
      <c r="TPS39" s="53"/>
      <c r="TPT39" s="54"/>
      <c r="TPU39" s="55"/>
      <c r="TPV39" s="56"/>
      <c r="TPY39" s="53"/>
      <c r="TPZ39" s="54"/>
      <c r="TQA39" s="55"/>
      <c r="TQB39" s="56"/>
      <c r="TQE39" s="53"/>
      <c r="TQF39" s="54"/>
      <c r="TQG39" s="55"/>
      <c r="TQH39" s="56"/>
      <c r="TQK39" s="53"/>
      <c r="TQL39" s="54"/>
      <c r="TQM39" s="55"/>
      <c r="TQN39" s="56"/>
      <c r="TQQ39" s="53"/>
      <c r="TQR39" s="54"/>
      <c r="TQS39" s="55"/>
      <c r="TQT39" s="56"/>
      <c r="TQW39" s="53"/>
      <c r="TQX39" s="54"/>
      <c r="TQY39" s="55"/>
      <c r="TQZ39" s="56"/>
      <c r="TRC39" s="53"/>
      <c r="TRD39" s="54"/>
      <c r="TRE39" s="55"/>
      <c r="TRF39" s="56"/>
      <c r="TRI39" s="53"/>
      <c r="TRJ39" s="54"/>
      <c r="TRK39" s="55"/>
      <c r="TRL39" s="56"/>
      <c r="TRO39" s="53"/>
      <c r="TRP39" s="54"/>
      <c r="TRQ39" s="55"/>
      <c r="TRR39" s="56"/>
      <c r="TRU39" s="53"/>
      <c r="TRV39" s="54"/>
      <c r="TRW39" s="55"/>
      <c r="TRX39" s="56"/>
      <c r="TSA39" s="53"/>
      <c r="TSB39" s="54"/>
      <c r="TSC39" s="55"/>
      <c r="TSD39" s="56"/>
      <c r="TSG39" s="53"/>
      <c r="TSH39" s="54"/>
      <c r="TSI39" s="55"/>
      <c r="TSJ39" s="56"/>
      <c r="TSM39" s="53"/>
      <c r="TSN39" s="54"/>
      <c r="TSO39" s="55"/>
      <c r="TSP39" s="56"/>
      <c r="TSS39" s="53"/>
      <c r="TST39" s="54"/>
      <c r="TSU39" s="55"/>
      <c r="TSV39" s="56"/>
      <c r="TSY39" s="53"/>
      <c r="TSZ39" s="54"/>
      <c r="TTA39" s="55"/>
      <c r="TTB39" s="56"/>
      <c r="TTE39" s="53"/>
      <c r="TTF39" s="54"/>
      <c r="TTG39" s="55"/>
      <c r="TTH39" s="56"/>
      <c r="TTK39" s="53"/>
      <c r="TTL39" s="54"/>
      <c r="TTM39" s="55"/>
      <c r="TTN39" s="56"/>
      <c r="TTQ39" s="53"/>
      <c r="TTR39" s="54"/>
      <c r="TTS39" s="55"/>
      <c r="TTT39" s="56"/>
      <c r="TTW39" s="53"/>
      <c r="TTX39" s="54"/>
      <c r="TTY39" s="55"/>
      <c r="TTZ39" s="56"/>
      <c r="TUC39" s="53"/>
      <c r="TUD39" s="54"/>
      <c r="TUE39" s="55"/>
      <c r="TUF39" s="56"/>
      <c r="TUI39" s="53"/>
      <c r="TUJ39" s="54"/>
      <c r="TUK39" s="55"/>
      <c r="TUL39" s="56"/>
      <c r="TUO39" s="53"/>
      <c r="TUP39" s="54"/>
      <c r="TUQ39" s="55"/>
      <c r="TUR39" s="56"/>
      <c r="TUU39" s="53"/>
      <c r="TUV39" s="54"/>
      <c r="TUW39" s="55"/>
      <c r="TUX39" s="56"/>
      <c r="TVA39" s="53"/>
      <c r="TVB39" s="54"/>
      <c r="TVC39" s="55"/>
      <c r="TVD39" s="56"/>
      <c r="TVG39" s="53"/>
      <c r="TVH39" s="54"/>
      <c r="TVI39" s="55"/>
      <c r="TVJ39" s="56"/>
      <c r="TVM39" s="53"/>
      <c r="TVN39" s="54"/>
      <c r="TVO39" s="55"/>
      <c r="TVP39" s="56"/>
      <c r="TVS39" s="53"/>
      <c r="TVT39" s="54"/>
      <c r="TVU39" s="55"/>
      <c r="TVV39" s="56"/>
      <c r="TVY39" s="53"/>
      <c r="TVZ39" s="54"/>
      <c r="TWA39" s="55"/>
      <c r="TWB39" s="56"/>
      <c r="TWE39" s="53"/>
      <c r="TWF39" s="54"/>
      <c r="TWG39" s="55"/>
      <c r="TWH39" s="56"/>
      <c r="TWK39" s="53"/>
      <c r="TWL39" s="54"/>
      <c r="TWM39" s="55"/>
      <c r="TWN39" s="56"/>
      <c r="TWQ39" s="53"/>
      <c r="TWR39" s="54"/>
      <c r="TWS39" s="55"/>
      <c r="TWT39" s="56"/>
      <c r="TWW39" s="53"/>
      <c r="TWX39" s="54"/>
      <c r="TWY39" s="55"/>
      <c r="TWZ39" s="56"/>
      <c r="TXC39" s="53"/>
      <c r="TXD39" s="54"/>
      <c r="TXE39" s="55"/>
      <c r="TXF39" s="56"/>
      <c r="TXI39" s="53"/>
      <c r="TXJ39" s="54"/>
      <c r="TXK39" s="55"/>
      <c r="TXL39" s="56"/>
      <c r="TXO39" s="53"/>
      <c r="TXP39" s="54"/>
      <c r="TXQ39" s="55"/>
      <c r="TXR39" s="56"/>
      <c r="TXU39" s="53"/>
      <c r="TXV39" s="54"/>
      <c r="TXW39" s="55"/>
      <c r="TXX39" s="56"/>
      <c r="TYA39" s="53"/>
      <c r="TYB39" s="54"/>
      <c r="TYC39" s="55"/>
      <c r="TYD39" s="56"/>
      <c r="TYG39" s="53"/>
      <c r="TYH39" s="54"/>
      <c r="TYI39" s="55"/>
      <c r="TYJ39" s="56"/>
      <c r="TYM39" s="53"/>
      <c r="TYN39" s="54"/>
      <c r="TYO39" s="55"/>
      <c r="TYP39" s="56"/>
      <c r="TYS39" s="53"/>
      <c r="TYT39" s="54"/>
      <c r="TYU39" s="55"/>
      <c r="TYV39" s="56"/>
      <c r="TYY39" s="53"/>
      <c r="TYZ39" s="54"/>
      <c r="TZA39" s="55"/>
      <c r="TZB39" s="56"/>
      <c r="TZE39" s="53"/>
      <c r="TZF39" s="54"/>
      <c r="TZG39" s="55"/>
      <c r="TZH39" s="56"/>
      <c r="TZK39" s="53"/>
      <c r="TZL39" s="54"/>
      <c r="TZM39" s="55"/>
      <c r="TZN39" s="56"/>
      <c r="TZQ39" s="53"/>
      <c r="TZR39" s="54"/>
      <c r="TZS39" s="55"/>
      <c r="TZT39" s="56"/>
      <c r="TZW39" s="53"/>
      <c r="TZX39" s="54"/>
      <c r="TZY39" s="55"/>
      <c r="TZZ39" s="56"/>
      <c r="UAC39" s="53"/>
      <c r="UAD39" s="54"/>
      <c r="UAE39" s="55"/>
      <c r="UAF39" s="56"/>
      <c r="UAI39" s="53"/>
      <c r="UAJ39" s="54"/>
      <c r="UAK39" s="55"/>
      <c r="UAL39" s="56"/>
      <c r="UAO39" s="53"/>
      <c r="UAP39" s="54"/>
      <c r="UAQ39" s="55"/>
      <c r="UAR39" s="56"/>
      <c r="UAU39" s="53"/>
      <c r="UAV39" s="54"/>
      <c r="UAW39" s="55"/>
      <c r="UAX39" s="56"/>
      <c r="UBA39" s="53"/>
      <c r="UBB39" s="54"/>
      <c r="UBC39" s="55"/>
      <c r="UBD39" s="56"/>
      <c r="UBG39" s="53"/>
      <c r="UBH39" s="54"/>
      <c r="UBI39" s="55"/>
      <c r="UBJ39" s="56"/>
      <c r="UBM39" s="53"/>
      <c r="UBN39" s="54"/>
      <c r="UBO39" s="55"/>
      <c r="UBP39" s="56"/>
      <c r="UBS39" s="53"/>
      <c r="UBT39" s="54"/>
      <c r="UBU39" s="55"/>
      <c r="UBV39" s="56"/>
      <c r="UBY39" s="53"/>
      <c r="UBZ39" s="54"/>
      <c r="UCA39" s="55"/>
      <c r="UCB39" s="56"/>
      <c r="UCE39" s="53"/>
      <c r="UCF39" s="54"/>
      <c r="UCG39" s="55"/>
      <c r="UCH39" s="56"/>
      <c r="UCK39" s="53"/>
      <c r="UCL39" s="54"/>
      <c r="UCM39" s="55"/>
      <c r="UCN39" s="56"/>
      <c r="UCQ39" s="53"/>
      <c r="UCR39" s="54"/>
      <c r="UCS39" s="55"/>
      <c r="UCT39" s="56"/>
      <c r="UCW39" s="53"/>
      <c r="UCX39" s="54"/>
      <c r="UCY39" s="55"/>
      <c r="UCZ39" s="56"/>
      <c r="UDC39" s="53"/>
      <c r="UDD39" s="54"/>
      <c r="UDE39" s="55"/>
      <c r="UDF39" s="56"/>
      <c r="UDI39" s="53"/>
      <c r="UDJ39" s="54"/>
      <c r="UDK39" s="55"/>
      <c r="UDL39" s="56"/>
      <c r="UDO39" s="53"/>
      <c r="UDP39" s="54"/>
      <c r="UDQ39" s="55"/>
      <c r="UDR39" s="56"/>
      <c r="UDU39" s="53"/>
      <c r="UDV39" s="54"/>
      <c r="UDW39" s="55"/>
      <c r="UDX39" s="56"/>
      <c r="UEA39" s="53"/>
      <c r="UEB39" s="54"/>
      <c r="UEC39" s="55"/>
      <c r="UED39" s="56"/>
      <c r="UEG39" s="53"/>
      <c r="UEH39" s="54"/>
      <c r="UEI39" s="55"/>
      <c r="UEJ39" s="56"/>
      <c r="UEM39" s="53"/>
      <c r="UEN39" s="54"/>
      <c r="UEO39" s="55"/>
      <c r="UEP39" s="56"/>
      <c r="UES39" s="53"/>
      <c r="UET39" s="54"/>
      <c r="UEU39" s="55"/>
      <c r="UEV39" s="56"/>
      <c r="UEY39" s="53"/>
      <c r="UEZ39" s="54"/>
      <c r="UFA39" s="55"/>
      <c r="UFB39" s="56"/>
      <c r="UFE39" s="53"/>
      <c r="UFF39" s="54"/>
      <c r="UFG39" s="55"/>
      <c r="UFH39" s="56"/>
      <c r="UFK39" s="53"/>
      <c r="UFL39" s="54"/>
      <c r="UFM39" s="55"/>
      <c r="UFN39" s="56"/>
      <c r="UFQ39" s="53"/>
      <c r="UFR39" s="54"/>
      <c r="UFS39" s="55"/>
      <c r="UFT39" s="56"/>
      <c r="UFW39" s="53"/>
      <c r="UFX39" s="54"/>
      <c r="UFY39" s="55"/>
      <c r="UFZ39" s="56"/>
      <c r="UGC39" s="53"/>
      <c r="UGD39" s="54"/>
      <c r="UGE39" s="55"/>
      <c r="UGF39" s="56"/>
      <c r="UGI39" s="53"/>
      <c r="UGJ39" s="54"/>
      <c r="UGK39" s="55"/>
      <c r="UGL39" s="56"/>
      <c r="UGO39" s="53"/>
      <c r="UGP39" s="54"/>
      <c r="UGQ39" s="55"/>
      <c r="UGR39" s="56"/>
      <c r="UGU39" s="53"/>
      <c r="UGV39" s="54"/>
      <c r="UGW39" s="55"/>
      <c r="UGX39" s="56"/>
      <c r="UHA39" s="53"/>
      <c r="UHB39" s="54"/>
      <c r="UHC39" s="55"/>
      <c r="UHD39" s="56"/>
      <c r="UHG39" s="53"/>
      <c r="UHH39" s="54"/>
      <c r="UHI39" s="55"/>
      <c r="UHJ39" s="56"/>
      <c r="UHM39" s="53"/>
      <c r="UHN39" s="54"/>
      <c r="UHO39" s="55"/>
      <c r="UHP39" s="56"/>
      <c r="UHS39" s="53"/>
      <c r="UHT39" s="54"/>
      <c r="UHU39" s="55"/>
      <c r="UHV39" s="56"/>
      <c r="UHY39" s="53"/>
      <c r="UHZ39" s="54"/>
      <c r="UIA39" s="55"/>
      <c r="UIB39" s="56"/>
      <c r="UIE39" s="53"/>
      <c r="UIF39" s="54"/>
      <c r="UIG39" s="55"/>
      <c r="UIH39" s="56"/>
      <c r="UIK39" s="53"/>
      <c r="UIL39" s="54"/>
      <c r="UIM39" s="55"/>
      <c r="UIN39" s="56"/>
      <c r="UIQ39" s="53"/>
      <c r="UIR39" s="54"/>
      <c r="UIS39" s="55"/>
      <c r="UIT39" s="56"/>
      <c r="UIW39" s="53"/>
      <c r="UIX39" s="54"/>
      <c r="UIY39" s="55"/>
      <c r="UIZ39" s="56"/>
      <c r="UJC39" s="53"/>
      <c r="UJD39" s="54"/>
      <c r="UJE39" s="55"/>
      <c r="UJF39" s="56"/>
      <c r="UJI39" s="53"/>
      <c r="UJJ39" s="54"/>
      <c r="UJK39" s="55"/>
      <c r="UJL39" s="56"/>
      <c r="UJO39" s="53"/>
      <c r="UJP39" s="54"/>
      <c r="UJQ39" s="55"/>
      <c r="UJR39" s="56"/>
      <c r="UJU39" s="53"/>
      <c r="UJV39" s="54"/>
      <c r="UJW39" s="55"/>
      <c r="UJX39" s="56"/>
      <c r="UKA39" s="53"/>
      <c r="UKB39" s="54"/>
      <c r="UKC39" s="55"/>
      <c r="UKD39" s="56"/>
      <c r="UKG39" s="53"/>
      <c r="UKH39" s="54"/>
      <c r="UKI39" s="55"/>
      <c r="UKJ39" s="56"/>
      <c r="UKM39" s="53"/>
      <c r="UKN39" s="54"/>
      <c r="UKO39" s="55"/>
      <c r="UKP39" s="56"/>
      <c r="UKS39" s="53"/>
      <c r="UKT39" s="54"/>
      <c r="UKU39" s="55"/>
      <c r="UKV39" s="56"/>
      <c r="UKY39" s="53"/>
      <c r="UKZ39" s="54"/>
      <c r="ULA39" s="55"/>
      <c r="ULB39" s="56"/>
      <c r="ULE39" s="53"/>
      <c r="ULF39" s="54"/>
      <c r="ULG39" s="55"/>
      <c r="ULH39" s="56"/>
      <c r="ULK39" s="53"/>
      <c r="ULL39" s="54"/>
      <c r="ULM39" s="55"/>
      <c r="ULN39" s="56"/>
      <c r="ULQ39" s="53"/>
      <c r="ULR39" s="54"/>
      <c r="ULS39" s="55"/>
      <c r="ULT39" s="56"/>
      <c r="ULW39" s="53"/>
      <c r="ULX39" s="54"/>
      <c r="ULY39" s="55"/>
      <c r="ULZ39" s="56"/>
      <c r="UMC39" s="53"/>
      <c r="UMD39" s="54"/>
      <c r="UME39" s="55"/>
      <c r="UMF39" s="56"/>
      <c r="UMI39" s="53"/>
      <c r="UMJ39" s="54"/>
      <c r="UMK39" s="55"/>
      <c r="UML39" s="56"/>
      <c r="UMO39" s="53"/>
      <c r="UMP39" s="54"/>
      <c r="UMQ39" s="55"/>
      <c r="UMR39" s="56"/>
      <c r="UMU39" s="53"/>
      <c r="UMV39" s="54"/>
      <c r="UMW39" s="55"/>
      <c r="UMX39" s="56"/>
      <c r="UNA39" s="53"/>
      <c r="UNB39" s="54"/>
      <c r="UNC39" s="55"/>
      <c r="UND39" s="56"/>
      <c r="UNG39" s="53"/>
      <c r="UNH39" s="54"/>
      <c r="UNI39" s="55"/>
      <c r="UNJ39" s="56"/>
      <c r="UNM39" s="53"/>
      <c r="UNN39" s="54"/>
      <c r="UNO39" s="55"/>
      <c r="UNP39" s="56"/>
      <c r="UNS39" s="53"/>
      <c r="UNT39" s="54"/>
      <c r="UNU39" s="55"/>
      <c r="UNV39" s="56"/>
      <c r="UNY39" s="53"/>
      <c r="UNZ39" s="54"/>
      <c r="UOA39" s="55"/>
      <c r="UOB39" s="56"/>
      <c r="UOE39" s="53"/>
      <c r="UOF39" s="54"/>
      <c r="UOG39" s="55"/>
      <c r="UOH39" s="56"/>
      <c r="UOK39" s="53"/>
      <c r="UOL39" s="54"/>
      <c r="UOM39" s="55"/>
      <c r="UON39" s="56"/>
      <c r="UOQ39" s="53"/>
      <c r="UOR39" s="54"/>
      <c r="UOS39" s="55"/>
      <c r="UOT39" s="56"/>
      <c r="UOW39" s="53"/>
      <c r="UOX39" s="54"/>
      <c r="UOY39" s="55"/>
      <c r="UOZ39" s="56"/>
      <c r="UPC39" s="53"/>
      <c r="UPD39" s="54"/>
      <c r="UPE39" s="55"/>
      <c r="UPF39" s="56"/>
      <c r="UPI39" s="53"/>
      <c r="UPJ39" s="54"/>
      <c r="UPK39" s="55"/>
      <c r="UPL39" s="56"/>
      <c r="UPO39" s="53"/>
      <c r="UPP39" s="54"/>
      <c r="UPQ39" s="55"/>
      <c r="UPR39" s="56"/>
      <c r="UPU39" s="53"/>
      <c r="UPV39" s="54"/>
      <c r="UPW39" s="55"/>
      <c r="UPX39" s="56"/>
      <c r="UQA39" s="53"/>
      <c r="UQB39" s="54"/>
      <c r="UQC39" s="55"/>
      <c r="UQD39" s="56"/>
      <c r="UQG39" s="53"/>
      <c r="UQH39" s="54"/>
      <c r="UQI39" s="55"/>
      <c r="UQJ39" s="56"/>
      <c r="UQM39" s="53"/>
      <c r="UQN39" s="54"/>
      <c r="UQO39" s="55"/>
      <c r="UQP39" s="56"/>
      <c r="UQS39" s="53"/>
      <c r="UQT39" s="54"/>
      <c r="UQU39" s="55"/>
      <c r="UQV39" s="56"/>
      <c r="UQY39" s="53"/>
      <c r="UQZ39" s="54"/>
      <c r="URA39" s="55"/>
      <c r="URB39" s="56"/>
      <c r="URE39" s="53"/>
      <c r="URF39" s="54"/>
      <c r="URG39" s="55"/>
      <c r="URH39" s="56"/>
      <c r="URK39" s="53"/>
      <c r="URL39" s="54"/>
      <c r="URM39" s="55"/>
      <c r="URN39" s="56"/>
      <c r="URQ39" s="53"/>
      <c r="URR39" s="54"/>
      <c r="URS39" s="55"/>
      <c r="URT39" s="56"/>
      <c r="URW39" s="53"/>
      <c r="URX39" s="54"/>
      <c r="URY39" s="55"/>
      <c r="URZ39" s="56"/>
      <c r="USC39" s="53"/>
      <c r="USD39" s="54"/>
      <c r="USE39" s="55"/>
      <c r="USF39" s="56"/>
      <c r="USI39" s="53"/>
      <c r="USJ39" s="54"/>
      <c r="USK39" s="55"/>
      <c r="USL39" s="56"/>
      <c r="USO39" s="53"/>
      <c r="USP39" s="54"/>
      <c r="USQ39" s="55"/>
      <c r="USR39" s="56"/>
      <c r="USU39" s="53"/>
      <c r="USV39" s="54"/>
      <c r="USW39" s="55"/>
      <c r="USX39" s="56"/>
      <c r="UTA39" s="53"/>
      <c r="UTB39" s="54"/>
      <c r="UTC39" s="55"/>
      <c r="UTD39" s="56"/>
      <c r="UTG39" s="53"/>
      <c r="UTH39" s="54"/>
      <c r="UTI39" s="55"/>
      <c r="UTJ39" s="56"/>
      <c r="UTM39" s="53"/>
      <c r="UTN39" s="54"/>
      <c r="UTO39" s="55"/>
      <c r="UTP39" s="56"/>
      <c r="UTS39" s="53"/>
      <c r="UTT39" s="54"/>
      <c r="UTU39" s="55"/>
      <c r="UTV39" s="56"/>
      <c r="UTY39" s="53"/>
      <c r="UTZ39" s="54"/>
      <c r="UUA39" s="55"/>
      <c r="UUB39" s="56"/>
      <c r="UUE39" s="53"/>
      <c r="UUF39" s="54"/>
      <c r="UUG39" s="55"/>
      <c r="UUH39" s="56"/>
      <c r="UUK39" s="53"/>
      <c r="UUL39" s="54"/>
      <c r="UUM39" s="55"/>
      <c r="UUN39" s="56"/>
      <c r="UUQ39" s="53"/>
      <c r="UUR39" s="54"/>
      <c r="UUS39" s="55"/>
      <c r="UUT39" s="56"/>
      <c r="UUW39" s="53"/>
      <c r="UUX39" s="54"/>
      <c r="UUY39" s="55"/>
      <c r="UUZ39" s="56"/>
      <c r="UVC39" s="53"/>
      <c r="UVD39" s="54"/>
      <c r="UVE39" s="55"/>
      <c r="UVF39" s="56"/>
      <c r="UVI39" s="53"/>
      <c r="UVJ39" s="54"/>
      <c r="UVK39" s="55"/>
      <c r="UVL39" s="56"/>
      <c r="UVO39" s="53"/>
      <c r="UVP39" s="54"/>
      <c r="UVQ39" s="55"/>
      <c r="UVR39" s="56"/>
      <c r="UVU39" s="53"/>
      <c r="UVV39" s="54"/>
      <c r="UVW39" s="55"/>
      <c r="UVX39" s="56"/>
      <c r="UWA39" s="53"/>
      <c r="UWB39" s="54"/>
      <c r="UWC39" s="55"/>
      <c r="UWD39" s="56"/>
      <c r="UWG39" s="53"/>
      <c r="UWH39" s="54"/>
      <c r="UWI39" s="55"/>
      <c r="UWJ39" s="56"/>
      <c r="UWM39" s="53"/>
      <c r="UWN39" s="54"/>
      <c r="UWO39" s="55"/>
      <c r="UWP39" s="56"/>
      <c r="UWS39" s="53"/>
      <c r="UWT39" s="54"/>
      <c r="UWU39" s="55"/>
      <c r="UWV39" s="56"/>
      <c r="UWY39" s="53"/>
      <c r="UWZ39" s="54"/>
      <c r="UXA39" s="55"/>
      <c r="UXB39" s="56"/>
      <c r="UXE39" s="53"/>
      <c r="UXF39" s="54"/>
      <c r="UXG39" s="55"/>
      <c r="UXH39" s="56"/>
      <c r="UXK39" s="53"/>
      <c r="UXL39" s="54"/>
      <c r="UXM39" s="55"/>
      <c r="UXN39" s="56"/>
      <c r="UXQ39" s="53"/>
      <c r="UXR39" s="54"/>
      <c r="UXS39" s="55"/>
      <c r="UXT39" s="56"/>
      <c r="UXW39" s="53"/>
      <c r="UXX39" s="54"/>
      <c r="UXY39" s="55"/>
      <c r="UXZ39" s="56"/>
      <c r="UYC39" s="53"/>
      <c r="UYD39" s="54"/>
      <c r="UYE39" s="55"/>
      <c r="UYF39" s="56"/>
      <c r="UYI39" s="53"/>
      <c r="UYJ39" s="54"/>
      <c r="UYK39" s="55"/>
      <c r="UYL39" s="56"/>
      <c r="UYO39" s="53"/>
      <c r="UYP39" s="54"/>
      <c r="UYQ39" s="55"/>
      <c r="UYR39" s="56"/>
      <c r="UYU39" s="53"/>
      <c r="UYV39" s="54"/>
      <c r="UYW39" s="55"/>
      <c r="UYX39" s="56"/>
      <c r="UZA39" s="53"/>
      <c r="UZB39" s="54"/>
      <c r="UZC39" s="55"/>
      <c r="UZD39" s="56"/>
      <c r="UZG39" s="53"/>
      <c r="UZH39" s="54"/>
      <c r="UZI39" s="55"/>
      <c r="UZJ39" s="56"/>
      <c r="UZM39" s="53"/>
      <c r="UZN39" s="54"/>
      <c r="UZO39" s="55"/>
      <c r="UZP39" s="56"/>
      <c r="UZS39" s="53"/>
      <c r="UZT39" s="54"/>
      <c r="UZU39" s="55"/>
      <c r="UZV39" s="56"/>
      <c r="UZY39" s="53"/>
      <c r="UZZ39" s="54"/>
      <c r="VAA39" s="55"/>
      <c r="VAB39" s="56"/>
      <c r="VAE39" s="53"/>
      <c r="VAF39" s="54"/>
      <c r="VAG39" s="55"/>
      <c r="VAH39" s="56"/>
      <c r="VAK39" s="53"/>
      <c r="VAL39" s="54"/>
      <c r="VAM39" s="55"/>
      <c r="VAN39" s="56"/>
      <c r="VAQ39" s="53"/>
      <c r="VAR39" s="54"/>
      <c r="VAS39" s="55"/>
      <c r="VAT39" s="56"/>
      <c r="VAW39" s="53"/>
      <c r="VAX39" s="54"/>
      <c r="VAY39" s="55"/>
      <c r="VAZ39" s="56"/>
      <c r="VBC39" s="53"/>
      <c r="VBD39" s="54"/>
      <c r="VBE39" s="55"/>
      <c r="VBF39" s="56"/>
      <c r="VBI39" s="53"/>
      <c r="VBJ39" s="54"/>
      <c r="VBK39" s="55"/>
      <c r="VBL39" s="56"/>
      <c r="VBO39" s="53"/>
      <c r="VBP39" s="54"/>
      <c r="VBQ39" s="55"/>
      <c r="VBR39" s="56"/>
      <c r="VBU39" s="53"/>
      <c r="VBV39" s="54"/>
      <c r="VBW39" s="55"/>
      <c r="VBX39" s="56"/>
      <c r="VCA39" s="53"/>
      <c r="VCB39" s="54"/>
      <c r="VCC39" s="55"/>
      <c r="VCD39" s="56"/>
      <c r="VCG39" s="53"/>
      <c r="VCH39" s="54"/>
      <c r="VCI39" s="55"/>
      <c r="VCJ39" s="56"/>
      <c r="VCM39" s="53"/>
      <c r="VCN39" s="54"/>
      <c r="VCO39" s="55"/>
      <c r="VCP39" s="56"/>
      <c r="VCS39" s="53"/>
      <c r="VCT39" s="54"/>
      <c r="VCU39" s="55"/>
      <c r="VCV39" s="56"/>
      <c r="VCY39" s="53"/>
      <c r="VCZ39" s="54"/>
      <c r="VDA39" s="55"/>
      <c r="VDB39" s="56"/>
      <c r="VDE39" s="53"/>
      <c r="VDF39" s="54"/>
      <c r="VDG39" s="55"/>
      <c r="VDH39" s="56"/>
      <c r="VDK39" s="53"/>
      <c r="VDL39" s="54"/>
      <c r="VDM39" s="55"/>
      <c r="VDN39" s="56"/>
      <c r="VDQ39" s="53"/>
      <c r="VDR39" s="54"/>
      <c r="VDS39" s="55"/>
      <c r="VDT39" s="56"/>
      <c r="VDW39" s="53"/>
      <c r="VDX39" s="54"/>
      <c r="VDY39" s="55"/>
      <c r="VDZ39" s="56"/>
      <c r="VEC39" s="53"/>
      <c r="VED39" s="54"/>
      <c r="VEE39" s="55"/>
      <c r="VEF39" s="56"/>
      <c r="VEI39" s="53"/>
      <c r="VEJ39" s="54"/>
      <c r="VEK39" s="55"/>
      <c r="VEL39" s="56"/>
      <c r="VEO39" s="53"/>
      <c r="VEP39" s="54"/>
      <c r="VEQ39" s="55"/>
      <c r="VER39" s="56"/>
      <c r="VEU39" s="53"/>
      <c r="VEV39" s="54"/>
      <c r="VEW39" s="55"/>
      <c r="VEX39" s="56"/>
      <c r="VFA39" s="53"/>
      <c r="VFB39" s="54"/>
      <c r="VFC39" s="55"/>
      <c r="VFD39" s="56"/>
      <c r="VFG39" s="53"/>
      <c r="VFH39" s="54"/>
      <c r="VFI39" s="55"/>
      <c r="VFJ39" s="56"/>
      <c r="VFM39" s="53"/>
      <c r="VFN39" s="54"/>
      <c r="VFO39" s="55"/>
      <c r="VFP39" s="56"/>
      <c r="VFS39" s="53"/>
      <c r="VFT39" s="54"/>
      <c r="VFU39" s="55"/>
      <c r="VFV39" s="56"/>
      <c r="VFY39" s="53"/>
      <c r="VFZ39" s="54"/>
      <c r="VGA39" s="55"/>
      <c r="VGB39" s="56"/>
      <c r="VGE39" s="53"/>
      <c r="VGF39" s="54"/>
      <c r="VGG39" s="55"/>
      <c r="VGH39" s="56"/>
      <c r="VGK39" s="53"/>
      <c r="VGL39" s="54"/>
      <c r="VGM39" s="55"/>
      <c r="VGN39" s="56"/>
      <c r="VGQ39" s="53"/>
      <c r="VGR39" s="54"/>
      <c r="VGS39" s="55"/>
      <c r="VGT39" s="56"/>
      <c r="VGW39" s="53"/>
      <c r="VGX39" s="54"/>
      <c r="VGY39" s="55"/>
      <c r="VGZ39" s="56"/>
      <c r="VHC39" s="53"/>
      <c r="VHD39" s="54"/>
      <c r="VHE39" s="55"/>
      <c r="VHF39" s="56"/>
      <c r="VHI39" s="53"/>
      <c r="VHJ39" s="54"/>
      <c r="VHK39" s="55"/>
      <c r="VHL39" s="56"/>
      <c r="VHO39" s="53"/>
      <c r="VHP39" s="54"/>
      <c r="VHQ39" s="55"/>
      <c r="VHR39" s="56"/>
      <c r="VHU39" s="53"/>
      <c r="VHV39" s="54"/>
      <c r="VHW39" s="55"/>
      <c r="VHX39" s="56"/>
      <c r="VIA39" s="53"/>
      <c r="VIB39" s="54"/>
      <c r="VIC39" s="55"/>
      <c r="VID39" s="56"/>
      <c r="VIG39" s="53"/>
      <c r="VIH39" s="54"/>
      <c r="VII39" s="55"/>
      <c r="VIJ39" s="56"/>
      <c r="VIM39" s="53"/>
      <c r="VIN39" s="54"/>
      <c r="VIO39" s="55"/>
      <c r="VIP39" s="56"/>
      <c r="VIS39" s="53"/>
      <c r="VIT39" s="54"/>
      <c r="VIU39" s="55"/>
      <c r="VIV39" s="56"/>
      <c r="VIY39" s="53"/>
      <c r="VIZ39" s="54"/>
      <c r="VJA39" s="55"/>
      <c r="VJB39" s="56"/>
      <c r="VJE39" s="53"/>
      <c r="VJF39" s="54"/>
      <c r="VJG39" s="55"/>
      <c r="VJH39" s="56"/>
      <c r="VJK39" s="53"/>
      <c r="VJL39" s="54"/>
      <c r="VJM39" s="55"/>
      <c r="VJN39" s="56"/>
      <c r="VJQ39" s="53"/>
      <c r="VJR39" s="54"/>
      <c r="VJS39" s="55"/>
      <c r="VJT39" s="56"/>
      <c r="VJW39" s="53"/>
      <c r="VJX39" s="54"/>
      <c r="VJY39" s="55"/>
      <c r="VJZ39" s="56"/>
      <c r="VKC39" s="53"/>
      <c r="VKD39" s="54"/>
      <c r="VKE39" s="55"/>
      <c r="VKF39" s="56"/>
      <c r="VKI39" s="53"/>
      <c r="VKJ39" s="54"/>
      <c r="VKK39" s="55"/>
      <c r="VKL39" s="56"/>
      <c r="VKO39" s="53"/>
      <c r="VKP39" s="54"/>
      <c r="VKQ39" s="55"/>
      <c r="VKR39" s="56"/>
      <c r="VKU39" s="53"/>
      <c r="VKV39" s="54"/>
      <c r="VKW39" s="55"/>
      <c r="VKX39" s="56"/>
      <c r="VLA39" s="53"/>
      <c r="VLB39" s="54"/>
      <c r="VLC39" s="55"/>
      <c r="VLD39" s="56"/>
      <c r="VLG39" s="53"/>
      <c r="VLH39" s="54"/>
      <c r="VLI39" s="55"/>
      <c r="VLJ39" s="56"/>
      <c r="VLM39" s="53"/>
      <c r="VLN39" s="54"/>
      <c r="VLO39" s="55"/>
      <c r="VLP39" s="56"/>
      <c r="VLS39" s="53"/>
      <c r="VLT39" s="54"/>
      <c r="VLU39" s="55"/>
      <c r="VLV39" s="56"/>
      <c r="VLY39" s="53"/>
      <c r="VLZ39" s="54"/>
      <c r="VMA39" s="55"/>
      <c r="VMB39" s="56"/>
      <c r="VME39" s="53"/>
      <c r="VMF39" s="54"/>
      <c r="VMG39" s="55"/>
      <c r="VMH39" s="56"/>
      <c r="VMK39" s="53"/>
      <c r="VML39" s="54"/>
      <c r="VMM39" s="55"/>
      <c r="VMN39" s="56"/>
      <c r="VMQ39" s="53"/>
      <c r="VMR39" s="54"/>
      <c r="VMS39" s="55"/>
      <c r="VMT39" s="56"/>
      <c r="VMW39" s="53"/>
      <c r="VMX39" s="54"/>
      <c r="VMY39" s="55"/>
      <c r="VMZ39" s="56"/>
      <c r="VNC39" s="53"/>
      <c r="VND39" s="54"/>
      <c r="VNE39" s="55"/>
      <c r="VNF39" s="56"/>
      <c r="VNI39" s="53"/>
      <c r="VNJ39" s="54"/>
      <c r="VNK39" s="55"/>
      <c r="VNL39" s="56"/>
      <c r="VNO39" s="53"/>
      <c r="VNP39" s="54"/>
      <c r="VNQ39" s="55"/>
      <c r="VNR39" s="56"/>
      <c r="VNU39" s="53"/>
      <c r="VNV39" s="54"/>
      <c r="VNW39" s="55"/>
      <c r="VNX39" s="56"/>
      <c r="VOA39" s="53"/>
      <c r="VOB39" s="54"/>
      <c r="VOC39" s="55"/>
      <c r="VOD39" s="56"/>
      <c r="VOG39" s="53"/>
      <c r="VOH39" s="54"/>
      <c r="VOI39" s="55"/>
      <c r="VOJ39" s="56"/>
      <c r="VOM39" s="53"/>
      <c r="VON39" s="54"/>
      <c r="VOO39" s="55"/>
      <c r="VOP39" s="56"/>
      <c r="VOS39" s="53"/>
      <c r="VOT39" s="54"/>
      <c r="VOU39" s="55"/>
      <c r="VOV39" s="56"/>
      <c r="VOY39" s="53"/>
      <c r="VOZ39" s="54"/>
      <c r="VPA39" s="55"/>
      <c r="VPB39" s="56"/>
      <c r="VPE39" s="53"/>
      <c r="VPF39" s="54"/>
      <c r="VPG39" s="55"/>
      <c r="VPH39" s="56"/>
      <c r="VPK39" s="53"/>
      <c r="VPL39" s="54"/>
      <c r="VPM39" s="55"/>
      <c r="VPN39" s="56"/>
      <c r="VPQ39" s="53"/>
      <c r="VPR39" s="54"/>
      <c r="VPS39" s="55"/>
      <c r="VPT39" s="56"/>
      <c r="VPW39" s="53"/>
      <c r="VPX39" s="54"/>
      <c r="VPY39" s="55"/>
      <c r="VPZ39" s="56"/>
      <c r="VQC39" s="53"/>
      <c r="VQD39" s="54"/>
      <c r="VQE39" s="55"/>
      <c r="VQF39" s="56"/>
      <c r="VQI39" s="53"/>
      <c r="VQJ39" s="54"/>
      <c r="VQK39" s="55"/>
      <c r="VQL39" s="56"/>
      <c r="VQO39" s="53"/>
      <c r="VQP39" s="54"/>
      <c r="VQQ39" s="55"/>
      <c r="VQR39" s="56"/>
      <c r="VQU39" s="53"/>
      <c r="VQV39" s="54"/>
      <c r="VQW39" s="55"/>
      <c r="VQX39" s="56"/>
      <c r="VRA39" s="53"/>
      <c r="VRB39" s="54"/>
      <c r="VRC39" s="55"/>
      <c r="VRD39" s="56"/>
      <c r="VRG39" s="53"/>
      <c r="VRH39" s="54"/>
      <c r="VRI39" s="55"/>
      <c r="VRJ39" s="56"/>
      <c r="VRM39" s="53"/>
      <c r="VRN39" s="54"/>
      <c r="VRO39" s="55"/>
      <c r="VRP39" s="56"/>
      <c r="VRS39" s="53"/>
      <c r="VRT39" s="54"/>
      <c r="VRU39" s="55"/>
      <c r="VRV39" s="56"/>
      <c r="VRY39" s="53"/>
      <c r="VRZ39" s="54"/>
      <c r="VSA39" s="55"/>
      <c r="VSB39" s="56"/>
      <c r="VSE39" s="53"/>
      <c r="VSF39" s="54"/>
      <c r="VSG39" s="55"/>
      <c r="VSH39" s="56"/>
      <c r="VSK39" s="53"/>
      <c r="VSL39" s="54"/>
      <c r="VSM39" s="55"/>
      <c r="VSN39" s="56"/>
      <c r="VSQ39" s="53"/>
      <c r="VSR39" s="54"/>
      <c r="VSS39" s="55"/>
      <c r="VST39" s="56"/>
      <c r="VSW39" s="53"/>
      <c r="VSX39" s="54"/>
      <c r="VSY39" s="55"/>
      <c r="VSZ39" s="56"/>
      <c r="VTC39" s="53"/>
      <c r="VTD39" s="54"/>
      <c r="VTE39" s="55"/>
      <c r="VTF39" s="56"/>
      <c r="VTI39" s="53"/>
      <c r="VTJ39" s="54"/>
      <c r="VTK39" s="55"/>
      <c r="VTL39" s="56"/>
      <c r="VTO39" s="53"/>
      <c r="VTP39" s="54"/>
      <c r="VTQ39" s="55"/>
      <c r="VTR39" s="56"/>
      <c r="VTU39" s="53"/>
      <c r="VTV39" s="54"/>
      <c r="VTW39" s="55"/>
      <c r="VTX39" s="56"/>
      <c r="VUA39" s="53"/>
      <c r="VUB39" s="54"/>
      <c r="VUC39" s="55"/>
      <c r="VUD39" s="56"/>
      <c r="VUG39" s="53"/>
      <c r="VUH39" s="54"/>
      <c r="VUI39" s="55"/>
      <c r="VUJ39" s="56"/>
      <c r="VUM39" s="53"/>
      <c r="VUN39" s="54"/>
      <c r="VUO39" s="55"/>
      <c r="VUP39" s="56"/>
      <c r="VUS39" s="53"/>
      <c r="VUT39" s="54"/>
      <c r="VUU39" s="55"/>
      <c r="VUV39" s="56"/>
      <c r="VUY39" s="53"/>
      <c r="VUZ39" s="54"/>
      <c r="VVA39" s="55"/>
      <c r="VVB39" s="56"/>
      <c r="VVE39" s="53"/>
      <c r="VVF39" s="54"/>
      <c r="VVG39" s="55"/>
      <c r="VVH39" s="56"/>
      <c r="VVK39" s="53"/>
      <c r="VVL39" s="54"/>
      <c r="VVM39" s="55"/>
      <c r="VVN39" s="56"/>
      <c r="VVQ39" s="53"/>
      <c r="VVR39" s="54"/>
      <c r="VVS39" s="55"/>
      <c r="VVT39" s="56"/>
      <c r="VVW39" s="53"/>
      <c r="VVX39" s="54"/>
      <c r="VVY39" s="55"/>
      <c r="VVZ39" s="56"/>
      <c r="VWC39" s="53"/>
      <c r="VWD39" s="54"/>
      <c r="VWE39" s="55"/>
      <c r="VWF39" s="56"/>
      <c r="VWI39" s="53"/>
      <c r="VWJ39" s="54"/>
      <c r="VWK39" s="55"/>
      <c r="VWL39" s="56"/>
      <c r="VWO39" s="53"/>
      <c r="VWP39" s="54"/>
      <c r="VWQ39" s="55"/>
      <c r="VWR39" s="56"/>
      <c r="VWU39" s="53"/>
      <c r="VWV39" s="54"/>
      <c r="VWW39" s="55"/>
      <c r="VWX39" s="56"/>
      <c r="VXA39" s="53"/>
      <c r="VXB39" s="54"/>
      <c r="VXC39" s="55"/>
      <c r="VXD39" s="56"/>
      <c r="VXG39" s="53"/>
      <c r="VXH39" s="54"/>
      <c r="VXI39" s="55"/>
      <c r="VXJ39" s="56"/>
      <c r="VXM39" s="53"/>
      <c r="VXN39" s="54"/>
      <c r="VXO39" s="55"/>
      <c r="VXP39" s="56"/>
      <c r="VXS39" s="53"/>
      <c r="VXT39" s="54"/>
      <c r="VXU39" s="55"/>
      <c r="VXV39" s="56"/>
      <c r="VXY39" s="53"/>
      <c r="VXZ39" s="54"/>
      <c r="VYA39" s="55"/>
      <c r="VYB39" s="56"/>
      <c r="VYE39" s="53"/>
      <c r="VYF39" s="54"/>
      <c r="VYG39" s="55"/>
      <c r="VYH39" s="56"/>
      <c r="VYK39" s="53"/>
      <c r="VYL39" s="54"/>
      <c r="VYM39" s="55"/>
      <c r="VYN39" s="56"/>
      <c r="VYQ39" s="53"/>
      <c r="VYR39" s="54"/>
      <c r="VYS39" s="55"/>
      <c r="VYT39" s="56"/>
      <c r="VYW39" s="53"/>
      <c r="VYX39" s="54"/>
      <c r="VYY39" s="55"/>
      <c r="VYZ39" s="56"/>
      <c r="VZC39" s="53"/>
      <c r="VZD39" s="54"/>
      <c r="VZE39" s="55"/>
      <c r="VZF39" s="56"/>
      <c r="VZI39" s="53"/>
      <c r="VZJ39" s="54"/>
      <c r="VZK39" s="55"/>
      <c r="VZL39" s="56"/>
      <c r="VZO39" s="53"/>
      <c r="VZP39" s="54"/>
      <c r="VZQ39" s="55"/>
      <c r="VZR39" s="56"/>
      <c r="VZU39" s="53"/>
      <c r="VZV39" s="54"/>
      <c r="VZW39" s="55"/>
      <c r="VZX39" s="56"/>
      <c r="WAA39" s="53"/>
      <c r="WAB39" s="54"/>
      <c r="WAC39" s="55"/>
      <c r="WAD39" s="56"/>
      <c r="WAG39" s="53"/>
      <c r="WAH39" s="54"/>
      <c r="WAI39" s="55"/>
      <c r="WAJ39" s="56"/>
      <c r="WAM39" s="53"/>
      <c r="WAN39" s="54"/>
      <c r="WAO39" s="55"/>
      <c r="WAP39" s="56"/>
      <c r="WAS39" s="53"/>
      <c r="WAT39" s="54"/>
      <c r="WAU39" s="55"/>
      <c r="WAV39" s="56"/>
      <c r="WAY39" s="53"/>
      <c r="WAZ39" s="54"/>
      <c r="WBA39" s="55"/>
      <c r="WBB39" s="56"/>
      <c r="WBE39" s="53"/>
      <c r="WBF39" s="54"/>
      <c r="WBG39" s="55"/>
      <c r="WBH39" s="56"/>
      <c r="WBK39" s="53"/>
      <c r="WBL39" s="54"/>
      <c r="WBM39" s="55"/>
      <c r="WBN39" s="56"/>
      <c r="WBQ39" s="53"/>
      <c r="WBR39" s="54"/>
      <c r="WBS39" s="55"/>
      <c r="WBT39" s="56"/>
      <c r="WBW39" s="53"/>
      <c r="WBX39" s="54"/>
      <c r="WBY39" s="55"/>
      <c r="WBZ39" s="56"/>
      <c r="WCC39" s="53"/>
      <c r="WCD39" s="54"/>
      <c r="WCE39" s="55"/>
      <c r="WCF39" s="56"/>
      <c r="WCI39" s="53"/>
      <c r="WCJ39" s="54"/>
      <c r="WCK39" s="55"/>
      <c r="WCL39" s="56"/>
      <c r="WCO39" s="53"/>
      <c r="WCP39" s="54"/>
      <c r="WCQ39" s="55"/>
      <c r="WCR39" s="56"/>
      <c r="WCU39" s="53"/>
      <c r="WCV39" s="54"/>
      <c r="WCW39" s="55"/>
      <c r="WCX39" s="56"/>
      <c r="WDA39" s="53"/>
      <c r="WDB39" s="54"/>
      <c r="WDC39" s="55"/>
      <c r="WDD39" s="56"/>
      <c r="WDG39" s="53"/>
      <c r="WDH39" s="54"/>
      <c r="WDI39" s="55"/>
      <c r="WDJ39" s="56"/>
      <c r="WDM39" s="53"/>
      <c r="WDN39" s="54"/>
      <c r="WDO39" s="55"/>
      <c r="WDP39" s="56"/>
      <c r="WDS39" s="53"/>
      <c r="WDT39" s="54"/>
      <c r="WDU39" s="55"/>
      <c r="WDV39" s="56"/>
      <c r="WDY39" s="53"/>
      <c r="WDZ39" s="54"/>
      <c r="WEA39" s="55"/>
      <c r="WEB39" s="56"/>
      <c r="WEE39" s="53"/>
      <c r="WEF39" s="54"/>
      <c r="WEG39" s="55"/>
      <c r="WEH39" s="56"/>
      <c r="WEK39" s="53"/>
      <c r="WEL39" s="54"/>
      <c r="WEM39" s="55"/>
      <c r="WEN39" s="56"/>
      <c r="WEQ39" s="53"/>
      <c r="WER39" s="54"/>
      <c r="WES39" s="55"/>
      <c r="WET39" s="56"/>
      <c r="WEW39" s="53"/>
      <c r="WEX39" s="54"/>
      <c r="WEY39" s="55"/>
      <c r="WEZ39" s="56"/>
      <c r="WFC39" s="53"/>
      <c r="WFD39" s="54"/>
      <c r="WFE39" s="55"/>
      <c r="WFF39" s="56"/>
      <c r="WFI39" s="53"/>
      <c r="WFJ39" s="54"/>
      <c r="WFK39" s="55"/>
      <c r="WFL39" s="56"/>
      <c r="WFO39" s="53"/>
      <c r="WFP39" s="54"/>
      <c r="WFQ39" s="55"/>
      <c r="WFR39" s="56"/>
      <c r="WFU39" s="53"/>
      <c r="WFV39" s="54"/>
      <c r="WFW39" s="55"/>
      <c r="WFX39" s="56"/>
      <c r="WGA39" s="53"/>
      <c r="WGB39" s="54"/>
      <c r="WGC39" s="55"/>
      <c r="WGD39" s="56"/>
      <c r="WGG39" s="53"/>
      <c r="WGH39" s="54"/>
      <c r="WGI39" s="55"/>
      <c r="WGJ39" s="56"/>
      <c r="WGM39" s="53"/>
      <c r="WGN39" s="54"/>
      <c r="WGO39" s="55"/>
      <c r="WGP39" s="56"/>
      <c r="WGS39" s="53"/>
      <c r="WGT39" s="54"/>
      <c r="WGU39" s="55"/>
      <c r="WGV39" s="56"/>
      <c r="WGY39" s="53"/>
      <c r="WGZ39" s="54"/>
      <c r="WHA39" s="55"/>
      <c r="WHB39" s="56"/>
      <c r="WHE39" s="53"/>
      <c r="WHF39" s="54"/>
      <c r="WHG39" s="55"/>
      <c r="WHH39" s="56"/>
      <c r="WHK39" s="53"/>
      <c r="WHL39" s="54"/>
      <c r="WHM39" s="55"/>
      <c r="WHN39" s="56"/>
      <c r="WHQ39" s="53"/>
      <c r="WHR39" s="54"/>
      <c r="WHS39" s="55"/>
      <c r="WHT39" s="56"/>
      <c r="WHW39" s="53"/>
      <c r="WHX39" s="54"/>
      <c r="WHY39" s="55"/>
      <c r="WHZ39" s="56"/>
      <c r="WIC39" s="53"/>
      <c r="WID39" s="54"/>
      <c r="WIE39" s="55"/>
      <c r="WIF39" s="56"/>
      <c r="WII39" s="53"/>
      <c r="WIJ39" s="54"/>
      <c r="WIK39" s="55"/>
      <c r="WIL39" s="56"/>
      <c r="WIO39" s="53"/>
      <c r="WIP39" s="54"/>
      <c r="WIQ39" s="55"/>
      <c r="WIR39" s="56"/>
      <c r="WIU39" s="53"/>
      <c r="WIV39" s="54"/>
      <c r="WIW39" s="55"/>
      <c r="WIX39" s="56"/>
      <c r="WJA39" s="53"/>
      <c r="WJB39" s="54"/>
      <c r="WJC39" s="55"/>
      <c r="WJD39" s="56"/>
      <c r="WJG39" s="53"/>
      <c r="WJH39" s="54"/>
      <c r="WJI39" s="55"/>
      <c r="WJJ39" s="56"/>
      <c r="WJM39" s="53"/>
      <c r="WJN39" s="54"/>
      <c r="WJO39" s="55"/>
      <c r="WJP39" s="56"/>
      <c r="WJS39" s="53"/>
      <c r="WJT39" s="54"/>
      <c r="WJU39" s="55"/>
      <c r="WJV39" s="56"/>
      <c r="WJY39" s="53"/>
      <c r="WJZ39" s="54"/>
      <c r="WKA39" s="55"/>
      <c r="WKB39" s="56"/>
      <c r="WKE39" s="53"/>
      <c r="WKF39" s="54"/>
      <c r="WKG39" s="55"/>
      <c r="WKH39" s="56"/>
      <c r="WKK39" s="53"/>
      <c r="WKL39" s="54"/>
      <c r="WKM39" s="55"/>
      <c r="WKN39" s="56"/>
      <c r="WKQ39" s="53"/>
      <c r="WKR39" s="54"/>
      <c r="WKS39" s="55"/>
      <c r="WKT39" s="56"/>
      <c r="WKW39" s="53"/>
      <c r="WKX39" s="54"/>
      <c r="WKY39" s="55"/>
      <c r="WKZ39" s="56"/>
      <c r="WLC39" s="53"/>
      <c r="WLD39" s="54"/>
      <c r="WLE39" s="55"/>
      <c r="WLF39" s="56"/>
      <c r="WLI39" s="53"/>
      <c r="WLJ39" s="54"/>
      <c r="WLK39" s="55"/>
      <c r="WLL39" s="56"/>
      <c r="WLO39" s="53"/>
      <c r="WLP39" s="54"/>
      <c r="WLQ39" s="55"/>
      <c r="WLR39" s="56"/>
      <c r="WLU39" s="53"/>
      <c r="WLV39" s="54"/>
      <c r="WLW39" s="55"/>
      <c r="WLX39" s="56"/>
      <c r="WMA39" s="53"/>
      <c r="WMB39" s="54"/>
      <c r="WMC39" s="55"/>
      <c r="WMD39" s="56"/>
      <c r="WMG39" s="53"/>
      <c r="WMH39" s="54"/>
      <c r="WMI39" s="55"/>
      <c r="WMJ39" s="56"/>
      <c r="WMM39" s="53"/>
      <c r="WMN39" s="54"/>
      <c r="WMO39" s="55"/>
      <c r="WMP39" s="56"/>
      <c r="WMS39" s="53"/>
      <c r="WMT39" s="54"/>
      <c r="WMU39" s="55"/>
      <c r="WMV39" s="56"/>
      <c r="WMY39" s="53"/>
      <c r="WMZ39" s="54"/>
      <c r="WNA39" s="55"/>
      <c r="WNB39" s="56"/>
      <c r="WNE39" s="53"/>
      <c r="WNF39" s="54"/>
      <c r="WNG39" s="55"/>
      <c r="WNH39" s="56"/>
      <c r="WNK39" s="53"/>
      <c r="WNL39" s="54"/>
      <c r="WNM39" s="55"/>
      <c r="WNN39" s="56"/>
      <c r="WNQ39" s="53"/>
      <c r="WNR39" s="54"/>
      <c r="WNS39" s="55"/>
      <c r="WNT39" s="56"/>
      <c r="WNW39" s="53"/>
      <c r="WNX39" s="54"/>
      <c r="WNY39" s="55"/>
      <c r="WNZ39" s="56"/>
      <c r="WOC39" s="53"/>
      <c r="WOD39" s="54"/>
      <c r="WOE39" s="55"/>
      <c r="WOF39" s="56"/>
      <c r="WOI39" s="53"/>
      <c r="WOJ39" s="54"/>
      <c r="WOK39" s="55"/>
      <c r="WOL39" s="56"/>
      <c r="WOO39" s="53"/>
      <c r="WOP39" s="54"/>
      <c r="WOQ39" s="55"/>
      <c r="WOR39" s="56"/>
      <c r="WOU39" s="53"/>
      <c r="WOV39" s="54"/>
      <c r="WOW39" s="55"/>
      <c r="WOX39" s="56"/>
      <c r="WPA39" s="53"/>
      <c r="WPB39" s="54"/>
      <c r="WPC39" s="55"/>
      <c r="WPD39" s="56"/>
      <c r="WPG39" s="53"/>
      <c r="WPH39" s="54"/>
      <c r="WPI39" s="55"/>
      <c r="WPJ39" s="56"/>
      <c r="WPM39" s="53"/>
      <c r="WPN39" s="54"/>
      <c r="WPO39" s="55"/>
      <c r="WPP39" s="56"/>
      <c r="WPS39" s="53"/>
      <c r="WPT39" s="54"/>
      <c r="WPU39" s="55"/>
      <c r="WPV39" s="56"/>
      <c r="WPY39" s="53"/>
      <c r="WPZ39" s="54"/>
      <c r="WQA39" s="55"/>
      <c r="WQB39" s="56"/>
      <c r="WQE39" s="53"/>
      <c r="WQF39" s="54"/>
      <c r="WQG39" s="55"/>
      <c r="WQH39" s="56"/>
      <c r="WQK39" s="53"/>
      <c r="WQL39" s="54"/>
      <c r="WQM39" s="55"/>
      <c r="WQN39" s="56"/>
      <c r="WQQ39" s="53"/>
      <c r="WQR39" s="54"/>
      <c r="WQS39" s="55"/>
      <c r="WQT39" s="56"/>
      <c r="WQW39" s="53"/>
      <c r="WQX39" s="54"/>
      <c r="WQY39" s="55"/>
      <c r="WQZ39" s="56"/>
      <c r="WRC39" s="53"/>
      <c r="WRD39" s="54"/>
      <c r="WRE39" s="55"/>
      <c r="WRF39" s="56"/>
      <c r="WRI39" s="53"/>
      <c r="WRJ39" s="54"/>
      <c r="WRK39" s="55"/>
      <c r="WRL39" s="56"/>
      <c r="WRO39" s="53"/>
      <c r="WRP39" s="54"/>
      <c r="WRQ39" s="55"/>
      <c r="WRR39" s="56"/>
      <c r="WRU39" s="53"/>
      <c r="WRV39" s="54"/>
      <c r="WRW39" s="55"/>
      <c r="WRX39" s="56"/>
      <c r="WSA39" s="53"/>
      <c r="WSB39" s="54"/>
      <c r="WSC39" s="55"/>
      <c r="WSD39" s="56"/>
      <c r="WSG39" s="53"/>
      <c r="WSH39" s="54"/>
      <c r="WSI39" s="55"/>
      <c r="WSJ39" s="56"/>
      <c r="WSM39" s="53"/>
      <c r="WSN39" s="54"/>
      <c r="WSO39" s="55"/>
      <c r="WSP39" s="56"/>
      <c r="WSS39" s="53"/>
      <c r="WST39" s="54"/>
      <c r="WSU39" s="55"/>
      <c r="WSV39" s="56"/>
      <c r="WSY39" s="53"/>
      <c r="WSZ39" s="54"/>
      <c r="WTA39" s="55"/>
      <c r="WTB39" s="56"/>
      <c r="WTE39" s="53"/>
      <c r="WTF39" s="54"/>
      <c r="WTG39" s="55"/>
      <c r="WTH39" s="56"/>
      <c r="WTK39" s="53"/>
      <c r="WTL39" s="54"/>
      <c r="WTM39" s="55"/>
      <c r="WTN39" s="56"/>
      <c r="WTQ39" s="53"/>
      <c r="WTR39" s="54"/>
      <c r="WTS39" s="55"/>
      <c r="WTT39" s="56"/>
      <c r="WTW39" s="53"/>
      <c r="WTX39" s="54"/>
      <c r="WTY39" s="55"/>
      <c r="WTZ39" s="56"/>
      <c r="WUC39" s="53"/>
      <c r="WUD39" s="54"/>
      <c r="WUE39" s="55"/>
      <c r="WUF39" s="56"/>
      <c r="WUI39" s="53"/>
      <c r="WUJ39" s="54"/>
      <c r="WUK39" s="55"/>
      <c r="WUL39" s="56"/>
      <c r="WUO39" s="53"/>
      <c r="WUP39" s="54"/>
      <c r="WUQ39" s="55"/>
      <c r="WUR39" s="56"/>
      <c r="WUU39" s="53"/>
      <c r="WUV39" s="54"/>
      <c r="WUW39" s="55"/>
      <c r="WUX39" s="56"/>
      <c r="WVA39" s="53"/>
      <c r="WVB39" s="54"/>
      <c r="WVC39" s="55"/>
      <c r="WVD39" s="56"/>
      <c r="WVG39" s="53"/>
      <c r="WVH39" s="54"/>
      <c r="WVI39" s="55"/>
      <c r="WVJ39" s="56"/>
      <c r="WVM39" s="53"/>
      <c r="WVN39" s="54"/>
      <c r="WVO39" s="55"/>
      <c r="WVP39" s="56"/>
      <c r="WVS39" s="53"/>
      <c r="WVT39" s="54"/>
      <c r="WVU39" s="55"/>
      <c r="WVV39" s="56"/>
      <c r="WVY39" s="53"/>
      <c r="WVZ39" s="54"/>
      <c r="WWA39" s="55"/>
      <c r="WWB39" s="56"/>
      <c r="WWE39" s="53"/>
      <c r="WWF39" s="54"/>
      <c r="WWG39" s="55"/>
      <c r="WWH39" s="56"/>
      <c r="WWK39" s="53"/>
      <c r="WWL39" s="54"/>
      <c r="WWM39" s="55"/>
      <c r="WWN39" s="56"/>
      <c r="WWQ39" s="53"/>
      <c r="WWR39" s="54"/>
      <c r="WWS39" s="55"/>
      <c r="WWT39" s="56"/>
      <c r="WWW39" s="53"/>
      <c r="WWX39" s="54"/>
      <c r="WWY39" s="55"/>
      <c r="WWZ39" s="56"/>
      <c r="WXC39" s="53"/>
      <c r="WXD39" s="54"/>
      <c r="WXE39" s="55"/>
      <c r="WXF39" s="56"/>
      <c r="WXI39" s="53"/>
      <c r="WXJ39" s="54"/>
      <c r="WXK39" s="55"/>
      <c r="WXL39" s="56"/>
      <c r="WXO39" s="53"/>
      <c r="WXP39" s="54"/>
      <c r="WXQ39" s="55"/>
      <c r="WXR39" s="56"/>
      <c r="WXU39" s="53"/>
      <c r="WXV39" s="54"/>
      <c r="WXW39" s="55"/>
      <c r="WXX39" s="56"/>
      <c r="WYA39" s="53"/>
      <c r="WYB39" s="54"/>
      <c r="WYC39" s="55"/>
      <c r="WYD39" s="56"/>
      <c r="WYG39" s="53"/>
      <c r="WYH39" s="54"/>
      <c r="WYI39" s="55"/>
      <c r="WYJ39" s="56"/>
      <c r="WYM39" s="53"/>
      <c r="WYN39" s="54"/>
      <c r="WYO39" s="55"/>
      <c r="WYP39" s="56"/>
      <c r="WYS39" s="53"/>
      <c r="WYT39" s="54"/>
      <c r="WYU39" s="55"/>
      <c r="WYV39" s="56"/>
      <c r="WYY39" s="53"/>
      <c r="WYZ39" s="54"/>
      <c r="WZA39" s="55"/>
      <c r="WZB39" s="56"/>
      <c r="WZE39" s="53"/>
      <c r="WZF39" s="54"/>
      <c r="WZG39" s="55"/>
      <c r="WZH39" s="56"/>
      <c r="WZK39" s="53"/>
      <c r="WZL39" s="54"/>
      <c r="WZM39" s="55"/>
      <c r="WZN39" s="56"/>
      <c r="WZQ39" s="53"/>
      <c r="WZR39" s="54"/>
      <c r="WZS39" s="55"/>
      <c r="WZT39" s="56"/>
      <c r="WZW39" s="53"/>
      <c r="WZX39" s="54"/>
      <c r="WZY39" s="55"/>
      <c r="WZZ39" s="56"/>
      <c r="XAC39" s="53"/>
      <c r="XAD39" s="54"/>
      <c r="XAE39" s="55"/>
      <c r="XAF39" s="56"/>
      <c r="XAI39" s="53"/>
      <c r="XAJ39" s="54"/>
      <c r="XAK39" s="55"/>
      <c r="XAL39" s="56"/>
      <c r="XAO39" s="53"/>
      <c r="XAP39" s="54"/>
      <c r="XAQ39" s="55"/>
      <c r="XAR39" s="56"/>
      <c r="XAU39" s="53"/>
      <c r="XAV39" s="54"/>
      <c r="XAW39" s="55"/>
      <c r="XAX39" s="56"/>
      <c r="XBA39" s="53"/>
      <c r="XBB39" s="54"/>
      <c r="XBC39" s="55"/>
      <c r="XBD39" s="56"/>
      <c r="XBG39" s="53"/>
      <c r="XBH39" s="54"/>
      <c r="XBI39" s="55"/>
      <c r="XBJ39" s="56"/>
      <c r="XBM39" s="53"/>
      <c r="XBN39" s="54"/>
      <c r="XBO39" s="55"/>
      <c r="XBP39" s="56"/>
      <c r="XBS39" s="53"/>
      <c r="XBT39" s="54"/>
      <c r="XBU39" s="55"/>
      <c r="XBV39" s="56"/>
      <c r="XBY39" s="53"/>
      <c r="XBZ39" s="54"/>
      <c r="XCA39" s="55"/>
      <c r="XCB39" s="56"/>
      <c r="XCE39" s="53"/>
      <c r="XCF39" s="54"/>
      <c r="XCG39" s="55"/>
      <c r="XCH39" s="56"/>
      <c r="XCK39" s="53"/>
      <c r="XCL39" s="54"/>
      <c r="XCM39" s="55"/>
      <c r="XCN39" s="56"/>
      <c r="XCQ39" s="53"/>
      <c r="XCR39" s="54"/>
      <c r="XCS39" s="55"/>
      <c r="XCT39" s="56"/>
      <c r="XCW39" s="53"/>
      <c r="XCX39" s="54"/>
      <c r="XCY39" s="55"/>
      <c r="XCZ39" s="56"/>
      <c r="XDC39" s="53"/>
      <c r="XDD39" s="54"/>
      <c r="XDE39" s="55"/>
      <c r="XDF39" s="56"/>
      <c r="XDI39" s="53"/>
      <c r="XDJ39" s="54"/>
      <c r="XDK39" s="55"/>
      <c r="XDL39" s="56"/>
      <c r="XDO39" s="53"/>
      <c r="XDP39" s="54"/>
      <c r="XDQ39" s="55"/>
      <c r="XDR39" s="56"/>
      <c r="XDU39" s="53"/>
      <c r="XDV39" s="54"/>
      <c r="XDW39" s="55"/>
      <c r="XDX39" s="56"/>
      <c r="XEA39" s="53"/>
      <c r="XEB39" s="54"/>
      <c r="XEC39" s="55"/>
      <c r="XED39" s="56"/>
      <c r="XEG39" s="53"/>
      <c r="XEH39" s="54"/>
      <c r="XEI39" s="55"/>
      <c r="XEJ39" s="56"/>
      <c r="XEM39" s="53"/>
      <c r="XEN39" s="54"/>
      <c r="XEO39" s="55"/>
      <c r="XEP39" s="56"/>
      <c r="XES39" s="53"/>
      <c r="XET39" s="54"/>
      <c r="XEU39" s="55"/>
      <c r="XEV39" s="56"/>
      <c r="XEY39" s="53"/>
      <c r="XEZ39" s="54"/>
      <c r="XFA39" s="55"/>
      <c r="XFB39" s="56"/>
    </row>
    <row r="40" spans="1:1022 1025:2048 2051:4094 4097:5120 5123:7166 7169:8192 8195:10238 10241:11264 11267:13310 13313:14336 14339:16382" s="149" customFormat="1" x14ac:dyDescent="0.25">
      <c r="A40" s="57" t="s">
        <v>38</v>
      </c>
      <c r="B40" s="58" t="s">
        <v>39</v>
      </c>
      <c r="C40" s="59" t="s">
        <v>178</v>
      </c>
      <c r="D40" s="60" t="s">
        <v>26</v>
      </c>
      <c r="E40" s="61">
        <v>1</v>
      </c>
      <c r="F40" s="62"/>
      <c r="G40" s="63"/>
      <c r="H40" s="56"/>
      <c r="K40" s="53"/>
      <c r="L40" s="54"/>
      <c r="M40" s="55"/>
      <c r="N40" s="56"/>
      <c r="Q40" s="53"/>
      <c r="R40" s="54"/>
      <c r="S40" s="55"/>
      <c r="T40" s="56"/>
      <c r="W40" s="53"/>
      <c r="X40" s="54"/>
      <c r="Y40" s="55"/>
      <c r="Z40" s="56"/>
      <c r="AC40" s="53"/>
      <c r="AD40" s="54"/>
      <c r="AE40" s="55"/>
      <c r="AF40" s="56"/>
      <c r="AI40" s="53"/>
      <c r="AJ40" s="54"/>
      <c r="AK40" s="55"/>
      <c r="AL40" s="56"/>
      <c r="AO40" s="53"/>
      <c r="AP40" s="54"/>
      <c r="AQ40" s="55"/>
      <c r="AR40" s="56"/>
      <c r="AU40" s="53"/>
      <c r="AV40" s="54"/>
      <c r="AW40" s="55"/>
      <c r="AX40" s="56"/>
      <c r="BA40" s="53"/>
      <c r="BB40" s="54"/>
      <c r="BC40" s="55"/>
      <c r="BD40" s="56"/>
      <c r="BG40" s="53"/>
      <c r="BH40" s="54"/>
      <c r="BI40" s="55"/>
      <c r="BJ40" s="56"/>
      <c r="BM40" s="53"/>
      <c r="BN40" s="54"/>
      <c r="BO40" s="55"/>
      <c r="BP40" s="56"/>
      <c r="BS40" s="53"/>
      <c r="BT40" s="54"/>
      <c r="BU40" s="55"/>
      <c r="BV40" s="56"/>
      <c r="BY40" s="53"/>
      <c r="BZ40" s="54"/>
      <c r="CA40" s="55"/>
      <c r="CB40" s="56"/>
      <c r="CE40" s="53"/>
      <c r="CF40" s="54"/>
      <c r="CG40" s="55"/>
      <c r="CH40" s="56"/>
      <c r="CK40" s="53"/>
      <c r="CL40" s="54"/>
      <c r="CM40" s="55"/>
      <c r="CN40" s="56"/>
      <c r="CQ40" s="53"/>
      <c r="CR40" s="54"/>
      <c r="CS40" s="55"/>
      <c r="CT40" s="56"/>
      <c r="CW40" s="53"/>
      <c r="CX40" s="54"/>
      <c r="CY40" s="55"/>
      <c r="CZ40" s="56"/>
      <c r="DC40" s="53"/>
      <c r="DD40" s="54"/>
      <c r="DE40" s="55"/>
      <c r="DF40" s="56"/>
      <c r="DI40" s="53"/>
      <c r="DJ40" s="54"/>
      <c r="DK40" s="55"/>
      <c r="DL40" s="56"/>
      <c r="DO40" s="53"/>
      <c r="DP40" s="54"/>
      <c r="DQ40" s="55"/>
      <c r="DR40" s="56"/>
      <c r="DU40" s="53"/>
      <c r="DV40" s="54"/>
      <c r="DW40" s="55"/>
      <c r="DX40" s="56"/>
      <c r="EA40" s="53"/>
      <c r="EB40" s="54"/>
      <c r="EC40" s="55"/>
      <c r="ED40" s="56"/>
      <c r="EG40" s="53"/>
      <c r="EH40" s="54"/>
      <c r="EI40" s="55"/>
      <c r="EJ40" s="56"/>
      <c r="EM40" s="53"/>
      <c r="EN40" s="54"/>
      <c r="EO40" s="55"/>
      <c r="EP40" s="56"/>
      <c r="ES40" s="53"/>
      <c r="ET40" s="54"/>
      <c r="EU40" s="55"/>
      <c r="EV40" s="56"/>
      <c r="EY40" s="53"/>
      <c r="EZ40" s="54"/>
      <c r="FA40" s="55"/>
      <c r="FB40" s="56"/>
      <c r="FE40" s="53"/>
      <c r="FF40" s="54"/>
      <c r="FG40" s="55"/>
      <c r="FH40" s="56"/>
      <c r="FK40" s="53"/>
      <c r="FL40" s="54"/>
      <c r="FM40" s="55"/>
      <c r="FN40" s="56"/>
      <c r="FQ40" s="53"/>
      <c r="FR40" s="54"/>
      <c r="FS40" s="55"/>
      <c r="FT40" s="56"/>
      <c r="FW40" s="53"/>
      <c r="FX40" s="54"/>
      <c r="FY40" s="55"/>
      <c r="FZ40" s="56"/>
      <c r="GC40" s="53"/>
      <c r="GD40" s="54"/>
      <c r="GE40" s="55"/>
      <c r="GF40" s="56"/>
      <c r="GI40" s="53"/>
      <c r="GJ40" s="54"/>
      <c r="GK40" s="55"/>
      <c r="GL40" s="56"/>
      <c r="GO40" s="53"/>
      <c r="GP40" s="54"/>
      <c r="GQ40" s="55"/>
      <c r="GR40" s="56"/>
      <c r="GU40" s="53"/>
      <c r="GV40" s="54"/>
      <c r="GW40" s="55"/>
      <c r="GX40" s="56"/>
      <c r="HA40" s="53"/>
      <c r="HB40" s="54"/>
      <c r="HC40" s="55"/>
      <c r="HD40" s="56"/>
      <c r="HG40" s="53"/>
      <c r="HH40" s="54"/>
      <c r="HI40" s="55"/>
      <c r="HJ40" s="56"/>
      <c r="HM40" s="53"/>
      <c r="HN40" s="54"/>
      <c r="HO40" s="55"/>
      <c r="HP40" s="56"/>
      <c r="HS40" s="53"/>
      <c r="HT40" s="54"/>
      <c r="HU40" s="55"/>
      <c r="HV40" s="56"/>
      <c r="HY40" s="53"/>
      <c r="HZ40" s="54"/>
      <c r="IA40" s="55"/>
      <c r="IB40" s="56"/>
      <c r="IE40" s="53"/>
      <c r="IF40" s="54"/>
      <c r="IG40" s="55"/>
      <c r="IH40" s="56"/>
      <c r="IK40" s="53"/>
      <c r="IL40" s="54"/>
      <c r="IM40" s="55"/>
      <c r="IN40" s="56"/>
      <c r="IQ40" s="53"/>
      <c r="IR40" s="54"/>
      <c r="IS40" s="55"/>
      <c r="IT40" s="56"/>
      <c r="IW40" s="53"/>
      <c r="IX40" s="54"/>
      <c r="IY40" s="55"/>
      <c r="IZ40" s="56"/>
      <c r="JC40" s="53"/>
      <c r="JD40" s="54"/>
      <c r="JE40" s="55"/>
      <c r="JF40" s="56"/>
      <c r="JI40" s="53"/>
      <c r="JJ40" s="54"/>
      <c r="JK40" s="55"/>
      <c r="JL40" s="56"/>
      <c r="JO40" s="53"/>
      <c r="JP40" s="54"/>
      <c r="JQ40" s="55"/>
      <c r="JR40" s="56"/>
      <c r="JU40" s="53"/>
      <c r="JV40" s="54"/>
      <c r="JW40" s="55"/>
      <c r="JX40" s="56"/>
      <c r="KA40" s="53"/>
      <c r="KB40" s="54"/>
      <c r="KC40" s="55"/>
      <c r="KD40" s="56"/>
      <c r="KG40" s="53"/>
      <c r="KH40" s="54"/>
      <c r="KI40" s="55"/>
      <c r="KJ40" s="56"/>
      <c r="KM40" s="53"/>
      <c r="KN40" s="54"/>
      <c r="KO40" s="55"/>
      <c r="KP40" s="56"/>
      <c r="KS40" s="53"/>
      <c r="KT40" s="54"/>
      <c r="KU40" s="55"/>
      <c r="KV40" s="56"/>
      <c r="KY40" s="53"/>
      <c r="KZ40" s="54"/>
      <c r="LA40" s="55"/>
      <c r="LB40" s="56"/>
      <c r="LE40" s="53"/>
      <c r="LF40" s="54"/>
      <c r="LG40" s="55"/>
      <c r="LH40" s="56"/>
      <c r="LK40" s="53"/>
      <c r="LL40" s="54"/>
      <c r="LM40" s="55"/>
      <c r="LN40" s="56"/>
      <c r="LQ40" s="53"/>
      <c r="LR40" s="54"/>
      <c r="LS40" s="55"/>
      <c r="LT40" s="56"/>
      <c r="LW40" s="53"/>
      <c r="LX40" s="54"/>
      <c r="LY40" s="55"/>
      <c r="LZ40" s="56"/>
      <c r="MC40" s="53"/>
      <c r="MD40" s="54"/>
      <c r="ME40" s="55"/>
      <c r="MF40" s="56"/>
      <c r="MI40" s="53"/>
      <c r="MJ40" s="54"/>
      <c r="MK40" s="55"/>
      <c r="ML40" s="56"/>
      <c r="MO40" s="53"/>
      <c r="MP40" s="54"/>
      <c r="MQ40" s="55"/>
      <c r="MR40" s="56"/>
      <c r="MU40" s="53"/>
      <c r="MV40" s="54"/>
      <c r="MW40" s="55"/>
      <c r="MX40" s="56"/>
      <c r="NA40" s="53"/>
      <c r="NB40" s="54"/>
      <c r="NC40" s="55"/>
      <c r="ND40" s="56"/>
      <c r="NG40" s="53"/>
      <c r="NH40" s="54"/>
      <c r="NI40" s="55"/>
      <c r="NJ40" s="56"/>
      <c r="NM40" s="53"/>
      <c r="NN40" s="54"/>
      <c r="NO40" s="55"/>
      <c r="NP40" s="56"/>
      <c r="NS40" s="53"/>
      <c r="NT40" s="54"/>
      <c r="NU40" s="55"/>
      <c r="NV40" s="56"/>
      <c r="NY40" s="53"/>
      <c r="NZ40" s="54"/>
      <c r="OA40" s="55"/>
      <c r="OB40" s="56"/>
      <c r="OE40" s="53"/>
      <c r="OF40" s="54"/>
      <c r="OG40" s="55"/>
      <c r="OH40" s="56"/>
      <c r="OK40" s="53"/>
      <c r="OL40" s="54"/>
      <c r="OM40" s="55"/>
      <c r="ON40" s="56"/>
      <c r="OQ40" s="53"/>
      <c r="OR40" s="54"/>
      <c r="OS40" s="55"/>
      <c r="OT40" s="56"/>
      <c r="OW40" s="53"/>
      <c r="OX40" s="54"/>
      <c r="OY40" s="55"/>
      <c r="OZ40" s="56"/>
      <c r="PC40" s="53"/>
      <c r="PD40" s="54"/>
      <c r="PE40" s="55"/>
      <c r="PF40" s="56"/>
      <c r="PI40" s="53"/>
      <c r="PJ40" s="54"/>
      <c r="PK40" s="55"/>
      <c r="PL40" s="56"/>
      <c r="PO40" s="53"/>
      <c r="PP40" s="54"/>
      <c r="PQ40" s="55"/>
      <c r="PR40" s="56"/>
      <c r="PU40" s="53"/>
      <c r="PV40" s="54"/>
      <c r="PW40" s="55"/>
      <c r="PX40" s="56"/>
      <c r="QA40" s="53"/>
      <c r="QB40" s="54"/>
      <c r="QC40" s="55"/>
      <c r="QD40" s="56"/>
      <c r="QG40" s="53"/>
      <c r="QH40" s="54"/>
      <c r="QI40" s="55"/>
      <c r="QJ40" s="56"/>
      <c r="QM40" s="53"/>
      <c r="QN40" s="54"/>
      <c r="QO40" s="55"/>
      <c r="QP40" s="56"/>
      <c r="QS40" s="53"/>
      <c r="QT40" s="54"/>
      <c r="QU40" s="55"/>
      <c r="QV40" s="56"/>
      <c r="QY40" s="53"/>
      <c r="QZ40" s="54"/>
      <c r="RA40" s="55"/>
      <c r="RB40" s="56"/>
      <c r="RE40" s="53"/>
      <c r="RF40" s="54"/>
      <c r="RG40" s="55"/>
      <c r="RH40" s="56"/>
      <c r="RK40" s="53"/>
      <c r="RL40" s="54"/>
      <c r="RM40" s="55"/>
      <c r="RN40" s="56"/>
      <c r="RQ40" s="53"/>
      <c r="RR40" s="54"/>
      <c r="RS40" s="55"/>
      <c r="RT40" s="56"/>
      <c r="RW40" s="53"/>
      <c r="RX40" s="54"/>
      <c r="RY40" s="55"/>
      <c r="RZ40" s="56"/>
      <c r="SC40" s="53"/>
      <c r="SD40" s="54"/>
      <c r="SE40" s="55"/>
      <c r="SF40" s="56"/>
      <c r="SI40" s="53"/>
      <c r="SJ40" s="54"/>
      <c r="SK40" s="55"/>
      <c r="SL40" s="56"/>
      <c r="SO40" s="53"/>
      <c r="SP40" s="54"/>
      <c r="SQ40" s="55"/>
      <c r="SR40" s="56"/>
      <c r="SU40" s="53"/>
      <c r="SV40" s="54"/>
      <c r="SW40" s="55"/>
      <c r="SX40" s="56"/>
      <c r="TA40" s="53"/>
      <c r="TB40" s="54"/>
      <c r="TC40" s="55"/>
      <c r="TD40" s="56"/>
      <c r="TG40" s="53"/>
      <c r="TH40" s="54"/>
      <c r="TI40" s="55"/>
      <c r="TJ40" s="56"/>
      <c r="TM40" s="53"/>
      <c r="TN40" s="54"/>
      <c r="TO40" s="55"/>
      <c r="TP40" s="56"/>
      <c r="TS40" s="53"/>
      <c r="TT40" s="54"/>
      <c r="TU40" s="55"/>
      <c r="TV40" s="56"/>
      <c r="TY40" s="53"/>
      <c r="TZ40" s="54"/>
      <c r="UA40" s="55"/>
      <c r="UB40" s="56"/>
      <c r="UE40" s="53"/>
      <c r="UF40" s="54"/>
      <c r="UG40" s="55"/>
      <c r="UH40" s="56"/>
      <c r="UK40" s="53"/>
      <c r="UL40" s="54"/>
      <c r="UM40" s="55"/>
      <c r="UN40" s="56"/>
      <c r="UQ40" s="53"/>
      <c r="UR40" s="54"/>
      <c r="US40" s="55"/>
      <c r="UT40" s="56"/>
      <c r="UW40" s="53"/>
      <c r="UX40" s="54"/>
      <c r="UY40" s="55"/>
      <c r="UZ40" s="56"/>
      <c r="VC40" s="53"/>
      <c r="VD40" s="54"/>
      <c r="VE40" s="55"/>
      <c r="VF40" s="56"/>
      <c r="VI40" s="53"/>
      <c r="VJ40" s="54"/>
      <c r="VK40" s="55"/>
      <c r="VL40" s="56"/>
      <c r="VO40" s="53"/>
      <c r="VP40" s="54"/>
      <c r="VQ40" s="55"/>
      <c r="VR40" s="56"/>
      <c r="VU40" s="53"/>
      <c r="VV40" s="54"/>
      <c r="VW40" s="55"/>
      <c r="VX40" s="56"/>
      <c r="WA40" s="53"/>
      <c r="WB40" s="54"/>
      <c r="WC40" s="55"/>
      <c r="WD40" s="56"/>
      <c r="WG40" s="53"/>
      <c r="WH40" s="54"/>
      <c r="WI40" s="55"/>
      <c r="WJ40" s="56"/>
      <c r="WM40" s="53"/>
      <c r="WN40" s="54"/>
      <c r="WO40" s="55"/>
      <c r="WP40" s="56"/>
      <c r="WS40" s="53"/>
      <c r="WT40" s="54"/>
      <c r="WU40" s="55"/>
      <c r="WV40" s="56"/>
      <c r="WY40" s="53"/>
      <c r="WZ40" s="54"/>
      <c r="XA40" s="55"/>
      <c r="XB40" s="56"/>
      <c r="XE40" s="53"/>
      <c r="XF40" s="54"/>
      <c r="XG40" s="55"/>
      <c r="XH40" s="56"/>
      <c r="XK40" s="53"/>
      <c r="XL40" s="54"/>
      <c r="XM40" s="55"/>
      <c r="XN40" s="56"/>
      <c r="XQ40" s="53"/>
      <c r="XR40" s="54"/>
      <c r="XS40" s="55"/>
      <c r="XT40" s="56"/>
      <c r="XW40" s="53"/>
      <c r="XX40" s="54"/>
      <c r="XY40" s="55"/>
      <c r="XZ40" s="56"/>
      <c r="YC40" s="53"/>
      <c r="YD40" s="54"/>
      <c r="YE40" s="55"/>
      <c r="YF40" s="56"/>
      <c r="YI40" s="53"/>
      <c r="YJ40" s="54"/>
      <c r="YK40" s="55"/>
      <c r="YL40" s="56"/>
      <c r="YO40" s="53"/>
      <c r="YP40" s="54"/>
      <c r="YQ40" s="55"/>
      <c r="YR40" s="56"/>
      <c r="YU40" s="53"/>
      <c r="YV40" s="54"/>
      <c r="YW40" s="55"/>
      <c r="YX40" s="56"/>
      <c r="ZA40" s="53"/>
      <c r="ZB40" s="54"/>
      <c r="ZC40" s="55"/>
      <c r="ZD40" s="56"/>
      <c r="ZG40" s="53"/>
      <c r="ZH40" s="54"/>
      <c r="ZI40" s="55"/>
      <c r="ZJ40" s="56"/>
      <c r="ZM40" s="53"/>
      <c r="ZN40" s="54"/>
      <c r="ZO40" s="55"/>
      <c r="ZP40" s="56"/>
      <c r="ZS40" s="53"/>
      <c r="ZT40" s="54"/>
      <c r="ZU40" s="55"/>
      <c r="ZV40" s="56"/>
      <c r="ZY40" s="53"/>
      <c r="ZZ40" s="54"/>
      <c r="AAA40" s="55"/>
      <c r="AAB40" s="56"/>
      <c r="AAE40" s="53"/>
      <c r="AAF40" s="54"/>
      <c r="AAG40" s="55"/>
      <c r="AAH40" s="56"/>
      <c r="AAK40" s="53"/>
      <c r="AAL40" s="54"/>
      <c r="AAM40" s="55"/>
      <c r="AAN40" s="56"/>
      <c r="AAQ40" s="53"/>
      <c r="AAR40" s="54"/>
      <c r="AAS40" s="55"/>
      <c r="AAT40" s="56"/>
      <c r="AAW40" s="53"/>
      <c r="AAX40" s="54"/>
      <c r="AAY40" s="55"/>
      <c r="AAZ40" s="56"/>
      <c r="ABC40" s="53"/>
      <c r="ABD40" s="54"/>
      <c r="ABE40" s="55"/>
      <c r="ABF40" s="56"/>
      <c r="ABI40" s="53"/>
      <c r="ABJ40" s="54"/>
      <c r="ABK40" s="55"/>
      <c r="ABL40" s="56"/>
      <c r="ABO40" s="53"/>
      <c r="ABP40" s="54"/>
      <c r="ABQ40" s="55"/>
      <c r="ABR40" s="56"/>
      <c r="ABU40" s="53"/>
      <c r="ABV40" s="54"/>
      <c r="ABW40" s="55"/>
      <c r="ABX40" s="56"/>
      <c r="ACA40" s="53"/>
      <c r="ACB40" s="54"/>
      <c r="ACC40" s="55"/>
      <c r="ACD40" s="56"/>
      <c r="ACG40" s="53"/>
      <c r="ACH40" s="54"/>
      <c r="ACI40" s="55"/>
      <c r="ACJ40" s="56"/>
      <c r="ACM40" s="53"/>
      <c r="ACN40" s="54"/>
      <c r="ACO40" s="55"/>
      <c r="ACP40" s="56"/>
      <c r="ACS40" s="53"/>
      <c r="ACT40" s="54"/>
      <c r="ACU40" s="55"/>
      <c r="ACV40" s="56"/>
      <c r="ACY40" s="53"/>
      <c r="ACZ40" s="54"/>
      <c r="ADA40" s="55"/>
      <c r="ADB40" s="56"/>
      <c r="ADE40" s="53"/>
      <c r="ADF40" s="54"/>
      <c r="ADG40" s="55"/>
      <c r="ADH40" s="56"/>
      <c r="ADK40" s="53"/>
      <c r="ADL40" s="54"/>
      <c r="ADM40" s="55"/>
      <c r="ADN40" s="56"/>
      <c r="ADQ40" s="53"/>
      <c r="ADR40" s="54"/>
      <c r="ADS40" s="55"/>
      <c r="ADT40" s="56"/>
      <c r="ADW40" s="53"/>
      <c r="ADX40" s="54"/>
      <c r="ADY40" s="55"/>
      <c r="ADZ40" s="56"/>
      <c r="AEC40" s="53"/>
      <c r="AED40" s="54"/>
      <c r="AEE40" s="55"/>
      <c r="AEF40" s="56"/>
      <c r="AEI40" s="53"/>
      <c r="AEJ40" s="54"/>
      <c r="AEK40" s="55"/>
      <c r="AEL40" s="56"/>
      <c r="AEO40" s="53"/>
      <c r="AEP40" s="54"/>
      <c r="AEQ40" s="55"/>
      <c r="AER40" s="56"/>
      <c r="AEU40" s="53"/>
      <c r="AEV40" s="54"/>
      <c r="AEW40" s="55"/>
      <c r="AEX40" s="56"/>
      <c r="AFA40" s="53"/>
      <c r="AFB40" s="54"/>
      <c r="AFC40" s="55"/>
      <c r="AFD40" s="56"/>
      <c r="AFG40" s="53"/>
      <c r="AFH40" s="54"/>
      <c r="AFI40" s="55"/>
      <c r="AFJ40" s="56"/>
      <c r="AFM40" s="53"/>
      <c r="AFN40" s="54"/>
      <c r="AFO40" s="55"/>
      <c r="AFP40" s="56"/>
      <c r="AFS40" s="53"/>
      <c r="AFT40" s="54"/>
      <c r="AFU40" s="55"/>
      <c r="AFV40" s="56"/>
      <c r="AFY40" s="53"/>
      <c r="AFZ40" s="54"/>
      <c r="AGA40" s="55"/>
      <c r="AGB40" s="56"/>
      <c r="AGE40" s="53"/>
      <c r="AGF40" s="54"/>
      <c r="AGG40" s="55"/>
      <c r="AGH40" s="56"/>
      <c r="AGK40" s="53"/>
      <c r="AGL40" s="54"/>
      <c r="AGM40" s="55"/>
      <c r="AGN40" s="56"/>
      <c r="AGQ40" s="53"/>
      <c r="AGR40" s="54"/>
      <c r="AGS40" s="55"/>
      <c r="AGT40" s="56"/>
      <c r="AGW40" s="53"/>
      <c r="AGX40" s="54"/>
      <c r="AGY40" s="55"/>
      <c r="AGZ40" s="56"/>
      <c r="AHC40" s="53"/>
      <c r="AHD40" s="54"/>
      <c r="AHE40" s="55"/>
      <c r="AHF40" s="56"/>
      <c r="AHI40" s="53"/>
      <c r="AHJ40" s="54"/>
      <c r="AHK40" s="55"/>
      <c r="AHL40" s="56"/>
      <c r="AHO40" s="53"/>
      <c r="AHP40" s="54"/>
      <c r="AHQ40" s="55"/>
      <c r="AHR40" s="56"/>
      <c r="AHU40" s="53"/>
      <c r="AHV40" s="54"/>
      <c r="AHW40" s="55"/>
      <c r="AHX40" s="56"/>
      <c r="AIA40" s="53"/>
      <c r="AIB40" s="54"/>
      <c r="AIC40" s="55"/>
      <c r="AID40" s="56"/>
      <c r="AIG40" s="53"/>
      <c r="AIH40" s="54"/>
      <c r="AII40" s="55"/>
      <c r="AIJ40" s="56"/>
      <c r="AIM40" s="53"/>
      <c r="AIN40" s="54"/>
      <c r="AIO40" s="55"/>
      <c r="AIP40" s="56"/>
      <c r="AIS40" s="53"/>
      <c r="AIT40" s="54"/>
      <c r="AIU40" s="55"/>
      <c r="AIV40" s="56"/>
      <c r="AIY40" s="53"/>
      <c r="AIZ40" s="54"/>
      <c r="AJA40" s="55"/>
      <c r="AJB40" s="56"/>
      <c r="AJE40" s="53"/>
      <c r="AJF40" s="54"/>
      <c r="AJG40" s="55"/>
      <c r="AJH40" s="56"/>
      <c r="AJK40" s="53"/>
      <c r="AJL40" s="54"/>
      <c r="AJM40" s="55"/>
      <c r="AJN40" s="56"/>
      <c r="AJQ40" s="53"/>
      <c r="AJR40" s="54"/>
      <c r="AJS40" s="55"/>
      <c r="AJT40" s="56"/>
      <c r="AJW40" s="53"/>
      <c r="AJX40" s="54"/>
      <c r="AJY40" s="55"/>
      <c r="AJZ40" s="56"/>
      <c r="AKC40" s="53"/>
      <c r="AKD40" s="54"/>
      <c r="AKE40" s="55"/>
      <c r="AKF40" s="56"/>
      <c r="AKI40" s="53"/>
      <c r="AKJ40" s="54"/>
      <c r="AKK40" s="55"/>
      <c r="AKL40" s="56"/>
      <c r="AKO40" s="53"/>
      <c r="AKP40" s="54"/>
      <c r="AKQ40" s="55"/>
      <c r="AKR40" s="56"/>
      <c r="AKU40" s="53"/>
      <c r="AKV40" s="54"/>
      <c r="AKW40" s="55"/>
      <c r="AKX40" s="56"/>
      <c r="ALA40" s="53"/>
      <c r="ALB40" s="54"/>
      <c r="ALC40" s="55"/>
      <c r="ALD40" s="56"/>
      <c r="ALG40" s="53"/>
      <c r="ALH40" s="54"/>
      <c r="ALI40" s="55"/>
      <c r="ALJ40" s="56"/>
      <c r="ALM40" s="53"/>
      <c r="ALN40" s="54"/>
      <c r="ALO40" s="55"/>
      <c r="ALP40" s="56"/>
      <c r="ALS40" s="53"/>
      <c r="ALT40" s="54"/>
      <c r="ALU40" s="55"/>
      <c r="ALV40" s="56"/>
      <c r="ALY40" s="53"/>
      <c r="ALZ40" s="54"/>
      <c r="AMA40" s="55"/>
      <c r="AMB40" s="56"/>
      <c r="AME40" s="53"/>
      <c r="AMF40" s="54"/>
      <c r="AMG40" s="55"/>
      <c r="AMH40" s="56"/>
      <c r="AMK40" s="53"/>
      <c r="AML40" s="54"/>
      <c r="AMM40" s="55"/>
      <c r="AMN40" s="56"/>
      <c r="AMQ40" s="53"/>
      <c r="AMR40" s="54"/>
      <c r="AMS40" s="55"/>
      <c r="AMT40" s="56"/>
      <c r="AMW40" s="53"/>
      <c r="AMX40" s="54"/>
      <c r="AMY40" s="55"/>
      <c r="AMZ40" s="56"/>
      <c r="ANC40" s="53"/>
      <c r="AND40" s="54"/>
      <c r="ANE40" s="55"/>
      <c r="ANF40" s="56"/>
      <c r="ANI40" s="53"/>
      <c r="ANJ40" s="54"/>
      <c r="ANK40" s="55"/>
      <c r="ANL40" s="56"/>
      <c r="ANO40" s="53"/>
      <c r="ANP40" s="54"/>
      <c r="ANQ40" s="55"/>
      <c r="ANR40" s="56"/>
      <c r="ANU40" s="53"/>
      <c r="ANV40" s="54"/>
      <c r="ANW40" s="55"/>
      <c r="ANX40" s="56"/>
      <c r="AOA40" s="53"/>
      <c r="AOB40" s="54"/>
      <c r="AOC40" s="55"/>
      <c r="AOD40" s="56"/>
      <c r="AOG40" s="53"/>
      <c r="AOH40" s="54"/>
      <c r="AOI40" s="55"/>
      <c r="AOJ40" s="56"/>
      <c r="AOM40" s="53"/>
      <c r="AON40" s="54"/>
      <c r="AOO40" s="55"/>
      <c r="AOP40" s="56"/>
      <c r="AOS40" s="53"/>
      <c r="AOT40" s="54"/>
      <c r="AOU40" s="55"/>
      <c r="AOV40" s="56"/>
      <c r="AOY40" s="53"/>
      <c r="AOZ40" s="54"/>
      <c r="APA40" s="55"/>
      <c r="APB40" s="56"/>
      <c r="APE40" s="53"/>
      <c r="APF40" s="54"/>
      <c r="APG40" s="55"/>
      <c r="APH40" s="56"/>
      <c r="APK40" s="53"/>
      <c r="APL40" s="54"/>
      <c r="APM40" s="55"/>
      <c r="APN40" s="56"/>
      <c r="APQ40" s="53"/>
      <c r="APR40" s="54"/>
      <c r="APS40" s="55"/>
      <c r="APT40" s="56"/>
      <c r="APW40" s="53"/>
      <c r="APX40" s="54"/>
      <c r="APY40" s="55"/>
      <c r="APZ40" s="56"/>
      <c r="AQC40" s="53"/>
      <c r="AQD40" s="54"/>
      <c r="AQE40" s="55"/>
      <c r="AQF40" s="56"/>
      <c r="AQI40" s="53"/>
      <c r="AQJ40" s="54"/>
      <c r="AQK40" s="55"/>
      <c r="AQL40" s="56"/>
      <c r="AQO40" s="53"/>
      <c r="AQP40" s="54"/>
      <c r="AQQ40" s="55"/>
      <c r="AQR40" s="56"/>
      <c r="AQU40" s="53"/>
      <c r="AQV40" s="54"/>
      <c r="AQW40" s="55"/>
      <c r="AQX40" s="56"/>
      <c r="ARA40" s="53"/>
      <c r="ARB40" s="54"/>
      <c r="ARC40" s="55"/>
      <c r="ARD40" s="56"/>
      <c r="ARG40" s="53"/>
      <c r="ARH40" s="54"/>
      <c r="ARI40" s="55"/>
      <c r="ARJ40" s="56"/>
      <c r="ARM40" s="53"/>
      <c r="ARN40" s="54"/>
      <c r="ARO40" s="55"/>
      <c r="ARP40" s="56"/>
      <c r="ARS40" s="53"/>
      <c r="ART40" s="54"/>
      <c r="ARU40" s="55"/>
      <c r="ARV40" s="56"/>
      <c r="ARY40" s="53"/>
      <c r="ARZ40" s="54"/>
      <c r="ASA40" s="55"/>
      <c r="ASB40" s="56"/>
      <c r="ASE40" s="53"/>
      <c r="ASF40" s="54"/>
      <c r="ASG40" s="55"/>
      <c r="ASH40" s="56"/>
      <c r="ASK40" s="53"/>
      <c r="ASL40" s="54"/>
      <c r="ASM40" s="55"/>
      <c r="ASN40" s="56"/>
      <c r="ASQ40" s="53"/>
      <c r="ASR40" s="54"/>
      <c r="ASS40" s="55"/>
      <c r="AST40" s="56"/>
      <c r="ASW40" s="53"/>
      <c r="ASX40" s="54"/>
      <c r="ASY40" s="55"/>
      <c r="ASZ40" s="56"/>
      <c r="ATC40" s="53"/>
      <c r="ATD40" s="54"/>
      <c r="ATE40" s="55"/>
      <c r="ATF40" s="56"/>
      <c r="ATI40" s="53"/>
      <c r="ATJ40" s="54"/>
      <c r="ATK40" s="55"/>
      <c r="ATL40" s="56"/>
      <c r="ATO40" s="53"/>
      <c r="ATP40" s="54"/>
      <c r="ATQ40" s="55"/>
      <c r="ATR40" s="56"/>
      <c r="ATU40" s="53"/>
      <c r="ATV40" s="54"/>
      <c r="ATW40" s="55"/>
      <c r="ATX40" s="56"/>
      <c r="AUA40" s="53"/>
      <c r="AUB40" s="54"/>
      <c r="AUC40" s="55"/>
      <c r="AUD40" s="56"/>
      <c r="AUG40" s="53"/>
      <c r="AUH40" s="54"/>
      <c r="AUI40" s="55"/>
      <c r="AUJ40" s="56"/>
      <c r="AUM40" s="53"/>
      <c r="AUN40" s="54"/>
      <c r="AUO40" s="55"/>
      <c r="AUP40" s="56"/>
      <c r="AUS40" s="53"/>
      <c r="AUT40" s="54"/>
      <c r="AUU40" s="55"/>
      <c r="AUV40" s="56"/>
      <c r="AUY40" s="53"/>
      <c r="AUZ40" s="54"/>
      <c r="AVA40" s="55"/>
      <c r="AVB40" s="56"/>
      <c r="AVE40" s="53"/>
      <c r="AVF40" s="54"/>
      <c r="AVG40" s="55"/>
      <c r="AVH40" s="56"/>
      <c r="AVK40" s="53"/>
      <c r="AVL40" s="54"/>
      <c r="AVM40" s="55"/>
      <c r="AVN40" s="56"/>
      <c r="AVQ40" s="53"/>
      <c r="AVR40" s="54"/>
      <c r="AVS40" s="55"/>
      <c r="AVT40" s="56"/>
      <c r="AVW40" s="53"/>
      <c r="AVX40" s="54"/>
      <c r="AVY40" s="55"/>
      <c r="AVZ40" s="56"/>
      <c r="AWC40" s="53"/>
      <c r="AWD40" s="54"/>
      <c r="AWE40" s="55"/>
      <c r="AWF40" s="56"/>
      <c r="AWI40" s="53"/>
      <c r="AWJ40" s="54"/>
      <c r="AWK40" s="55"/>
      <c r="AWL40" s="56"/>
      <c r="AWO40" s="53"/>
      <c r="AWP40" s="54"/>
      <c r="AWQ40" s="55"/>
      <c r="AWR40" s="56"/>
      <c r="AWU40" s="53"/>
      <c r="AWV40" s="54"/>
      <c r="AWW40" s="55"/>
      <c r="AWX40" s="56"/>
      <c r="AXA40" s="53"/>
      <c r="AXB40" s="54"/>
      <c r="AXC40" s="55"/>
      <c r="AXD40" s="56"/>
      <c r="AXG40" s="53"/>
      <c r="AXH40" s="54"/>
      <c r="AXI40" s="55"/>
      <c r="AXJ40" s="56"/>
      <c r="AXM40" s="53"/>
      <c r="AXN40" s="54"/>
      <c r="AXO40" s="55"/>
      <c r="AXP40" s="56"/>
      <c r="AXS40" s="53"/>
      <c r="AXT40" s="54"/>
      <c r="AXU40" s="55"/>
      <c r="AXV40" s="56"/>
      <c r="AXY40" s="53"/>
      <c r="AXZ40" s="54"/>
      <c r="AYA40" s="55"/>
      <c r="AYB40" s="56"/>
      <c r="AYE40" s="53"/>
      <c r="AYF40" s="54"/>
      <c r="AYG40" s="55"/>
      <c r="AYH40" s="56"/>
      <c r="AYK40" s="53"/>
      <c r="AYL40" s="54"/>
      <c r="AYM40" s="55"/>
      <c r="AYN40" s="56"/>
      <c r="AYQ40" s="53"/>
      <c r="AYR40" s="54"/>
      <c r="AYS40" s="55"/>
      <c r="AYT40" s="56"/>
      <c r="AYW40" s="53"/>
      <c r="AYX40" s="54"/>
      <c r="AYY40" s="55"/>
      <c r="AYZ40" s="56"/>
      <c r="AZC40" s="53"/>
      <c r="AZD40" s="54"/>
      <c r="AZE40" s="55"/>
      <c r="AZF40" s="56"/>
      <c r="AZI40" s="53"/>
      <c r="AZJ40" s="54"/>
      <c r="AZK40" s="55"/>
      <c r="AZL40" s="56"/>
      <c r="AZO40" s="53"/>
      <c r="AZP40" s="54"/>
      <c r="AZQ40" s="55"/>
      <c r="AZR40" s="56"/>
      <c r="AZU40" s="53"/>
      <c r="AZV40" s="54"/>
      <c r="AZW40" s="55"/>
      <c r="AZX40" s="56"/>
      <c r="BAA40" s="53"/>
      <c r="BAB40" s="54"/>
      <c r="BAC40" s="55"/>
      <c r="BAD40" s="56"/>
      <c r="BAG40" s="53"/>
      <c r="BAH40" s="54"/>
      <c r="BAI40" s="55"/>
      <c r="BAJ40" s="56"/>
      <c r="BAM40" s="53"/>
      <c r="BAN40" s="54"/>
      <c r="BAO40" s="55"/>
      <c r="BAP40" s="56"/>
      <c r="BAS40" s="53"/>
      <c r="BAT40" s="54"/>
      <c r="BAU40" s="55"/>
      <c r="BAV40" s="56"/>
      <c r="BAY40" s="53"/>
      <c r="BAZ40" s="54"/>
      <c r="BBA40" s="55"/>
      <c r="BBB40" s="56"/>
      <c r="BBE40" s="53"/>
      <c r="BBF40" s="54"/>
      <c r="BBG40" s="55"/>
      <c r="BBH40" s="56"/>
      <c r="BBK40" s="53"/>
      <c r="BBL40" s="54"/>
      <c r="BBM40" s="55"/>
      <c r="BBN40" s="56"/>
      <c r="BBQ40" s="53"/>
      <c r="BBR40" s="54"/>
      <c r="BBS40" s="55"/>
      <c r="BBT40" s="56"/>
      <c r="BBW40" s="53"/>
      <c r="BBX40" s="54"/>
      <c r="BBY40" s="55"/>
      <c r="BBZ40" s="56"/>
      <c r="BCC40" s="53"/>
      <c r="BCD40" s="54"/>
      <c r="BCE40" s="55"/>
      <c r="BCF40" s="56"/>
      <c r="BCI40" s="53"/>
      <c r="BCJ40" s="54"/>
      <c r="BCK40" s="55"/>
      <c r="BCL40" s="56"/>
      <c r="BCO40" s="53"/>
      <c r="BCP40" s="54"/>
      <c r="BCQ40" s="55"/>
      <c r="BCR40" s="56"/>
      <c r="BCU40" s="53"/>
      <c r="BCV40" s="54"/>
      <c r="BCW40" s="55"/>
      <c r="BCX40" s="56"/>
      <c r="BDA40" s="53"/>
      <c r="BDB40" s="54"/>
      <c r="BDC40" s="55"/>
      <c r="BDD40" s="56"/>
      <c r="BDG40" s="53"/>
      <c r="BDH40" s="54"/>
      <c r="BDI40" s="55"/>
      <c r="BDJ40" s="56"/>
      <c r="BDM40" s="53"/>
      <c r="BDN40" s="54"/>
      <c r="BDO40" s="55"/>
      <c r="BDP40" s="56"/>
      <c r="BDS40" s="53"/>
      <c r="BDT40" s="54"/>
      <c r="BDU40" s="55"/>
      <c r="BDV40" s="56"/>
      <c r="BDY40" s="53"/>
      <c r="BDZ40" s="54"/>
      <c r="BEA40" s="55"/>
      <c r="BEB40" s="56"/>
      <c r="BEE40" s="53"/>
      <c r="BEF40" s="54"/>
      <c r="BEG40" s="55"/>
      <c r="BEH40" s="56"/>
      <c r="BEK40" s="53"/>
      <c r="BEL40" s="54"/>
      <c r="BEM40" s="55"/>
      <c r="BEN40" s="56"/>
      <c r="BEQ40" s="53"/>
      <c r="BER40" s="54"/>
      <c r="BES40" s="55"/>
      <c r="BET40" s="56"/>
      <c r="BEW40" s="53"/>
      <c r="BEX40" s="54"/>
      <c r="BEY40" s="55"/>
      <c r="BEZ40" s="56"/>
      <c r="BFC40" s="53"/>
      <c r="BFD40" s="54"/>
      <c r="BFE40" s="55"/>
      <c r="BFF40" s="56"/>
      <c r="BFI40" s="53"/>
      <c r="BFJ40" s="54"/>
      <c r="BFK40" s="55"/>
      <c r="BFL40" s="56"/>
      <c r="BFO40" s="53"/>
      <c r="BFP40" s="54"/>
      <c r="BFQ40" s="55"/>
      <c r="BFR40" s="56"/>
      <c r="BFU40" s="53"/>
      <c r="BFV40" s="54"/>
      <c r="BFW40" s="55"/>
      <c r="BFX40" s="56"/>
      <c r="BGA40" s="53"/>
      <c r="BGB40" s="54"/>
      <c r="BGC40" s="55"/>
      <c r="BGD40" s="56"/>
      <c r="BGG40" s="53"/>
      <c r="BGH40" s="54"/>
      <c r="BGI40" s="55"/>
      <c r="BGJ40" s="56"/>
      <c r="BGM40" s="53"/>
      <c r="BGN40" s="54"/>
      <c r="BGO40" s="55"/>
      <c r="BGP40" s="56"/>
      <c r="BGS40" s="53"/>
      <c r="BGT40" s="54"/>
      <c r="BGU40" s="55"/>
      <c r="BGV40" s="56"/>
      <c r="BGY40" s="53"/>
      <c r="BGZ40" s="54"/>
      <c r="BHA40" s="55"/>
      <c r="BHB40" s="56"/>
      <c r="BHE40" s="53"/>
      <c r="BHF40" s="54"/>
      <c r="BHG40" s="55"/>
      <c r="BHH40" s="56"/>
      <c r="BHK40" s="53"/>
      <c r="BHL40" s="54"/>
      <c r="BHM40" s="55"/>
      <c r="BHN40" s="56"/>
      <c r="BHQ40" s="53"/>
      <c r="BHR40" s="54"/>
      <c r="BHS40" s="55"/>
      <c r="BHT40" s="56"/>
      <c r="BHW40" s="53"/>
      <c r="BHX40" s="54"/>
      <c r="BHY40" s="55"/>
      <c r="BHZ40" s="56"/>
      <c r="BIC40" s="53"/>
      <c r="BID40" s="54"/>
      <c r="BIE40" s="55"/>
      <c r="BIF40" s="56"/>
      <c r="BII40" s="53"/>
      <c r="BIJ40" s="54"/>
      <c r="BIK40" s="55"/>
      <c r="BIL40" s="56"/>
      <c r="BIO40" s="53"/>
      <c r="BIP40" s="54"/>
      <c r="BIQ40" s="55"/>
      <c r="BIR40" s="56"/>
      <c r="BIU40" s="53"/>
      <c r="BIV40" s="54"/>
      <c r="BIW40" s="55"/>
      <c r="BIX40" s="56"/>
      <c r="BJA40" s="53"/>
      <c r="BJB40" s="54"/>
      <c r="BJC40" s="55"/>
      <c r="BJD40" s="56"/>
      <c r="BJG40" s="53"/>
      <c r="BJH40" s="54"/>
      <c r="BJI40" s="55"/>
      <c r="BJJ40" s="56"/>
      <c r="BJM40" s="53"/>
      <c r="BJN40" s="54"/>
      <c r="BJO40" s="55"/>
      <c r="BJP40" s="56"/>
      <c r="BJS40" s="53"/>
      <c r="BJT40" s="54"/>
      <c r="BJU40" s="55"/>
      <c r="BJV40" s="56"/>
      <c r="BJY40" s="53"/>
      <c r="BJZ40" s="54"/>
      <c r="BKA40" s="55"/>
      <c r="BKB40" s="56"/>
      <c r="BKE40" s="53"/>
      <c r="BKF40" s="54"/>
      <c r="BKG40" s="55"/>
      <c r="BKH40" s="56"/>
      <c r="BKK40" s="53"/>
      <c r="BKL40" s="54"/>
      <c r="BKM40" s="55"/>
      <c r="BKN40" s="56"/>
      <c r="BKQ40" s="53"/>
      <c r="BKR40" s="54"/>
      <c r="BKS40" s="55"/>
      <c r="BKT40" s="56"/>
      <c r="BKW40" s="53"/>
      <c r="BKX40" s="54"/>
      <c r="BKY40" s="55"/>
      <c r="BKZ40" s="56"/>
      <c r="BLC40" s="53"/>
      <c r="BLD40" s="54"/>
      <c r="BLE40" s="55"/>
      <c r="BLF40" s="56"/>
      <c r="BLI40" s="53"/>
      <c r="BLJ40" s="54"/>
      <c r="BLK40" s="55"/>
      <c r="BLL40" s="56"/>
      <c r="BLO40" s="53"/>
      <c r="BLP40" s="54"/>
      <c r="BLQ40" s="55"/>
      <c r="BLR40" s="56"/>
      <c r="BLU40" s="53"/>
      <c r="BLV40" s="54"/>
      <c r="BLW40" s="55"/>
      <c r="BLX40" s="56"/>
      <c r="BMA40" s="53"/>
      <c r="BMB40" s="54"/>
      <c r="BMC40" s="55"/>
      <c r="BMD40" s="56"/>
      <c r="BMG40" s="53"/>
      <c r="BMH40" s="54"/>
      <c r="BMI40" s="55"/>
      <c r="BMJ40" s="56"/>
      <c r="BMM40" s="53"/>
      <c r="BMN40" s="54"/>
      <c r="BMO40" s="55"/>
      <c r="BMP40" s="56"/>
      <c r="BMS40" s="53"/>
      <c r="BMT40" s="54"/>
      <c r="BMU40" s="55"/>
      <c r="BMV40" s="56"/>
      <c r="BMY40" s="53"/>
      <c r="BMZ40" s="54"/>
      <c r="BNA40" s="55"/>
      <c r="BNB40" s="56"/>
      <c r="BNE40" s="53"/>
      <c r="BNF40" s="54"/>
      <c r="BNG40" s="55"/>
      <c r="BNH40" s="56"/>
      <c r="BNK40" s="53"/>
      <c r="BNL40" s="54"/>
      <c r="BNM40" s="55"/>
      <c r="BNN40" s="56"/>
      <c r="BNQ40" s="53"/>
      <c r="BNR40" s="54"/>
      <c r="BNS40" s="55"/>
      <c r="BNT40" s="56"/>
      <c r="BNW40" s="53"/>
      <c r="BNX40" s="54"/>
      <c r="BNY40" s="55"/>
      <c r="BNZ40" s="56"/>
      <c r="BOC40" s="53"/>
      <c r="BOD40" s="54"/>
      <c r="BOE40" s="55"/>
      <c r="BOF40" s="56"/>
      <c r="BOI40" s="53"/>
      <c r="BOJ40" s="54"/>
      <c r="BOK40" s="55"/>
      <c r="BOL40" s="56"/>
      <c r="BOO40" s="53"/>
      <c r="BOP40" s="54"/>
      <c r="BOQ40" s="55"/>
      <c r="BOR40" s="56"/>
      <c r="BOU40" s="53"/>
      <c r="BOV40" s="54"/>
      <c r="BOW40" s="55"/>
      <c r="BOX40" s="56"/>
      <c r="BPA40" s="53"/>
      <c r="BPB40" s="54"/>
      <c r="BPC40" s="55"/>
      <c r="BPD40" s="56"/>
      <c r="BPG40" s="53"/>
      <c r="BPH40" s="54"/>
      <c r="BPI40" s="55"/>
      <c r="BPJ40" s="56"/>
      <c r="BPM40" s="53"/>
      <c r="BPN40" s="54"/>
      <c r="BPO40" s="55"/>
      <c r="BPP40" s="56"/>
      <c r="BPS40" s="53"/>
      <c r="BPT40" s="54"/>
      <c r="BPU40" s="55"/>
      <c r="BPV40" s="56"/>
      <c r="BPY40" s="53"/>
      <c r="BPZ40" s="54"/>
      <c r="BQA40" s="55"/>
      <c r="BQB40" s="56"/>
      <c r="BQE40" s="53"/>
      <c r="BQF40" s="54"/>
      <c r="BQG40" s="55"/>
      <c r="BQH40" s="56"/>
      <c r="BQK40" s="53"/>
      <c r="BQL40" s="54"/>
      <c r="BQM40" s="55"/>
      <c r="BQN40" s="56"/>
      <c r="BQQ40" s="53"/>
      <c r="BQR40" s="54"/>
      <c r="BQS40" s="55"/>
      <c r="BQT40" s="56"/>
      <c r="BQW40" s="53"/>
      <c r="BQX40" s="54"/>
      <c r="BQY40" s="55"/>
      <c r="BQZ40" s="56"/>
      <c r="BRC40" s="53"/>
      <c r="BRD40" s="54"/>
      <c r="BRE40" s="55"/>
      <c r="BRF40" s="56"/>
      <c r="BRI40" s="53"/>
      <c r="BRJ40" s="54"/>
      <c r="BRK40" s="55"/>
      <c r="BRL40" s="56"/>
      <c r="BRO40" s="53"/>
      <c r="BRP40" s="54"/>
      <c r="BRQ40" s="55"/>
      <c r="BRR40" s="56"/>
      <c r="BRU40" s="53"/>
      <c r="BRV40" s="54"/>
      <c r="BRW40" s="55"/>
      <c r="BRX40" s="56"/>
      <c r="BSA40" s="53"/>
      <c r="BSB40" s="54"/>
      <c r="BSC40" s="55"/>
      <c r="BSD40" s="56"/>
      <c r="BSG40" s="53"/>
      <c r="BSH40" s="54"/>
      <c r="BSI40" s="55"/>
      <c r="BSJ40" s="56"/>
      <c r="BSM40" s="53"/>
      <c r="BSN40" s="54"/>
      <c r="BSO40" s="55"/>
      <c r="BSP40" s="56"/>
      <c r="BSS40" s="53"/>
      <c r="BST40" s="54"/>
      <c r="BSU40" s="55"/>
      <c r="BSV40" s="56"/>
      <c r="BSY40" s="53"/>
      <c r="BSZ40" s="54"/>
      <c r="BTA40" s="55"/>
      <c r="BTB40" s="56"/>
      <c r="BTE40" s="53"/>
      <c r="BTF40" s="54"/>
      <c r="BTG40" s="55"/>
      <c r="BTH40" s="56"/>
      <c r="BTK40" s="53"/>
      <c r="BTL40" s="54"/>
      <c r="BTM40" s="55"/>
      <c r="BTN40" s="56"/>
      <c r="BTQ40" s="53"/>
      <c r="BTR40" s="54"/>
      <c r="BTS40" s="55"/>
      <c r="BTT40" s="56"/>
      <c r="BTW40" s="53"/>
      <c r="BTX40" s="54"/>
      <c r="BTY40" s="55"/>
      <c r="BTZ40" s="56"/>
      <c r="BUC40" s="53"/>
      <c r="BUD40" s="54"/>
      <c r="BUE40" s="55"/>
      <c r="BUF40" s="56"/>
      <c r="BUI40" s="53"/>
      <c r="BUJ40" s="54"/>
      <c r="BUK40" s="55"/>
      <c r="BUL40" s="56"/>
      <c r="BUO40" s="53"/>
      <c r="BUP40" s="54"/>
      <c r="BUQ40" s="55"/>
      <c r="BUR40" s="56"/>
      <c r="BUU40" s="53"/>
      <c r="BUV40" s="54"/>
      <c r="BUW40" s="55"/>
      <c r="BUX40" s="56"/>
      <c r="BVA40" s="53"/>
      <c r="BVB40" s="54"/>
      <c r="BVC40" s="55"/>
      <c r="BVD40" s="56"/>
      <c r="BVG40" s="53"/>
      <c r="BVH40" s="54"/>
      <c r="BVI40" s="55"/>
      <c r="BVJ40" s="56"/>
      <c r="BVM40" s="53"/>
      <c r="BVN40" s="54"/>
      <c r="BVO40" s="55"/>
      <c r="BVP40" s="56"/>
      <c r="BVS40" s="53"/>
      <c r="BVT40" s="54"/>
      <c r="BVU40" s="55"/>
      <c r="BVV40" s="56"/>
      <c r="BVY40" s="53"/>
      <c r="BVZ40" s="54"/>
      <c r="BWA40" s="55"/>
      <c r="BWB40" s="56"/>
      <c r="BWE40" s="53"/>
      <c r="BWF40" s="54"/>
      <c r="BWG40" s="55"/>
      <c r="BWH40" s="56"/>
      <c r="BWK40" s="53"/>
      <c r="BWL40" s="54"/>
      <c r="BWM40" s="55"/>
      <c r="BWN40" s="56"/>
      <c r="BWQ40" s="53"/>
      <c r="BWR40" s="54"/>
      <c r="BWS40" s="55"/>
      <c r="BWT40" s="56"/>
      <c r="BWW40" s="53"/>
      <c r="BWX40" s="54"/>
      <c r="BWY40" s="55"/>
      <c r="BWZ40" s="56"/>
      <c r="BXC40" s="53"/>
      <c r="BXD40" s="54"/>
      <c r="BXE40" s="55"/>
      <c r="BXF40" s="56"/>
      <c r="BXI40" s="53"/>
      <c r="BXJ40" s="54"/>
      <c r="BXK40" s="55"/>
      <c r="BXL40" s="56"/>
      <c r="BXO40" s="53"/>
      <c r="BXP40" s="54"/>
      <c r="BXQ40" s="55"/>
      <c r="BXR40" s="56"/>
      <c r="BXU40" s="53"/>
      <c r="BXV40" s="54"/>
      <c r="BXW40" s="55"/>
      <c r="BXX40" s="56"/>
      <c r="BYA40" s="53"/>
      <c r="BYB40" s="54"/>
      <c r="BYC40" s="55"/>
      <c r="BYD40" s="56"/>
      <c r="BYG40" s="53"/>
      <c r="BYH40" s="54"/>
      <c r="BYI40" s="55"/>
      <c r="BYJ40" s="56"/>
      <c r="BYM40" s="53"/>
      <c r="BYN40" s="54"/>
      <c r="BYO40" s="55"/>
      <c r="BYP40" s="56"/>
      <c r="BYS40" s="53"/>
      <c r="BYT40" s="54"/>
      <c r="BYU40" s="55"/>
      <c r="BYV40" s="56"/>
      <c r="BYY40" s="53"/>
      <c r="BYZ40" s="54"/>
      <c r="BZA40" s="55"/>
      <c r="BZB40" s="56"/>
      <c r="BZE40" s="53"/>
      <c r="BZF40" s="54"/>
      <c r="BZG40" s="55"/>
      <c r="BZH40" s="56"/>
      <c r="BZK40" s="53"/>
      <c r="BZL40" s="54"/>
      <c r="BZM40" s="55"/>
      <c r="BZN40" s="56"/>
      <c r="BZQ40" s="53"/>
      <c r="BZR40" s="54"/>
      <c r="BZS40" s="55"/>
      <c r="BZT40" s="56"/>
      <c r="BZW40" s="53"/>
      <c r="BZX40" s="54"/>
      <c r="BZY40" s="55"/>
      <c r="BZZ40" s="56"/>
      <c r="CAC40" s="53"/>
      <c r="CAD40" s="54"/>
      <c r="CAE40" s="55"/>
      <c r="CAF40" s="56"/>
      <c r="CAI40" s="53"/>
      <c r="CAJ40" s="54"/>
      <c r="CAK40" s="55"/>
      <c r="CAL40" s="56"/>
      <c r="CAO40" s="53"/>
      <c r="CAP40" s="54"/>
      <c r="CAQ40" s="55"/>
      <c r="CAR40" s="56"/>
      <c r="CAU40" s="53"/>
      <c r="CAV40" s="54"/>
      <c r="CAW40" s="55"/>
      <c r="CAX40" s="56"/>
      <c r="CBA40" s="53"/>
      <c r="CBB40" s="54"/>
      <c r="CBC40" s="55"/>
      <c r="CBD40" s="56"/>
      <c r="CBG40" s="53"/>
      <c r="CBH40" s="54"/>
      <c r="CBI40" s="55"/>
      <c r="CBJ40" s="56"/>
      <c r="CBM40" s="53"/>
      <c r="CBN40" s="54"/>
      <c r="CBO40" s="55"/>
      <c r="CBP40" s="56"/>
      <c r="CBS40" s="53"/>
      <c r="CBT40" s="54"/>
      <c r="CBU40" s="55"/>
      <c r="CBV40" s="56"/>
      <c r="CBY40" s="53"/>
      <c r="CBZ40" s="54"/>
      <c r="CCA40" s="55"/>
      <c r="CCB40" s="56"/>
      <c r="CCE40" s="53"/>
      <c r="CCF40" s="54"/>
      <c r="CCG40" s="55"/>
      <c r="CCH40" s="56"/>
      <c r="CCK40" s="53"/>
      <c r="CCL40" s="54"/>
      <c r="CCM40" s="55"/>
      <c r="CCN40" s="56"/>
      <c r="CCQ40" s="53"/>
      <c r="CCR40" s="54"/>
      <c r="CCS40" s="55"/>
      <c r="CCT40" s="56"/>
      <c r="CCW40" s="53"/>
      <c r="CCX40" s="54"/>
      <c r="CCY40" s="55"/>
      <c r="CCZ40" s="56"/>
      <c r="CDC40" s="53"/>
      <c r="CDD40" s="54"/>
      <c r="CDE40" s="55"/>
      <c r="CDF40" s="56"/>
      <c r="CDI40" s="53"/>
      <c r="CDJ40" s="54"/>
      <c r="CDK40" s="55"/>
      <c r="CDL40" s="56"/>
      <c r="CDO40" s="53"/>
      <c r="CDP40" s="54"/>
      <c r="CDQ40" s="55"/>
      <c r="CDR40" s="56"/>
      <c r="CDU40" s="53"/>
      <c r="CDV40" s="54"/>
      <c r="CDW40" s="55"/>
      <c r="CDX40" s="56"/>
      <c r="CEA40" s="53"/>
      <c r="CEB40" s="54"/>
      <c r="CEC40" s="55"/>
      <c r="CED40" s="56"/>
      <c r="CEG40" s="53"/>
      <c r="CEH40" s="54"/>
      <c r="CEI40" s="55"/>
      <c r="CEJ40" s="56"/>
      <c r="CEM40" s="53"/>
      <c r="CEN40" s="54"/>
      <c r="CEO40" s="55"/>
      <c r="CEP40" s="56"/>
      <c r="CES40" s="53"/>
      <c r="CET40" s="54"/>
      <c r="CEU40" s="55"/>
      <c r="CEV40" s="56"/>
      <c r="CEY40" s="53"/>
      <c r="CEZ40" s="54"/>
      <c r="CFA40" s="55"/>
      <c r="CFB40" s="56"/>
      <c r="CFE40" s="53"/>
      <c r="CFF40" s="54"/>
      <c r="CFG40" s="55"/>
      <c r="CFH40" s="56"/>
      <c r="CFK40" s="53"/>
      <c r="CFL40" s="54"/>
      <c r="CFM40" s="55"/>
      <c r="CFN40" s="56"/>
      <c r="CFQ40" s="53"/>
      <c r="CFR40" s="54"/>
      <c r="CFS40" s="55"/>
      <c r="CFT40" s="56"/>
      <c r="CFW40" s="53"/>
      <c r="CFX40" s="54"/>
      <c r="CFY40" s="55"/>
      <c r="CFZ40" s="56"/>
      <c r="CGC40" s="53"/>
      <c r="CGD40" s="54"/>
      <c r="CGE40" s="55"/>
      <c r="CGF40" s="56"/>
      <c r="CGI40" s="53"/>
      <c r="CGJ40" s="54"/>
      <c r="CGK40" s="55"/>
      <c r="CGL40" s="56"/>
      <c r="CGO40" s="53"/>
      <c r="CGP40" s="54"/>
      <c r="CGQ40" s="55"/>
      <c r="CGR40" s="56"/>
      <c r="CGU40" s="53"/>
      <c r="CGV40" s="54"/>
      <c r="CGW40" s="55"/>
      <c r="CGX40" s="56"/>
      <c r="CHA40" s="53"/>
      <c r="CHB40" s="54"/>
      <c r="CHC40" s="55"/>
      <c r="CHD40" s="56"/>
      <c r="CHG40" s="53"/>
      <c r="CHH40" s="54"/>
      <c r="CHI40" s="55"/>
      <c r="CHJ40" s="56"/>
      <c r="CHM40" s="53"/>
      <c r="CHN40" s="54"/>
      <c r="CHO40" s="55"/>
      <c r="CHP40" s="56"/>
      <c r="CHS40" s="53"/>
      <c r="CHT40" s="54"/>
      <c r="CHU40" s="55"/>
      <c r="CHV40" s="56"/>
      <c r="CHY40" s="53"/>
      <c r="CHZ40" s="54"/>
      <c r="CIA40" s="55"/>
      <c r="CIB40" s="56"/>
      <c r="CIE40" s="53"/>
      <c r="CIF40" s="54"/>
      <c r="CIG40" s="55"/>
      <c r="CIH40" s="56"/>
      <c r="CIK40" s="53"/>
      <c r="CIL40" s="54"/>
      <c r="CIM40" s="55"/>
      <c r="CIN40" s="56"/>
      <c r="CIQ40" s="53"/>
      <c r="CIR40" s="54"/>
      <c r="CIS40" s="55"/>
      <c r="CIT40" s="56"/>
      <c r="CIW40" s="53"/>
      <c r="CIX40" s="54"/>
      <c r="CIY40" s="55"/>
      <c r="CIZ40" s="56"/>
      <c r="CJC40" s="53"/>
      <c r="CJD40" s="54"/>
      <c r="CJE40" s="55"/>
      <c r="CJF40" s="56"/>
      <c r="CJI40" s="53"/>
      <c r="CJJ40" s="54"/>
      <c r="CJK40" s="55"/>
      <c r="CJL40" s="56"/>
      <c r="CJO40" s="53"/>
      <c r="CJP40" s="54"/>
      <c r="CJQ40" s="55"/>
      <c r="CJR40" s="56"/>
      <c r="CJU40" s="53"/>
      <c r="CJV40" s="54"/>
      <c r="CJW40" s="55"/>
      <c r="CJX40" s="56"/>
      <c r="CKA40" s="53"/>
      <c r="CKB40" s="54"/>
      <c r="CKC40" s="55"/>
      <c r="CKD40" s="56"/>
      <c r="CKG40" s="53"/>
      <c r="CKH40" s="54"/>
      <c r="CKI40" s="55"/>
      <c r="CKJ40" s="56"/>
      <c r="CKM40" s="53"/>
      <c r="CKN40" s="54"/>
      <c r="CKO40" s="55"/>
      <c r="CKP40" s="56"/>
      <c r="CKS40" s="53"/>
      <c r="CKT40" s="54"/>
      <c r="CKU40" s="55"/>
      <c r="CKV40" s="56"/>
      <c r="CKY40" s="53"/>
      <c r="CKZ40" s="54"/>
      <c r="CLA40" s="55"/>
      <c r="CLB40" s="56"/>
      <c r="CLE40" s="53"/>
      <c r="CLF40" s="54"/>
      <c r="CLG40" s="55"/>
      <c r="CLH40" s="56"/>
      <c r="CLK40" s="53"/>
      <c r="CLL40" s="54"/>
      <c r="CLM40" s="55"/>
      <c r="CLN40" s="56"/>
      <c r="CLQ40" s="53"/>
      <c r="CLR40" s="54"/>
      <c r="CLS40" s="55"/>
      <c r="CLT40" s="56"/>
      <c r="CLW40" s="53"/>
      <c r="CLX40" s="54"/>
      <c r="CLY40" s="55"/>
      <c r="CLZ40" s="56"/>
      <c r="CMC40" s="53"/>
      <c r="CMD40" s="54"/>
      <c r="CME40" s="55"/>
      <c r="CMF40" s="56"/>
      <c r="CMI40" s="53"/>
      <c r="CMJ40" s="54"/>
      <c r="CMK40" s="55"/>
      <c r="CML40" s="56"/>
      <c r="CMO40" s="53"/>
      <c r="CMP40" s="54"/>
      <c r="CMQ40" s="55"/>
      <c r="CMR40" s="56"/>
      <c r="CMU40" s="53"/>
      <c r="CMV40" s="54"/>
      <c r="CMW40" s="55"/>
      <c r="CMX40" s="56"/>
      <c r="CNA40" s="53"/>
      <c r="CNB40" s="54"/>
      <c r="CNC40" s="55"/>
      <c r="CND40" s="56"/>
      <c r="CNG40" s="53"/>
      <c r="CNH40" s="54"/>
      <c r="CNI40" s="55"/>
      <c r="CNJ40" s="56"/>
      <c r="CNM40" s="53"/>
      <c r="CNN40" s="54"/>
      <c r="CNO40" s="55"/>
      <c r="CNP40" s="56"/>
      <c r="CNS40" s="53"/>
      <c r="CNT40" s="54"/>
      <c r="CNU40" s="55"/>
      <c r="CNV40" s="56"/>
      <c r="CNY40" s="53"/>
      <c r="CNZ40" s="54"/>
      <c r="COA40" s="55"/>
      <c r="COB40" s="56"/>
      <c r="COE40" s="53"/>
      <c r="COF40" s="54"/>
      <c r="COG40" s="55"/>
      <c r="COH40" s="56"/>
      <c r="COK40" s="53"/>
      <c r="COL40" s="54"/>
      <c r="COM40" s="55"/>
      <c r="CON40" s="56"/>
      <c r="COQ40" s="53"/>
      <c r="COR40" s="54"/>
      <c r="COS40" s="55"/>
      <c r="COT40" s="56"/>
      <c r="COW40" s="53"/>
      <c r="COX40" s="54"/>
      <c r="COY40" s="55"/>
      <c r="COZ40" s="56"/>
      <c r="CPC40" s="53"/>
      <c r="CPD40" s="54"/>
      <c r="CPE40" s="55"/>
      <c r="CPF40" s="56"/>
      <c r="CPI40" s="53"/>
      <c r="CPJ40" s="54"/>
      <c r="CPK40" s="55"/>
      <c r="CPL40" s="56"/>
      <c r="CPO40" s="53"/>
      <c r="CPP40" s="54"/>
      <c r="CPQ40" s="55"/>
      <c r="CPR40" s="56"/>
      <c r="CPU40" s="53"/>
      <c r="CPV40" s="54"/>
      <c r="CPW40" s="55"/>
      <c r="CPX40" s="56"/>
      <c r="CQA40" s="53"/>
      <c r="CQB40" s="54"/>
      <c r="CQC40" s="55"/>
      <c r="CQD40" s="56"/>
      <c r="CQG40" s="53"/>
      <c r="CQH40" s="54"/>
      <c r="CQI40" s="55"/>
      <c r="CQJ40" s="56"/>
      <c r="CQM40" s="53"/>
      <c r="CQN40" s="54"/>
      <c r="CQO40" s="55"/>
      <c r="CQP40" s="56"/>
      <c r="CQS40" s="53"/>
      <c r="CQT40" s="54"/>
      <c r="CQU40" s="55"/>
      <c r="CQV40" s="56"/>
      <c r="CQY40" s="53"/>
      <c r="CQZ40" s="54"/>
      <c r="CRA40" s="55"/>
      <c r="CRB40" s="56"/>
      <c r="CRE40" s="53"/>
      <c r="CRF40" s="54"/>
      <c r="CRG40" s="55"/>
      <c r="CRH40" s="56"/>
      <c r="CRK40" s="53"/>
      <c r="CRL40" s="54"/>
      <c r="CRM40" s="55"/>
      <c r="CRN40" s="56"/>
      <c r="CRQ40" s="53"/>
      <c r="CRR40" s="54"/>
      <c r="CRS40" s="55"/>
      <c r="CRT40" s="56"/>
      <c r="CRW40" s="53"/>
      <c r="CRX40" s="54"/>
      <c r="CRY40" s="55"/>
      <c r="CRZ40" s="56"/>
      <c r="CSC40" s="53"/>
      <c r="CSD40" s="54"/>
      <c r="CSE40" s="55"/>
      <c r="CSF40" s="56"/>
      <c r="CSI40" s="53"/>
      <c r="CSJ40" s="54"/>
      <c r="CSK40" s="55"/>
      <c r="CSL40" s="56"/>
      <c r="CSO40" s="53"/>
      <c r="CSP40" s="54"/>
      <c r="CSQ40" s="55"/>
      <c r="CSR40" s="56"/>
      <c r="CSU40" s="53"/>
      <c r="CSV40" s="54"/>
      <c r="CSW40" s="55"/>
      <c r="CSX40" s="56"/>
      <c r="CTA40" s="53"/>
      <c r="CTB40" s="54"/>
      <c r="CTC40" s="55"/>
      <c r="CTD40" s="56"/>
      <c r="CTG40" s="53"/>
      <c r="CTH40" s="54"/>
      <c r="CTI40" s="55"/>
      <c r="CTJ40" s="56"/>
      <c r="CTM40" s="53"/>
      <c r="CTN40" s="54"/>
      <c r="CTO40" s="55"/>
      <c r="CTP40" s="56"/>
      <c r="CTS40" s="53"/>
      <c r="CTT40" s="54"/>
      <c r="CTU40" s="55"/>
      <c r="CTV40" s="56"/>
      <c r="CTY40" s="53"/>
      <c r="CTZ40" s="54"/>
      <c r="CUA40" s="55"/>
      <c r="CUB40" s="56"/>
      <c r="CUE40" s="53"/>
      <c r="CUF40" s="54"/>
      <c r="CUG40" s="55"/>
      <c r="CUH40" s="56"/>
      <c r="CUK40" s="53"/>
      <c r="CUL40" s="54"/>
      <c r="CUM40" s="55"/>
      <c r="CUN40" s="56"/>
      <c r="CUQ40" s="53"/>
      <c r="CUR40" s="54"/>
      <c r="CUS40" s="55"/>
      <c r="CUT40" s="56"/>
      <c r="CUW40" s="53"/>
      <c r="CUX40" s="54"/>
      <c r="CUY40" s="55"/>
      <c r="CUZ40" s="56"/>
      <c r="CVC40" s="53"/>
      <c r="CVD40" s="54"/>
      <c r="CVE40" s="55"/>
      <c r="CVF40" s="56"/>
      <c r="CVI40" s="53"/>
      <c r="CVJ40" s="54"/>
      <c r="CVK40" s="55"/>
      <c r="CVL40" s="56"/>
      <c r="CVO40" s="53"/>
      <c r="CVP40" s="54"/>
      <c r="CVQ40" s="55"/>
      <c r="CVR40" s="56"/>
      <c r="CVU40" s="53"/>
      <c r="CVV40" s="54"/>
      <c r="CVW40" s="55"/>
      <c r="CVX40" s="56"/>
      <c r="CWA40" s="53"/>
      <c r="CWB40" s="54"/>
      <c r="CWC40" s="55"/>
      <c r="CWD40" s="56"/>
      <c r="CWG40" s="53"/>
      <c r="CWH40" s="54"/>
      <c r="CWI40" s="55"/>
      <c r="CWJ40" s="56"/>
      <c r="CWM40" s="53"/>
      <c r="CWN40" s="54"/>
      <c r="CWO40" s="55"/>
      <c r="CWP40" s="56"/>
      <c r="CWS40" s="53"/>
      <c r="CWT40" s="54"/>
      <c r="CWU40" s="55"/>
      <c r="CWV40" s="56"/>
      <c r="CWY40" s="53"/>
      <c r="CWZ40" s="54"/>
      <c r="CXA40" s="55"/>
      <c r="CXB40" s="56"/>
      <c r="CXE40" s="53"/>
      <c r="CXF40" s="54"/>
      <c r="CXG40" s="55"/>
      <c r="CXH40" s="56"/>
      <c r="CXK40" s="53"/>
      <c r="CXL40" s="54"/>
      <c r="CXM40" s="55"/>
      <c r="CXN40" s="56"/>
      <c r="CXQ40" s="53"/>
      <c r="CXR40" s="54"/>
      <c r="CXS40" s="55"/>
      <c r="CXT40" s="56"/>
      <c r="CXW40" s="53"/>
      <c r="CXX40" s="54"/>
      <c r="CXY40" s="55"/>
      <c r="CXZ40" s="56"/>
      <c r="CYC40" s="53"/>
      <c r="CYD40" s="54"/>
      <c r="CYE40" s="55"/>
      <c r="CYF40" s="56"/>
      <c r="CYI40" s="53"/>
      <c r="CYJ40" s="54"/>
      <c r="CYK40" s="55"/>
      <c r="CYL40" s="56"/>
      <c r="CYO40" s="53"/>
      <c r="CYP40" s="54"/>
      <c r="CYQ40" s="55"/>
      <c r="CYR40" s="56"/>
      <c r="CYU40" s="53"/>
      <c r="CYV40" s="54"/>
      <c r="CYW40" s="55"/>
      <c r="CYX40" s="56"/>
      <c r="CZA40" s="53"/>
      <c r="CZB40" s="54"/>
      <c r="CZC40" s="55"/>
      <c r="CZD40" s="56"/>
      <c r="CZG40" s="53"/>
      <c r="CZH40" s="54"/>
      <c r="CZI40" s="55"/>
      <c r="CZJ40" s="56"/>
      <c r="CZM40" s="53"/>
      <c r="CZN40" s="54"/>
      <c r="CZO40" s="55"/>
      <c r="CZP40" s="56"/>
      <c r="CZS40" s="53"/>
      <c r="CZT40" s="54"/>
      <c r="CZU40" s="55"/>
      <c r="CZV40" s="56"/>
      <c r="CZY40" s="53"/>
      <c r="CZZ40" s="54"/>
      <c r="DAA40" s="55"/>
      <c r="DAB40" s="56"/>
      <c r="DAE40" s="53"/>
      <c r="DAF40" s="54"/>
      <c r="DAG40" s="55"/>
      <c r="DAH40" s="56"/>
      <c r="DAK40" s="53"/>
      <c r="DAL40" s="54"/>
      <c r="DAM40" s="55"/>
      <c r="DAN40" s="56"/>
      <c r="DAQ40" s="53"/>
      <c r="DAR40" s="54"/>
      <c r="DAS40" s="55"/>
      <c r="DAT40" s="56"/>
      <c r="DAW40" s="53"/>
      <c r="DAX40" s="54"/>
      <c r="DAY40" s="55"/>
      <c r="DAZ40" s="56"/>
      <c r="DBC40" s="53"/>
      <c r="DBD40" s="54"/>
      <c r="DBE40" s="55"/>
      <c r="DBF40" s="56"/>
      <c r="DBI40" s="53"/>
      <c r="DBJ40" s="54"/>
      <c r="DBK40" s="55"/>
      <c r="DBL40" s="56"/>
      <c r="DBO40" s="53"/>
      <c r="DBP40" s="54"/>
      <c r="DBQ40" s="55"/>
      <c r="DBR40" s="56"/>
      <c r="DBU40" s="53"/>
      <c r="DBV40" s="54"/>
      <c r="DBW40" s="55"/>
      <c r="DBX40" s="56"/>
      <c r="DCA40" s="53"/>
      <c r="DCB40" s="54"/>
      <c r="DCC40" s="55"/>
      <c r="DCD40" s="56"/>
      <c r="DCG40" s="53"/>
      <c r="DCH40" s="54"/>
      <c r="DCI40" s="55"/>
      <c r="DCJ40" s="56"/>
      <c r="DCM40" s="53"/>
      <c r="DCN40" s="54"/>
      <c r="DCO40" s="55"/>
      <c r="DCP40" s="56"/>
      <c r="DCS40" s="53"/>
      <c r="DCT40" s="54"/>
      <c r="DCU40" s="55"/>
      <c r="DCV40" s="56"/>
      <c r="DCY40" s="53"/>
      <c r="DCZ40" s="54"/>
      <c r="DDA40" s="55"/>
      <c r="DDB40" s="56"/>
      <c r="DDE40" s="53"/>
      <c r="DDF40" s="54"/>
      <c r="DDG40" s="55"/>
      <c r="DDH40" s="56"/>
      <c r="DDK40" s="53"/>
      <c r="DDL40" s="54"/>
      <c r="DDM40" s="55"/>
      <c r="DDN40" s="56"/>
      <c r="DDQ40" s="53"/>
      <c r="DDR40" s="54"/>
      <c r="DDS40" s="55"/>
      <c r="DDT40" s="56"/>
      <c r="DDW40" s="53"/>
      <c r="DDX40" s="54"/>
      <c r="DDY40" s="55"/>
      <c r="DDZ40" s="56"/>
      <c r="DEC40" s="53"/>
      <c r="DED40" s="54"/>
      <c r="DEE40" s="55"/>
      <c r="DEF40" s="56"/>
      <c r="DEI40" s="53"/>
      <c r="DEJ40" s="54"/>
      <c r="DEK40" s="55"/>
      <c r="DEL40" s="56"/>
      <c r="DEO40" s="53"/>
      <c r="DEP40" s="54"/>
      <c r="DEQ40" s="55"/>
      <c r="DER40" s="56"/>
      <c r="DEU40" s="53"/>
      <c r="DEV40" s="54"/>
      <c r="DEW40" s="55"/>
      <c r="DEX40" s="56"/>
      <c r="DFA40" s="53"/>
      <c r="DFB40" s="54"/>
      <c r="DFC40" s="55"/>
      <c r="DFD40" s="56"/>
      <c r="DFG40" s="53"/>
      <c r="DFH40" s="54"/>
      <c r="DFI40" s="55"/>
      <c r="DFJ40" s="56"/>
      <c r="DFM40" s="53"/>
      <c r="DFN40" s="54"/>
      <c r="DFO40" s="55"/>
      <c r="DFP40" s="56"/>
      <c r="DFS40" s="53"/>
      <c r="DFT40" s="54"/>
      <c r="DFU40" s="55"/>
      <c r="DFV40" s="56"/>
      <c r="DFY40" s="53"/>
      <c r="DFZ40" s="54"/>
      <c r="DGA40" s="55"/>
      <c r="DGB40" s="56"/>
      <c r="DGE40" s="53"/>
      <c r="DGF40" s="54"/>
      <c r="DGG40" s="55"/>
      <c r="DGH40" s="56"/>
      <c r="DGK40" s="53"/>
      <c r="DGL40" s="54"/>
      <c r="DGM40" s="55"/>
      <c r="DGN40" s="56"/>
      <c r="DGQ40" s="53"/>
      <c r="DGR40" s="54"/>
      <c r="DGS40" s="55"/>
      <c r="DGT40" s="56"/>
      <c r="DGW40" s="53"/>
      <c r="DGX40" s="54"/>
      <c r="DGY40" s="55"/>
      <c r="DGZ40" s="56"/>
      <c r="DHC40" s="53"/>
      <c r="DHD40" s="54"/>
      <c r="DHE40" s="55"/>
      <c r="DHF40" s="56"/>
      <c r="DHI40" s="53"/>
      <c r="DHJ40" s="54"/>
      <c r="DHK40" s="55"/>
      <c r="DHL40" s="56"/>
      <c r="DHO40" s="53"/>
      <c r="DHP40" s="54"/>
      <c r="DHQ40" s="55"/>
      <c r="DHR40" s="56"/>
      <c r="DHU40" s="53"/>
      <c r="DHV40" s="54"/>
      <c r="DHW40" s="55"/>
      <c r="DHX40" s="56"/>
      <c r="DIA40" s="53"/>
      <c r="DIB40" s="54"/>
      <c r="DIC40" s="55"/>
      <c r="DID40" s="56"/>
      <c r="DIG40" s="53"/>
      <c r="DIH40" s="54"/>
      <c r="DII40" s="55"/>
      <c r="DIJ40" s="56"/>
      <c r="DIM40" s="53"/>
      <c r="DIN40" s="54"/>
      <c r="DIO40" s="55"/>
      <c r="DIP40" s="56"/>
      <c r="DIS40" s="53"/>
      <c r="DIT40" s="54"/>
      <c r="DIU40" s="55"/>
      <c r="DIV40" s="56"/>
      <c r="DIY40" s="53"/>
      <c r="DIZ40" s="54"/>
      <c r="DJA40" s="55"/>
      <c r="DJB40" s="56"/>
      <c r="DJE40" s="53"/>
      <c r="DJF40" s="54"/>
      <c r="DJG40" s="55"/>
      <c r="DJH40" s="56"/>
      <c r="DJK40" s="53"/>
      <c r="DJL40" s="54"/>
      <c r="DJM40" s="55"/>
      <c r="DJN40" s="56"/>
      <c r="DJQ40" s="53"/>
      <c r="DJR40" s="54"/>
      <c r="DJS40" s="55"/>
      <c r="DJT40" s="56"/>
      <c r="DJW40" s="53"/>
      <c r="DJX40" s="54"/>
      <c r="DJY40" s="55"/>
      <c r="DJZ40" s="56"/>
      <c r="DKC40" s="53"/>
      <c r="DKD40" s="54"/>
      <c r="DKE40" s="55"/>
      <c r="DKF40" s="56"/>
      <c r="DKI40" s="53"/>
      <c r="DKJ40" s="54"/>
      <c r="DKK40" s="55"/>
      <c r="DKL40" s="56"/>
      <c r="DKO40" s="53"/>
      <c r="DKP40" s="54"/>
      <c r="DKQ40" s="55"/>
      <c r="DKR40" s="56"/>
      <c r="DKU40" s="53"/>
      <c r="DKV40" s="54"/>
      <c r="DKW40" s="55"/>
      <c r="DKX40" s="56"/>
      <c r="DLA40" s="53"/>
      <c r="DLB40" s="54"/>
      <c r="DLC40" s="55"/>
      <c r="DLD40" s="56"/>
      <c r="DLG40" s="53"/>
      <c r="DLH40" s="54"/>
      <c r="DLI40" s="55"/>
      <c r="DLJ40" s="56"/>
      <c r="DLM40" s="53"/>
      <c r="DLN40" s="54"/>
      <c r="DLO40" s="55"/>
      <c r="DLP40" s="56"/>
      <c r="DLS40" s="53"/>
      <c r="DLT40" s="54"/>
      <c r="DLU40" s="55"/>
      <c r="DLV40" s="56"/>
      <c r="DLY40" s="53"/>
      <c r="DLZ40" s="54"/>
      <c r="DMA40" s="55"/>
      <c r="DMB40" s="56"/>
      <c r="DME40" s="53"/>
      <c r="DMF40" s="54"/>
      <c r="DMG40" s="55"/>
      <c r="DMH40" s="56"/>
      <c r="DMK40" s="53"/>
      <c r="DML40" s="54"/>
      <c r="DMM40" s="55"/>
      <c r="DMN40" s="56"/>
      <c r="DMQ40" s="53"/>
      <c r="DMR40" s="54"/>
      <c r="DMS40" s="55"/>
      <c r="DMT40" s="56"/>
      <c r="DMW40" s="53"/>
      <c r="DMX40" s="54"/>
      <c r="DMY40" s="55"/>
      <c r="DMZ40" s="56"/>
      <c r="DNC40" s="53"/>
      <c r="DND40" s="54"/>
      <c r="DNE40" s="55"/>
      <c r="DNF40" s="56"/>
      <c r="DNI40" s="53"/>
      <c r="DNJ40" s="54"/>
      <c r="DNK40" s="55"/>
      <c r="DNL40" s="56"/>
      <c r="DNO40" s="53"/>
      <c r="DNP40" s="54"/>
      <c r="DNQ40" s="55"/>
      <c r="DNR40" s="56"/>
      <c r="DNU40" s="53"/>
      <c r="DNV40" s="54"/>
      <c r="DNW40" s="55"/>
      <c r="DNX40" s="56"/>
      <c r="DOA40" s="53"/>
      <c r="DOB40" s="54"/>
      <c r="DOC40" s="55"/>
      <c r="DOD40" s="56"/>
      <c r="DOG40" s="53"/>
      <c r="DOH40" s="54"/>
      <c r="DOI40" s="55"/>
      <c r="DOJ40" s="56"/>
      <c r="DOM40" s="53"/>
      <c r="DON40" s="54"/>
      <c r="DOO40" s="55"/>
      <c r="DOP40" s="56"/>
      <c r="DOS40" s="53"/>
      <c r="DOT40" s="54"/>
      <c r="DOU40" s="55"/>
      <c r="DOV40" s="56"/>
      <c r="DOY40" s="53"/>
      <c r="DOZ40" s="54"/>
      <c r="DPA40" s="55"/>
      <c r="DPB40" s="56"/>
      <c r="DPE40" s="53"/>
      <c r="DPF40" s="54"/>
      <c r="DPG40" s="55"/>
      <c r="DPH40" s="56"/>
      <c r="DPK40" s="53"/>
      <c r="DPL40" s="54"/>
      <c r="DPM40" s="55"/>
      <c r="DPN40" s="56"/>
      <c r="DPQ40" s="53"/>
      <c r="DPR40" s="54"/>
      <c r="DPS40" s="55"/>
      <c r="DPT40" s="56"/>
      <c r="DPW40" s="53"/>
      <c r="DPX40" s="54"/>
      <c r="DPY40" s="55"/>
      <c r="DPZ40" s="56"/>
      <c r="DQC40" s="53"/>
      <c r="DQD40" s="54"/>
      <c r="DQE40" s="55"/>
      <c r="DQF40" s="56"/>
      <c r="DQI40" s="53"/>
      <c r="DQJ40" s="54"/>
      <c r="DQK40" s="55"/>
      <c r="DQL40" s="56"/>
      <c r="DQO40" s="53"/>
      <c r="DQP40" s="54"/>
      <c r="DQQ40" s="55"/>
      <c r="DQR40" s="56"/>
      <c r="DQU40" s="53"/>
      <c r="DQV40" s="54"/>
      <c r="DQW40" s="55"/>
      <c r="DQX40" s="56"/>
      <c r="DRA40" s="53"/>
      <c r="DRB40" s="54"/>
      <c r="DRC40" s="55"/>
      <c r="DRD40" s="56"/>
      <c r="DRG40" s="53"/>
      <c r="DRH40" s="54"/>
      <c r="DRI40" s="55"/>
      <c r="DRJ40" s="56"/>
      <c r="DRM40" s="53"/>
      <c r="DRN40" s="54"/>
      <c r="DRO40" s="55"/>
      <c r="DRP40" s="56"/>
      <c r="DRS40" s="53"/>
      <c r="DRT40" s="54"/>
      <c r="DRU40" s="55"/>
      <c r="DRV40" s="56"/>
      <c r="DRY40" s="53"/>
      <c r="DRZ40" s="54"/>
      <c r="DSA40" s="55"/>
      <c r="DSB40" s="56"/>
      <c r="DSE40" s="53"/>
      <c r="DSF40" s="54"/>
      <c r="DSG40" s="55"/>
      <c r="DSH40" s="56"/>
      <c r="DSK40" s="53"/>
      <c r="DSL40" s="54"/>
      <c r="DSM40" s="55"/>
      <c r="DSN40" s="56"/>
      <c r="DSQ40" s="53"/>
      <c r="DSR40" s="54"/>
      <c r="DSS40" s="55"/>
      <c r="DST40" s="56"/>
      <c r="DSW40" s="53"/>
      <c r="DSX40" s="54"/>
      <c r="DSY40" s="55"/>
      <c r="DSZ40" s="56"/>
      <c r="DTC40" s="53"/>
      <c r="DTD40" s="54"/>
      <c r="DTE40" s="55"/>
      <c r="DTF40" s="56"/>
      <c r="DTI40" s="53"/>
      <c r="DTJ40" s="54"/>
      <c r="DTK40" s="55"/>
      <c r="DTL40" s="56"/>
      <c r="DTO40" s="53"/>
      <c r="DTP40" s="54"/>
      <c r="DTQ40" s="55"/>
      <c r="DTR40" s="56"/>
      <c r="DTU40" s="53"/>
      <c r="DTV40" s="54"/>
      <c r="DTW40" s="55"/>
      <c r="DTX40" s="56"/>
      <c r="DUA40" s="53"/>
      <c r="DUB40" s="54"/>
      <c r="DUC40" s="55"/>
      <c r="DUD40" s="56"/>
      <c r="DUG40" s="53"/>
      <c r="DUH40" s="54"/>
      <c r="DUI40" s="55"/>
      <c r="DUJ40" s="56"/>
      <c r="DUM40" s="53"/>
      <c r="DUN40" s="54"/>
      <c r="DUO40" s="55"/>
      <c r="DUP40" s="56"/>
      <c r="DUS40" s="53"/>
      <c r="DUT40" s="54"/>
      <c r="DUU40" s="55"/>
      <c r="DUV40" s="56"/>
      <c r="DUY40" s="53"/>
      <c r="DUZ40" s="54"/>
      <c r="DVA40" s="55"/>
      <c r="DVB40" s="56"/>
      <c r="DVE40" s="53"/>
      <c r="DVF40" s="54"/>
      <c r="DVG40" s="55"/>
      <c r="DVH40" s="56"/>
      <c r="DVK40" s="53"/>
      <c r="DVL40" s="54"/>
      <c r="DVM40" s="55"/>
      <c r="DVN40" s="56"/>
      <c r="DVQ40" s="53"/>
      <c r="DVR40" s="54"/>
      <c r="DVS40" s="55"/>
      <c r="DVT40" s="56"/>
      <c r="DVW40" s="53"/>
      <c r="DVX40" s="54"/>
      <c r="DVY40" s="55"/>
      <c r="DVZ40" s="56"/>
      <c r="DWC40" s="53"/>
      <c r="DWD40" s="54"/>
      <c r="DWE40" s="55"/>
      <c r="DWF40" s="56"/>
      <c r="DWI40" s="53"/>
      <c r="DWJ40" s="54"/>
      <c r="DWK40" s="55"/>
      <c r="DWL40" s="56"/>
      <c r="DWO40" s="53"/>
      <c r="DWP40" s="54"/>
      <c r="DWQ40" s="55"/>
      <c r="DWR40" s="56"/>
      <c r="DWU40" s="53"/>
      <c r="DWV40" s="54"/>
      <c r="DWW40" s="55"/>
      <c r="DWX40" s="56"/>
      <c r="DXA40" s="53"/>
      <c r="DXB40" s="54"/>
      <c r="DXC40" s="55"/>
      <c r="DXD40" s="56"/>
      <c r="DXG40" s="53"/>
      <c r="DXH40" s="54"/>
      <c r="DXI40" s="55"/>
      <c r="DXJ40" s="56"/>
      <c r="DXM40" s="53"/>
      <c r="DXN40" s="54"/>
      <c r="DXO40" s="55"/>
      <c r="DXP40" s="56"/>
      <c r="DXS40" s="53"/>
      <c r="DXT40" s="54"/>
      <c r="DXU40" s="55"/>
      <c r="DXV40" s="56"/>
      <c r="DXY40" s="53"/>
      <c r="DXZ40" s="54"/>
      <c r="DYA40" s="55"/>
      <c r="DYB40" s="56"/>
      <c r="DYE40" s="53"/>
      <c r="DYF40" s="54"/>
      <c r="DYG40" s="55"/>
      <c r="DYH40" s="56"/>
      <c r="DYK40" s="53"/>
      <c r="DYL40" s="54"/>
      <c r="DYM40" s="55"/>
      <c r="DYN40" s="56"/>
      <c r="DYQ40" s="53"/>
      <c r="DYR40" s="54"/>
      <c r="DYS40" s="55"/>
      <c r="DYT40" s="56"/>
      <c r="DYW40" s="53"/>
      <c r="DYX40" s="54"/>
      <c r="DYY40" s="55"/>
      <c r="DYZ40" s="56"/>
      <c r="DZC40" s="53"/>
      <c r="DZD40" s="54"/>
      <c r="DZE40" s="55"/>
      <c r="DZF40" s="56"/>
      <c r="DZI40" s="53"/>
      <c r="DZJ40" s="54"/>
      <c r="DZK40" s="55"/>
      <c r="DZL40" s="56"/>
      <c r="DZO40" s="53"/>
      <c r="DZP40" s="54"/>
      <c r="DZQ40" s="55"/>
      <c r="DZR40" s="56"/>
      <c r="DZU40" s="53"/>
      <c r="DZV40" s="54"/>
      <c r="DZW40" s="55"/>
      <c r="DZX40" s="56"/>
      <c r="EAA40" s="53"/>
      <c r="EAB40" s="54"/>
      <c r="EAC40" s="55"/>
      <c r="EAD40" s="56"/>
      <c r="EAG40" s="53"/>
      <c r="EAH40" s="54"/>
      <c r="EAI40" s="55"/>
      <c r="EAJ40" s="56"/>
      <c r="EAM40" s="53"/>
      <c r="EAN40" s="54"/>
      <c r="EAO40" s="55"/>
      <c r="EAP40" s="56"/>
      <c r="EAS40" s="53"/>
      <c r="EAT40" s="54"/>
      <c r="EAU40" s="55"/>
      <c r="EAV40" s="56"/>
      <c r="EAY40" s="53"/>
      <c r="EAZ40" s="54"/>
      <c r="EBA40" s="55"/>
      <c r="EBB40" s="56"/>
      <c r="EBE40" s="53"/>
      <c r="EBF40" s="54"/>
      <c r="EBG40" s="55"/>
      <c r="EBH40" s="56"/>
      <c r="EBK40" s="53"/>
      <c r="EBL40" s="54"/>
      <c r="EBM40" s="55"/>
      <c r="EBN40" s="56"/>
      <c r="EBQ40" s="53"/>
      <c r="EBR40" s="54"/>
      <c r="EBS40" s="55"/>
      <c r="EBT40" s="56"/>
      <c r="EBW40" s="53"/>
      <c r="EBX40" s="54"/>
      <c r="EBY40" s="55"/>
      <c r="EBZ40" s="56"/>
      <c r="ECC40" s="53"/>
      <c r="ECD40" s="54"/>
      <c r="ECE40" s="55"/>
      <c r="ECF40" s="56"/>
      <c r="ECI40" s="53"/>
      <c r="ECJ40" s="54"/>
      <c r="ECK40" s="55"/>
      <c r="ECL40" s="56"/>
      <c r="ECO40" s="53"/>
      <c r="ECP40" s="54"/>
      <c r="ECQ40" s="55"/>
      <c r="ECR40" s="56"/>
      <c r="ECU40" s="53"/>
      <c r="ECV40" s="54"/>
      <c r="ECW40" s="55"/>
      <c r="ECX40" s="56"/>
      <c r="EDA40" s="53"/>
      <c r="EDB40" s="54"/>
      <c r="EDC40" s="55"/>
      <c r="EDD40" s="56"/>
      <c r="EDG40" s="53"/>
      <c r="EDH40" s="54"/>
      <c r="EDI40" s="55"/>
      <c r="EDJ40" s="56"/>
      <c r="EDM40" s="53"/>
      <c r="EDN40" s="54"/>
      <c r="EDO40" s="55"/>
      <c r="EDP40" s="56"/>
      <c r="EDS40" s="53"/>
      <c r="EDT40" s="54"/>
      <c r="EDU40" s="55"/>
      <c r="EDV40" s="56"/>
      <c r="EDY40" s="53"/>
      <c r="EDZ40" s="54"/>
      <c r="EEA40" s="55"/>
      <c r="EEB40" s="56"/>
      <c r="EEE40" s="53"/>
      <c r="EEF40" s="54"/>
      <c r="EEG40" s="55"/>
      <c r="EEH40" s="56"/>
      <c r="EEK40" s="53"/>
      <c r="EEL40" s="54"/>
      <c r="EEM40" s="55"/>
      <c r="EEN40" s="56"/>
      <c r="EEQ40" s="53"/>
      <c r="EER40" s="54"/>
      <c r="EES40" s="55"/>
      <c r="EET40" s="56"/>
      <c r="EEW40" s="53"/>
      <c r="EEX40" s="54"/>
      <c r="EEY40" s="55"/>
      <c r="EEZ40" s="56"/>
      <c r="EFC40" s="53"/>
      <c r="EFD40" s="54"/>
      <c r="EFE40" s="55"/>
      <c r="EFF40" s="56"/>
      <c r="EFI40" s="53"/>
      <c r="EFJ40" s="54"/>
      <c r="EFK40" s="55"/>
      <c r="EFL40" s="56"/>
      <c r="EFO40" s="53"/>
      <c r="EFP40" s="54"/>
      <c r="EFQ40" s="55"/>
      <c r="EFR40" s="56"/>
      <c r="EFU40" s="53"/>
      <c r="EFV40" s="54"/>
      <c r="EFW40" s="55"/>
      <c r="EFX40" s="56"/>
      <c r="EGA40" s="53"/>
      <c r="EGB40" s="54"/>
      <c r="EGC40" s="55"/>
      <c r="EGD40" s="56"/>
      <c r="EGG40" s="53"/>
      <c r="EGH40" s="54"/>
      <c r="EGI40" s="55"/>
      <c r="EGJ40" s="56"/>
      <c r="EGM40" s="53"/>
      <c r="EGN40" s="54"/>
      <c r="EGO40" s="55"/>
      <c r="EGP40" s="56"/>
      <c r="EGS40" s="53"/>
      <c r="EGT40" s="54"/>
      <c r="EGU40" s="55"/>
      <c r="EGV40" s="56"/>
      <c r="EGY40" s="53"/>
      <c r="EGZ40" s="54"/>
      <c r="EHA40" s="55"/>
      <c r="EHB40" s="56"/>
      <c r="EHE40" s="53"/>
      <c r="EHF40" s="54"/>
      <c r="EHG40" s="55"/>
      <c r="EHH40" s="56"/>
      <c r="EHK40" s="53"/>
      <c r="EHL40" s="54"/>
      <c r="EHM40" s="55"/>
      <c r="EHN40" s="56"/>
      <c r="EHQ40" s="53"/>
      <c r="EHR40" s="54"/>
      <c r="EHS40" s="55"/>
      <c r="EHT40" s="56"/>
      <c r="EHW40" s="53"/>
      <c r="EHX40" s="54"/>
      <c r="EHY40" s="55"/>
      <c r="EHZ40" s="56"/>
      <c r="EIC40" s="53"/>
      <c r="EID40" s="54"/>
      <c r="EIE40" s="55"/>
      <c r="EIF40" s="56"/>
      <c r="EII40" s="53"/>
      <c r="EIJ40" s="54"/>
      <c r="EIK40" s="55"/>
      <c r="EIL40" s="56"/>
      <c r="EIO40" s="53"/>
      <c r="EIP40" s="54"/>
      <c r="EIQ40" s="55"/>
      <c r="EIR40" s="56"/>
      <c r="EIU40" s="53"/>
      <c r="EIV40" s="54"/>
      <c r="EIW40" s="55"/>
      <c r="EIX40" s="56"/>
      <c r="EJA40" s="53"/>
      <c r="EJB40" s="54"/>
      <c r="EJC40" s="55"/>
      <c r="EJD40" s="56"/>
      <c r="EJG40" s="53"/>
      <c r="EJH40" s="54"/>
      <c r="EJI40" s="55"/>
      <c r="EJJ40" s="56"/>
      <c r="EJM40" s="53"/>
      <c r="EJN40" s="54"/>
      <c r="EJO40" s="55"/>
      <c r="EJP40" s="56"/>
      <c r="EJS40" s="53"/>
      <c r="EJT40" s="54"/>
      <c r="EJU40" s="55"/>
      <c r="EJV40" s="56"/>
      <c r="EJY40" s="53"/>
      <c r="EJZ40" s="54"/>
      <c r="EKA40" s="55"/>
      <c r="EKB40" s="56"/>
      <c r="EKE40" s="53"/>
      <c r="EKF40" s="54"/>
      <c r="EKG40" s="55"/>
      <c r="EKH40" s="56"/>
      <c r="EKK40" s="53"/>
      <c r="EKL40" s="54"/>
      <c r="EKM40" s="55"/>
      <c r="EKN40" s="56"/>
      <c r="EKQ40" s="53"/>
      <c r="EKR40" s="54"/>
      <c r="EKS40" s="55"/>
      <c r="EKT40" s="56"/>
      <c r="EKW40" s="53"/>
      <c r="EKX40" s="54"/>
      <c r="EKY40" s="55"/>
      <c r="EKZ40" s="56"/>
      <c r="ELC40" s="53"/>
      <c r="ELD40" s="54"/>
      <c r="ELE40" s="55"/>
      <c r="ELF40" s="56"/>
      <c r="ELI40" s="53"/>
      <c r="ELJ40" s="54"/>
      <c r="ELK40" s="55"/>
      <c r="ELL40" s="56"/>
      <c r="ELO40" s="53"/>
      <c r="ELP40" s="54"/>
      <c r="ELQ40" s="55"/>
      <c r="ELR40" s="56"/>
      <c r="ELU40" s="53"/>
      <c r="ELV40" s="54"/>
      <c r="ELW40" s="55"/>
      <c r="ELX40" s="56"/>
      <c r="EMA40" s="53"/>
      <c r="EMB40" s="54"/>
      <c r="EMC40" s="55"/>
      <c r="EMD40" s="56"/>
      <c r="EMG40" s="53"/>
      <c r="EMH40" s="54"/>
      <c r="EMI40" s="55"/>
      <c r="EMJ40" s="56"/>
      <c r="EMM40" s="53"/>
      <c r="EMN40" s="54"/>
      <c r="EMO40" s="55"/>
      <c r="EMP40" s="56"/>
      <c r="EMS40" s="53"/>
      <c r="EMT40" s="54"/>
      <c r="EMU40" s="55"/>
      <c r="EMV40" s="56"/>
      <c r="EMY40" s="53"/>
      <c r="EMZ40" s="54"/>
      <c r="ENA40" s="55"/>
      <c r="ENB40" s="56"/>
      <c r="ENE40" s="53"/>
      <c r="ENF40" s="54"/>
      <c r="ENG40" s="55"/>
      <c r="ENH40" s="56"/>
      <c r="ENK40" s="53"/>
      <c r="ENL40" s="54"/>
      <c r="ENM40" s="55"/>
      <c r="ENN40" s="56"/>
      <c r="ENQ40" s="53"/>
      <c r="ENR40" s="54"/>
      <c r="ENS40" s="55"/>
      <c r="ENT40" s="56"/>
      <c r="ENW40" s="53"/>
      <c r="ENX40" s="54"/>
      <c r="ENY40" s="55"/>
      <c r="ENZ40" s="56"/>
      <c r="EOC40" s="53"/>
      <c r="EOD40" s="54"/>
      <c r="EOE40" s="55"/>
      <c r="EOF40" s="56"/>
      <c r="EOI40" s="53"/>
      <c r="EOJ40" s="54"/>
      <c r="EOK40" s="55"/>
      <c r="EOL40" s="56"/>
      <c r="EOO40" s="53"/>
      <c r="EOP40" s="54"/>
      <c r="EOQ40" s="55"/>
      <c r="EOR40" s="56"/>
      <c r="EOU40" s="53"/>
      <c r="EOV40" s="54"/>
      <c r="EOW40" s="55"/>
      <c r="EOX40" s="56"/>
      <c r="EPA40" s="53"/>
      <c r="EPB40" s="54"/>
      <c r="EPC40" s="55"/>
      <c r="EPD40" s="56"/>
      <c r="EPG40" s="53"/>
      <c r="EPH40" s="54"/>
      <c r="EPI40" s="55"/>
      <c r="EPJ40" s="56"/>
      <c r="EPM40" s="53"/>
      <c r="EPN40" s="54"/>
      <c r="EPO40" s="55"/>
      <c r="EPP40" s="56"/>
      <c r="EPS40" s="53"/>
      <c r="EPT40" s="54"/>
      <c r="EPU40" s="55"/>
      <c r="EPV40" s="56"/>
      <c r="EPY40" s="53"/>
      <c r="EPZ40" s="54"/>
      <c r="EQA40" s="55"/>
      <c r="EQB40" s="56"/>
      <c r="EQE40" s="53"/>
      <c r="EQF40" s="54"/>
      <c r="EQG40" s="55"/>
      <c r="EQH40" s="56"/>
      <c r="EQK40" s="53"/>
      <c r="EQL40" s="54"/>
      <c r="EQM40" s="55"/>
      <c r="EQN40" s="56"/>
      <c r="EQQ40" s="53"/>
      <c r="EQR40" s="54"/>
      <c r="EQS40" s="55"/>
      <c r="EQT40" s="56"/>
      <c r="EQW40" s="53"/>
      <c r="EQX40" s="54"/>
      <c r="EQY40" s="55"/>
      <c r="EQZ40" s="56"/>
      <c r="ERC40" s="53"/>
      <c r="ERD40" s="54"/>
      <c r="ERE40" s="55"/>
      <c r="ERF40" s="56"/>
      <c r="ERI40" s="53"/>
      <c r="ERJ40" s="54"/>
      <c r="ERK40" s="55"/>
      <c r="ERL40" s="56"/>
      <c r="ERO40" s="53"/>
      <c r="ERP40" s="54"/>
      <c r="ERQ40" s="55"/>
      <c r="ERR40" s="56"/>
      <c r="ERU40" s="53"/>
      <c r="ERV40" s="54"/>
      <c r="ERW40" s="55"/>
      <c r="ERX40" s="56"/>
      <c r="ESA40" s="53"/>
      <c r="ESB40" s="54"/>
      <c r="ESC40" s="55"/>
      <c r="ESD40" s="56"/>
      <c r="ESG40" s="53"/>
      <c r="ESH40" s="54"/>
      <c r="ESI40" s="55"/>
      <c r="ESJ40" s="56"/>
      <c r="ESM40" s="53"/>
      <c r="ESN40" s="54"/>
      <c r="ESO40" s="55"/>
      <c r="ESP40" s="56"/>
      <c r="ESS40" s="53"/>
      <c r="EST40" s="54"/>
      <c r="ESU40" s="55"/>
      <c r="ESV40" s="56"/>
      <c r="ESY40" s="53"/>
      <c r="ESZ40" s="54"/>
      <c r="ETA40" s="55"/>
      <c r="ETB40" s="56"/>
      <c r="ETE40" s="53"/>
      <c r="ETF40" s="54"/>
      <c r="ETG40" s="55"/>
      <c r="ETH40" s="56"/>
      <c r="ETK40" s="53"/>
      <c r="ETL40" s="54"/>
      <c r="ETM40" s="55"/>
      <c r="ETN40" s="56"/>
      <c r="ETQ40" s="53"/>
      <c r="ETR40" s="54"/>
      <c r="ETS40" s="55"/>
      <c r="ETT40" s="56"/>
      <c r="ETW40" s="53"/>
      <c r="ETX40" s="54"/>
      <c r="ETY40" s="55"/>
      <c r="ETZ40" s="56"/>
      <c r="EUC40" s="53"/>
      <c r="EUD40" s="54"/>
      <c r="EUE40" s="55"/>
      <c r="EUF40" s="56"/>
      <c r="EUI40" s="53"/>
      <c r="EUJ40" s="54"/>
      <c r="EUK40" s="55"/>
      <c r="EUL40" s="56"/>
      <c r="EUO40" s="53"/>
      <c r="EUP40" s="54"/>
      <c r="EUQ40" s="55"/>
      <c r="EUR40" s="56"/>
      <c r="EUU40" s="53"/>
      <c r="EUV40" s="54"/>
      <c r="EUW40" s="55"/>
      <c r="EUX40" s="56"/>
      <c r="EVA40" s="53"/>
      <c r="EVB40" s="54"/>
      <c r="EVC40" s="55"/>
      <c r="EVD40" s="56"/>
      <c r="EVG40" s="53"/>
      <c r="EVH40" s="54"/>
      <c r="EVI40" s="55"/>
      <c r="EVJ40" s="56"/>
      <c r="EVM40" s="53"/>
      <c r="EVN40" s="54"/>
      <c r="EVO40" s="55"/>
      <c r="EVP40" s="56"/>
      <c r="EVS40" s="53"/>
      <c r="EVT40" s="54"/>
      <c r="EVU40" s="55"/>
      <c r="EVV40" s="56"/>
      <c r="EVY40" s="53"/>
      <c r="EVZ40" s="54"/>
      <c r="EWA40" s="55"/>
      <c r="EWB40" s="56"/>
      <c r="EWE40" s="53"/>
      <c r="EWF40" s="54"/>
      <c r="EWG40" s="55"/>
      <c r="EWH40" s="56"/>
      <c r="EWK40" s="53"/>
      <c r="EWL40" s="54"/>
      <c r="EWM40" s="55"/>
      <c r="EWN40" s="56"/>
      <c r="EWQ40" s="53"/>
      <c r="EWR40" s="54"/>
      <c r="EWS40" s="55"/>
      <c r="EWT40" s="56"/>
      <c r="EWW40" s="53"/>
      <c r="EWX40" s="54"/>
      <c r="EWY40" s="55"/>
      <c r="EWZ40" s="56"/>
      <c r="EXC40" s="53"/>
      <c r="EXD40" s="54"/>
      <c r="EXE40" s="55"/>
      <c r="EXF40" s="56"/>
      <c r="EXI40" s="53"/>
      <c r="EXJ40" s="54"/>
      <c r="EXK40" s="55"/>
      <c r="EXL40" s="56"/>
      <c r="EXO40" s="53"/>
      <c r="EXP40" s="54"/>
      <c r="EXQ40" s="55"/>
      <c r="EXR40" s="56"/>
      <c r="EXU40" s="53"/>
      <c r="EXV40" s="54"/>
      <c r="EXW40" s="55"/>
      <c r="EXX40" s="56"/>
      <c r="EYA40" s="53"/>
      <c r="EYB40" s="54"/>
      <c r="EYC40" s="55"/>
      <c r="EYD40" s="56"/>
      <c r="EYG40" s="53"/>
      <c r="EYH40" s="54"/>
      <c r="EYI40" s="55"/>
      <c r="EYJ40" s="56"/>
      <c r="EYM40" s="53"/>
      <c r="EYN40" s="54"/>
      <c r="EYO40" s="55"/>
      <c r="EYP40" s="56"/>
      <c r="EYS40" s="53"/>
      <c r="EYT40" s="54"/>
      <c r="EYU40" s="55"/>
      <c r="EYV40" s="56"/>
      <c r="EYY40" s="53"/>
      <c r="EYZ40" s="54"/>
      <c r="EZA40" s="55"/>
      <c r="EZB40" s="56"/>
      <c r="EZE40" s="53"/>
      <c r="EZF40" s="54"/>
      <c r="EZG40" s="55"/>
      <c r="EZH40" s="56"/>
      <c r="EZK40" s="53"/>
      <c r="EZL40" s="54"/>
      <c r="EZM40" s="55"/>
      <c r="EZN40" s="56"/>
      <c r="EZQ40" s="53"/>
      <c r="EZR40" s="54"/>
      <c r="EZS40" s="55"/>
      <c r="EZT40" s="56"/>
      <c r="EZW40" s="53"/>
      <c r="EZX40" s="54"/>
      <c r="EZY40" s="55"/>
      <c r="EZZ40" s="56"/>
      <c r="FAC40" s="53"/>
      <c r="FAD40" s="54"/>
      <c r="FAE40" s="55"/>
      <c r="FAF40" s="56"/>
      <c r="FAI40" s="53"/>
      <c r="FAJ40" s="54"/>
      <c r="FAK40" s="55"/>
      <c r="FAL40" s="56"/>
      <c r="FAO40" s="53"/>
      <c r="FAP40" s="54"/>
      <c r="FAQ40" s="55"/>
      <c r="FAR40" s="56"/>
      <c r="FAU40" s="53"/>
      <c r="FAV40" s="54"/>
      <c r="FAW40" s="55"/>
      <c r="FAX40" s="56"/>
      <c r="FBA40" s="53"/>
      <c r="FBB40" s="54"/>
      <c r="FBC40" s="55"/>
      <c r="FBD40" s="56"/>
      <c r="FBG40" s="53"/>
      <c r="FBH40" s="54"/>
      <c r="FBI40" s="55"/>
      <c r="FBJ40" s="56"/>
      <c r="FBM40" s="53"/>
      <c r="FBN40" s="54"/>
      <c r="FBO40" s="55"/>
      <c r="FBP40" s="56"/>
      <c r="FBS40" s="53"/>
      <c r="FBT40" s="54"/>
      <c r="FBU40" s="55"/>
      <c r="FBV40" s="56"/>
      <c r="FBY40" s="53"/>
      <c r="FBZ40" s="54"/>
      <c r="FCA40" s="55"/>
      <c r="FCB40" s="56"/>
      <c r="FCE40" s="53"/>
      <c r="FCF40" s="54"/>
      <c r="FCG40" s="55"/>
      <c r="FCH40" s="56"/>
      <c r="FCK40" s="53"/>
      <c r="FCL40" s="54"/>
      <c r="FCM40" s="55"/>
      <c r="FCN40" s="56"/>
      <c r="FCQ40" s="53"/>
      <c r="FCR40" s="54"/>
      <c r="FCS40" s="55"/>
      <c r="FCT40" s="56"/>
      <c r="FCW40" s="53"/>
      <c r="FCX40" s="54"/>
      <c r="FCY40" s="55"/>
      <c r="FCZ40" s="56"/>
      <c r="FDC40" s="53"/>
      <c r="FDD40" s="54"/>
      <c r="FDE40" s="55"/>
      <c r="FDF40" s="56"/>
      <c r="FDI40" s="53"/>
      <c r="FDJ40" s="54"/>
      <c r="FDK40" s="55"/>
      <c r="FDL40" s="56"/>
      <c r="FDO40" s="53"/>
      <c r="FDP40" s="54"/>
      <c r="FDQ40" s="55"/>
      <c r="FDR40" s="56"/>
      <c r="FDU40" s="53"/>
      <c r="FDV40" s="54"/>
      <c r="FDW40" s="55"/>
      <c r="FDX40" s="56"/>
      <c r="FEA40" s="53"/>
      <c r="FEB40" s="54"/>
      <c r="FEC40" s="55"/>
      <c r="FED40" s="56"/>
      <c r="FEG40" s="53"/>
      <c r="FEH40" s="54"/>
      <c r="FEI40" s="55"/>
      <c r="FEJ40" s="56"/>
      <c r="FEM40" s="53"/>
      <c r="FEN40" s="54"/>
      <c r="FEO40" s="55"/>
      <c r="FEP40" s="56"/>
      <c r="FES40" s="53"/>
      <c r="FET40" s="54"/>
      <c r="FEU40" s="55"/>
      <c r="FEV40" s="56"/>
      <c r="FEY40" s="53"/>
      <c r="FEZ40" s="54"/>
      <c r="FFA40" s="55"/>
      <c r="FFB40" s="56"/>
      <c r="FFE40" s="53"/>
      <c r="FFF40" s="54"/>
      <c r="FFG40" s="55"/>
      <c r="FFH40" s="56"/>
      <c r="FFK40" s="53"/>
      <c r="FFL40" s="54"/>
      <c r="FFM40" s="55"/>
      <c r="FFN40" s="56"/>
      <c r="FFQ40" s="53"/>
      <c r="FFR40" s="54"/>
      <c r="FFS40" s="55"/>
      <c r="FFT40" s="56"/>
      <c r="FFW40" s="53"/>
      <c r="FFX40" s="54"/>
      <c r="FFY40" s="55"/>
      <c r="FFZ40" s="56"/>
      <c r="FGC40" s="53"/>
      <c r="FGD40" s="54"/>
      <c r="FGE40" s="55"/>
      <c r="FGF40" s="56"/>
      <c r="FGI40" s="53"/>
      <c r="FGJ40" s="54"/>
      <c r="FGK40" s="55"/>
      <c r="FGL40" s="56"/>
      <c r="FGO40" s="53"/>
      <c r="FGP40" s="54"/>
      <c r="FGQ40" s="55"/>
      <c r="FGR40" s="56"/>
      <c r="FGU40" s="53"/>
      <c r="FGV40" s="54"/>
      <c r="FGW40" s="55"/>
      <c r="FGX40" s="56"/>
      <c r="FHA40" s="53"/>
      <c r="FHB40" s="54"/>
      <c r="FHC40" s="55"/>
      <c r="FHD40" s="56"/>
      <c r="FHG40" s="53"/>
      <c r="FHH40" s="54"/>
      <c r="FHI40" s="55"/>
      <c r="FHJ40" s="56"/>
      <c r="FHM40" s="53"/>
      <c r="FHN40" s="54"/>
      <c r="FHO40" s="55"/>
      <c r="FHP40" s="56"/>
      <c r="FHS40" s="53"/>
      <c r="FHT40" s="54"/>
      <c r="FHU40" s="55"/>
      <c r="FHV40" s="56"/>
      <c r="FHY40" s="53"/>
      <c r="FHZ40" s="54"/>
      <c r="FIA40" s="55"/>
      <c r="FIB40" s="56"/>
      <c r="FIE40" s="53"/>
      <c r="FIF40" s="54"/>
      <c r="FIG40" s="55"/>
      <c r="FIH40" s="56"/>
      <c r="FIK40" s="53"/>
      <c r="FIL40" s="54"/>
      <c r="FIM40" s="55"/>
      <c r="FIN40" s="56"/>
      <c r="FIQ40" s="53"/>
      <c r="FIR40" s="54"/>
      <c r="FIS40" s="55"/>
      <c r="FIT40" s="56"/>
      <c r="FIW40" s="53"/>
      <c r="FIX40" s="54"/>
      <c r="FIY40" s="55"/>
      <c r="FIZ40" s="56"/>
      <c r="FJC40" s="53"/>
      <c r="FJD40" s="54"/>
      <c r="FJE40" s="55"/>
      <c r="FJF40" s="56"/>
      <c r="FJI40" s="53"/>
      <c r="FJJ40" s="54"/>
      <c r="FJK40" s="55"/>
      <c r="FJL40" s="56"/>
      <c r="FJO40" s="53"/>
      <c r="FJP40" s="54"/>
      <c r="FJQ40" s="55"/>
      <c r="FJR40" s="56"/>
      <c r="FJU40" s="53"/>
      <c r="FJV40" s="54"/>
      <c r="FJW40" s="55"/>
      <c r="FJX40" s="56"/>
      <c r="FKA40" s="53"/>
      <c r="FKB40" s="54"/>
      <c r="FKC40" s="55"/>
      <c r="FKD40" s="56"/>
      <c r="FKG40" s="53"/>
      <c r="FKH40" s="54"/>
      <c r="FKI40" s="55"/>
      <c r="FKJ40" s="56"/>
      <c r="FKM40" s="53"/>
      <c r="FKN40" s="54"/>
      <c r="FKO40" s="55"/>
      <c r="FKP40" s="56"/>
      <c r="FKS40" s="53"/>
      <c r="FKT40" s="54"/>
      <c r="FKU40" s="55"/>
      <c r="FKV40" s="56"/>
      <c r="FKY40" s="53"/>
      <c r="FKZ40" s="54"/>
      <c r="FLA40" s="55"/>
      <c r="FLB40" s="56"/>
      <c r="FLE40" s="53"/>
      <c r="FLF40" s="54"/>
      <c r="FLG40" s="55"/>
      <c r="FLH40" s="56"/>
      <c r="FLK40" s="53"/>
      <c r="FLL40" s="54"/>
      <c r="FLM40" s="55"/>
      <c r="FLN40" s="56"/>
      <c r="FLQ40" s="53"/>
      <c r="FLR40" s="54"/>
      <c r="FLS40" s="55"/>
      <c r="FLT40" s="56"/>
      <c r="FLW40" s="53"/>
      <c r="FLX40" s="54"/>
      <c r="FLY40" s="55"/>
      <c r="FLZ40" s="56"/>
      <c r="FMC40" s="53"/>
      <c r="FMD40" s="54"/>
      <c r="FME40" s="55"/>
      <c r="FMF40" s="56"/>
      <c r="FMI40" s="53"/>
      <c r="FMJ40" s="54"/>
      <c r="FMK40" s="55"/>
      <c r="FML40" s="56"/>
      <c r="FMO40" s="53"/>
      <c r="FMP40" s="54"/>
      <c r="FMQ40" s="55"/>
      <c r="FMR40" s="56"/>
      <c r="FMU40" s="53"/>
      <c r="FMV40" s="54"/>
      <c r="FMW40" s="55"/>
      <c r="FMX40" s="56"/>
      <c r="FNA40" s="53"/>
      <c r="FNB40" s="54"/>
      <c r="FNC40" s="55"/>
      <c r="FND40" s="56"/>
      <c r="FNG40" s="53"/>
      <c r="FNH40" s="54"/>
      <c r="FNI40" s="55"/>
      <c r="FNJ40" s="56"/>
      <c r="FNM40" s="53"/>
      <c r="FNN40" s="54"/>
      <c r="FNO40" s="55"/>
      <c r="FNP40" s="56"/>
      <c r="FNS40" s="53"/>
      <c r="FNT40" s="54"/>
      <c r="FNU40" s="55"/>
      <c r="FNV40" s="56"/>
      <c r="FNY40" s="53"/>
      <c r="FNZ40" s="54"/>
      <c r="FOA40" s="55"/>
      <c r="FOB40" s="56"/>
      <c r="FOE40" s="53"/>
      <c r="FOF40" s="54"/>
      <c r="FOG40" s="55"/>
      <c r="FOH40" s="56"/>
      <c r="FOK40" s="53"/>
      <c r="FOL40" s="54"/>
      <c r="FOM40" s="55"/>
      <c r="FON40" s="56"/>
      <c r="FOQ40" s="53"/>
      <c r="FOR40" s="54"/>
      <c r="FOS40" s="55"/>
      <c r="FOT40" s="56"/>
      <c r="FOW40" s="53"/>
      <c r="FOX40" s="54"/>
      <c r="FOY40" s="55"/>
      <c r="FOZ40" s="56"/>
      <c r="FPC40" s="53"/>
      <c r="FPD40" s="54"/>
      <c r="FPE40" s="55"/>
      <c r="FPF40" s="56"/>
      <c r="FPI40" s="53"/>
      <c r="FPJ40" s="54"/>
      <c r="FPK40" s="55"/>
      <c r="FPL40" s="56"/>
      <c r="FPO40" s="53"/>
      <c r="FPP40" s="54"/>
      <c r="FPQ40" s="55"/>
      <c r="FPR40" s="56"/>
      <c r="FPU40" s="53"/>
      <c r="FPV40" s="54"/>
      <c r="FPW40" s="55"/>
      <c r="FPX40" s="56"/>
      <c r="FQA40" s="53"/>
      <c r="FQB40" s="54"/>
      <c r="FQC40" s="55"/>
      <c r="FQD40" s="56"/>
      <c r="FQG40" s="53"/>
      <c r="FQH40" s="54"/>
      <c r="FQI40" s="55"/>
      <c r="FQJ40" s="56"/>
      <c r="FQM40" s="53"/>
      <c r="FQN40" s="54"/>
      <c r="FQO40" s="55"/>
      <c r="FQP40" s="56"/>
      <c r="FQS40" s="53"/>
      <c r="FQT40" s="54"/>
      <c r="FQU40" s="55"/>
      <c r="FQV40" s="56"/>
      <c r="FQY40" s="53"/>
      <c r="FQZ40" s="54"/>
      <c r="FRA40" s="55"/>
      <c r="FRB40" s="56"/>
      <c r="FRE40" s="53"/>
      <c r="FRF40" s="54"/>
      <c r="FRG40" s="55"/>
      <c r="FRH40" s="56"/>
      <c r="FRK40" s="53"/>
      <c r="FRL40" s="54"/>
      <c r="FRM40" s="55"/>
      <c r="FRN40" s="56"/>
      <c r="FRQ40" s="53"/>
      <c r="FRR40" s="54"/>
      <c r="FRS40" s="55"/>
      <c r="FRT40" s="56"/>
      <c r="FRW40" s="53"/>
      <c r="FRX40" s="54"/>
      <c r="FRY40" s="55"/>
      <c r="FRZ40" s="56"/>
      <c r="FSC40" s="53"/>
      <c r="FSD40" s="54"/>
      <c r="FSE40" s="55"/>
      <c r="FSF40" s="56"/>
      <c r="FSI40" s="53"/>
      <c r="FSJ40" s="54"/>
      <c r="FSK40" s="55"/>
      <c r="FSL40" s="56"/>
      <c r="FSO40" s="53"/>
      <c r="FSP40" s="54"/>
      <c r="FSQ40" s="55"/>
      <c r="FSR40" s="56"/>
      <c r="FSU40" s="53"/>
      <c r="FSV40" s="54"/>
      <c r="FSW40" s="55"/>
      <c r="FSX40" s="56"/>
      <c r="FTA40" s="53"/>
      <c r="FTB40" s="54"/>
      <c r="FTC40" s="55"/>
      <c r="FTD40" s="56"/>
      <c r="FTG40" s="53"/>
      <c r="FTH40" s="54"/>
      <c r="FTI40" s="55"/>
      <c r="FTJ40" s="56"/>
      <c r="FTM40" s="53"/>
      <c r="FTN40" s="54"/>
      <c r="FTO40" s="55"/>
      <c r="FTP40" s="56"/>
      <c r="FTS40" s="53"/>
      <c r="FTT40" s="54"/>
      <c r="FTU40" s="55"/>
      <c r="FTV40" s="56"/>
      <c r="FTY40" s="53"/>
      <c r="FTZ40" s="54"/>
      <c r="FUA40" s="55"/>
      <c r="FUB40" s="56"/>
      <c r="FUE40" s="53"/>
      <c r="FUF40" s="54"/>
      <c r="FUG40" s="55"/>
      <c r="FUH40" s="56"/>
      <c r="FUK40" s="53"/>
      <c r="FUL40" s="54"/>
      <c r="FUM40" s="55"/>
      <c r="FUN40" s="56"/>
      <c r="FUQ40" s="53"/>
      <c r="FUR40" s="54"/>
      <c r="FUS40" s="55"/>
      <c r="FUT40" s="56"/>
      <c r="FUW40" s="53"/>
      <c r="FUX40" s="54"/>
      <c r="FUY40" s="55"/>
      <c r="FUZ40" s="56"/>
      <c r="FVC40" s="53"/>
      <c r="FVD40" s="54"/>
      <c r="FVE40" s="55"/>
      <c r="FVF40" s="56"/>
      <c r="FVI40" s="53"/>
      <c r="FVJ40" s="54"/>
      <c r="FVK40" s="55"/>
      <c r="FVL40" s="56"/>
      <c r="FVO40" s="53"/>
      <c r="FVP40" s="54"/>
      <c r="FVQ40" s="55"/>
      <c r="FVR40" s="56"/>
      <c r="FVU40" s="53"/>
      <c r="FVV40" s="54"/>
      <c r="FVW40" s="55"/>
      <c r="FVX40" s="56"/>
      <c r="FWA40" s="53"/>
      <c r="FWB40" s="54"/>
      <c r="FWC40" s="55"/>
      <c r="FWD40" s="56"/>
      <c r="FWG40" s="53"/>
      <c r="FWH40" s="54"/>
      <c r="FWI40" s="55"/>
      <c r="FWJ40" s="56"/>
      <c r="FWM40" s="53"/>
      <c r="FWN40" s="54"/>
      <c r="FWO40" s="55"/>
      <c r="FWP40" s="56"/>
      <c r="FWS40" s="53"/>
      <c r="FWT40" s="54"/>
      <c r="FWU40" s="55"/>
      <c r="FWV40" s="56"/>
      <c r="FWY40" s="53"/>
      <c r="FWZ40" s="54"/>
      <c r="FXA40" s="55"/>
      <c r="FXB40" s="56"/>
      <c r="FXE40" s="53"/>
      <c r="FXF40" s="54"/>
      <c r="FXG40" s="55"/>
      <c r="FXH40" s="56"/>
      <c r="FXK40" s="53"/>
      <c r="FXL40" s="54"/>
      <c r="FXM40" s="55"/>
      <c r="FXN40" s="56"/>
      <c r="FXQ40" s="53"/>
      <c r="FXR40" s="54"/>
      <c r="FXS40" s="55"/>
      <c r="FXT40" s="56"/>
      <c r="FXW40" s="53"/>
      <c r="FXX40" s="54"/>
      <c r="FXY40" s="55"/>
      <c r="FXZ40" s="56"/>
      <c r="FYC40" s="53"/>
      <c r="FYD40" s="54"/>
      <c r="FYE40" s="55"/>
      <c r="FYF40" s="56"/>
      <c r="FYI40" s="53"/>
      <c r="FYJ40" s="54"/>
      <c r="FYK40" s="55"/>
      <c r="FYL40" s="56"/>
      <c r="FYO40" s="53"/>
      <c r="FYP40" s="54"/>
      <c r="FYQ40" s="55"/>
      <c r="FYR40" s="56"/>
      <c r="FYU40" s="53"/>
      <c r="FYV40" s="54"/>
      <c r="FYW40" s="55"/>
      <c r="FYX40" s="56"/>
      <c r="FZA40" s="53"/>
      <c r="FZB40" s="54"/>
      <c r="FZC40" s="55"/>
      <c r="FZD40" s="56"/>
      <c r="FZG40" s="53"/>
      <c r="FZH40" s="54"/>
      <c r="FZI40" s="55"/>
      <c r="FZJ40" s="56"/>
      <c r="FZM40" s="53"/>
      <c r="FZN40" s="54"/>
      <c r="FZO40" s="55"/>
      <c r="FZP40" s="56"/>
      <c r="FZS40" s="53"/>
      <c r="FZT40" s="54"/>
      <c r="FZU40" s="55"/>
      <c r="FZV40" s="56"/>
      <c r="FZY40" s="53"/>
      <c r="FZZ40" s="54"/>
      <c r="GAA40" s="55"/>
      <c r="GAB40" s="56"/>
      <c r="GAE40" s="53"/>
      <c r="GAF40" s="54"/>
      <c r="GAG40" s="55"/>
      <c r="GAH40" s="56"/>
      <c r="GAK40" s="53"/>
      <c r="GAL40" s="54"/>
      <c r="GAM40" s="55"/>
      <c r="GAN40" s="56"/>
      <c r="GAQ40" s="53"/>
      <c r="GAR40" s="54"/>
      <c r="GAS40" s="55"/>
      <c r="GAT40" s="56"/>
      <c r="GAW40" s="53"/>
      <c r="GAX40" s="54"/>
      <c r="GAY40" s="55"/>
      <c r="GAZ40" s="56"/>
      <c r="GBC40" s="53"/>
      <c r="GBD40" s="54"/>
      <c r="GBE40" s="55"/>
      <c r="GBF40" s="56"/>
      <c r="GBI40" s="53"/>
      <c r="GBJ40" s="54"/>
      <c r="GBK40" s="55"/>
      <c r="GBL40" s="56"/>
      <c r="GBO40" s="53"/>
      <c r="GBP40" s="54"/>
      <c r="GBQ40" s="55"/>
      <c r="GBR40" s="56"/>
      <c r="GBU40" s="53"/>
      <c r="GBV40" s="54"/>
      <c r="GBW40" s="55"/>
      <c r="GBX40" s="56"/>
      <c r="GCA40" s="53"/>
      <c r="GCB40" s="54"/>
      <c r="GCC40" s="55"/>
      <c r="GCD40" s="56"/>
      <c r="GCG40" s="53"/>
      <c r="GCH40" s="54"/>
      <c r="GCI40" s="55"/>
      <c r="GCJ40" s="56"/>
      <c r="GCM40" s="53"/>
      <c r="GCN40" s="54"/>
      <c r="GCO40" s="55"/>
      <c r="GCP40" s="56"/>
      <c r="GCS40" s="53"/>
      <c r="GCT40" s="54"/>
      <c r="GCU40" s="55"/>
      <c r="GCV40" s="56"/>
      <c r="GCY40" s="53"/>
      <c r="GCZ40" s="54"/>
      <c r="GDA40" s="55"/>
      <c r="GDB40" s="56"/>
      <c r="GDE40" s="53"/>
      <c r="GDF40" s="54"/>
      <c r="GDG40" s="55"/>
      <c r="GDH40" s="56"/>
      <c r="GDK40" s="53"/>
      <c r="GDL40" s="54"/>
      <c r="GDM40" s="55"/>
      <c r="GDN40" s="56"/>
      <c r="GDQ40" s="53"/>
      <c r="GDR40" s="54"/>
      <c r="GDS40" s="55"/>
      <c r="GDT40" s="56"/>
      <c r="GDW40" s="53"/>
      <c r="GDX40" s="54"/>
      <c r="GDY40" s="55"/>
      <c r="GDZ40" s="56"/>
      <c r="GEC40" s="53"/>
      <c r="GED40" s="54"/>
      <c r="GEE40" s="55"/>
      <c r="GEF40" s="56"/>
      <c r="GEI40" s="53"/>
      <c r="GEJ40" s="54"/>
      <c r="GEK40" s="55"/>
      <c r="GEL40" s="56"/>
      <c r="GEO40" s="53"/>
      <c r="GEP40" s="54"/>
      <c r="GEQ40" s="55"/>
      <c r="GER40" s="56"/>
      <c r="GEU40" s="53"/>
      <c r="GEV40" s="54"/>
      <c r="GEW40" s="55"/>
      <c r="GEX40" s="56"/>
      <c r="GFA40" s="53"/>
      <c r="GFB40" s="54"/>
      <c r="GFC40" s="55"/>
      <c r="GFD40" s="56"/>
      <c r="GFG40" s="53"/>
      <c r="GFH40" s="54"/>
      <c r="GFI40" s="55"/>
      <c r="GFJ40" s="56"/>
      <c r="GFM40" s="53"/>
      <c r="GFN40" s="54"/>
      <c r="GFO40" s="55"/>
      <c r="GFP40" s="56"/>
      <c r="GFS40" s="53"/>
      <c r="GFT40" s="54"/>
      <c r="GFU40" s="55"/>
      <c r="GFV40" s="56"/>
      <c r="GFY40" s="53"/>
      <c r="GFZ40" s="54"/>
      <c r="GGA40" s="55"/>
      <c r="GGB40" s="56"/>
      <c r="GGE40" s="53"/>
      <c r="GGF40" s="54"/>
      <c r="GGG40" s="55"/>
      <c r="GGH40" s="56"/>
      <c r="GGK40" s="53"/>
      <c r="GGL40" s="54"/>
      <c r="GGM40" s="55"/>
      <c r="GGN40" s="56"/>
      <c r="GGQ40" s="53"/>
      <c r="GGR40" s="54"/>
      <c r="GGS40" s="55"/>
      <c r="GGT40" s="56"/>
      <c r="GGW40" s="53"/>
      <c r="GGX40" s="54"/>
      <c r="GGY40" s="55"/>
      <c r="GGZ40" s="56"/>
      <c r="GHC40" s="53"/>
      <c r="GHD40" s="54"/>
      <c r="GHE40" s="55"/>
      <c r="GHF40" s="56"/>
      <c r="GHI40" s="53"/>
      <c r="GHJ40" s="54"/>
      <c r="GHK40" s="55"/>
      <c r="GHL40" s="56"/>
      <c r="GHO40" s="53"/>
      <c r="GHP40" s="54"/>
      <c r="GHQ40" s="55"/>
      <c r="GHR40" s="56"/>
      <c r="GHU40" s="53"/>
      <c r="GHV40" s="54"/>
      <c r="GHW40" s="55"/>
      <c r="GHX40" s="56"/>
      <c r="GIA40" s="53"/>
      <c r="GIB40" s="54"/>
      <c r="GIC40" s="55"/>
      <c r="GID40" s="56"/>
      <c r="GIG40" s="53"/>
      <c r="GIH40" s="54"/>
      <c r="GII40" s="55"/>
      <c r="GIJ40" s="56"/>
      <c r="GIM40" s="53"/>
      <c r="GIN40" s="54"/>
      <c r="GIO40" s="55"/>
      <c r="GIP40" s="56"/>
      <c r="GIS40" s="53"/>
      <c r="GIT40" s="54"/>
      <c r="GIU40" s="55"/>
      <c r="GIV40" s="56"/>
      <c r="GIY40" s="53"/>
      <c r="GIZ40" s="54"/>
      <c r="GJA40" s="55"/>
      <c r="GJB40" s="56"/>
      <c r="GJE40" s="53"/>
      <c r="GJF40" s="54"/>
      <c r="GJG40" s="55"/>
      <c r="GJH40" s="56"/>
      <c r="GJK40" s="53"/>
      <c r="GJL40" s="54"/>
      <c r="GJM40" s="55"/>
      <c r="GJN40" s="56"/>
      <c r="GJQ40" s="53"/>
      <c r="GJR40" s="54"/>
      <c r="GJS40" s="55"/>
      <c r="GJT40" s="56"/>
      <c r="GJW40" s="53"/>
      <c r="GJX40" s="54"/>
      <c r="GJY40" s="55"/>
      <c r="GJZ40" s="56"/>
      <c r="GKC40" s="53"/>
      <c r="GKD40" s="54"/>
      <c r="GKE40" s="55"/>
      <c r="GKF40" s="56"/>
      <c r="GKI40" s="53"/>
      <c r="GKJ40" s="54"/>
      <c r="GKK40" s="55"/>
      <c r="GKL40" s="56"/>
      <c r="GKO40" s="53"/>
      <c r="GKP40" s="54"/>
      <c r="GKQ40" s="55"/>
      <c r="GKR40" s="56"/>
      <c r="GKU40" s="53"/>
      <c r="GKV40" s="54"/>
      <c r="GKW40" s="55"/>
      <c r="GKX40" s="56"/>
      <c r="GLA40" s="53"/>
      <c r="GLB40" s="54"/>
      <c r="GLC40" s="55"/>
      <c r="GLD40" s="56"/>
      <c r="GLG40" s="53"/>
      <c r="GLH40" s="54"/>
      <c r="GLI40" s="55"/>
      <c r="GLJ40" s="56"/>
      <c r="GLM40" s="53"/>
      <c r="GLN40" s="54"/>
      <c r="GLO40" s="55"/>
      <c r="GLP40" s="56"/>
      <c r="GLS40" s="53"/>
      <c r="GLT40" s="54"/>
      <c r="GLU40" s="55"/>
      <c r="GLV40" s="56"/>
      <c r="GLY40" s="53"/>
      <c r="GLZ40" s="54"/>
      <c r="GMA40" s="55"/>
      <c r="GMB40" s="56"/>
      <c r="GME40" s="53"/>
      <c r="GMF40" s="54"/>
      <c r="GMG40" s="55"/>
      <c r="GMH40" s="56"/>
      <c r="GMK40" s="53"/>
      <c r="GML40" s="54"/>
      <c r="GMM40" s="55"/>
      <c r="GMN40" s="56"/>
      <c r="GMQ40" s="53"/>
      <c r="GMR40" s="54"/>
      <c r="GMS40" s="55"/>
      <c r="GMT40" s="56"/>
      <c r="GMW40" s="53"/>
      <c r="GMX40" s="54"/>
      <c r="GMY40" s="55"/>
      <c r="GMZ40" s="56"/>
      <c r="GNC40" s="53"/>
      <c r="GND40" s="54"/>
      <c r="GNE40" s="55"/>
      <c r="GNF40" s="56"/>
      <c r="GNI40" s="53"/>
      <c r="GNJ40" s="54"/>
      <c r="GNK40" s="55"/>
      <c r="GNL40" s="56"/>
      <c r="GNO40" s="53"/>
      <c r="GNP40" s="54"/>
      <c r="GNQ40" s="55"/>
      <c r="GNR40" s="56"/>
      <c r="GNU40" s="53"/>
      <c r="GNV40" s="54"/>
      <c r="GNW40" s="55"/>
      <c r="GNX40" s="56"/>
      <c r="GOA40" s="53"/>
      <c r="GOB40" s="54"/>
      <c r="GOC40" s="55"/>
      <c r="GOD40" s="56"/>
      <c r="GOG40" s="53"/>
      <c r="GOH40" s="54"/>
      <c r="GOI40" s="55"/>
      <c r="GOJ40" s="56"/>
      <c r="GOM40" s="53"/>
      <c r="GON40" s="54"/>
      <c r="GOO40" s="55"/>
      <c r="GOP40" s="56"/>
      <c r="GOS40" s="53"/>
      <c r="GOT40" s="54"/>
      <c r="GOU40" s="55"/>
      <c r="GOV40" s="56"/>
      <c r="GOY40" s="53"/>
      <c r="GOZ40" s="54"/>
      <c r="GPA40" s="55"/>
      <c r="GPB40" s="56"/>
      <c r="GPE40" s="53"/>
      <c r="GPF40" s="54"/>
      <c r="GPG40" s="55"/>
      <c r="GPH40" s="56"/>
      <c r="GPK40" s="53"/>
      <c r="GPL40" s="54"/>
      <c r="GPM40" s="55"/>
      <c r="GPN40" s="56"/>
      <c r="GPQ40" s="53"/>
      <c r="GPR40" s="54"/>
      <c r="GPS40" s="55"/>
      <c r="GPT40" s="56"/>
      <c r="GPW40" s="53"/>
      <c r="GPX40" s="54"/>
      <c r="GPY40" s="55"/>
      <c r="GPZ40" s="56"/>
      <c r="GQC40" s="53"/>
      <c r="GQD40" s="54"/>
      <c r="GQE40" s="55"/>
      <c r="GQF40" s="56"/>
      <c r="GQI40" s="53"/>
      <c r="GQJ40" s="54"/>
      <c r="GQK40" s="55"/>
      <c r="GQL40" s="56"/>
      <c r="GQO40" s="53"/>
      <c r="GQP40" s="54"/>
      <c r="GQQ40" s="55"/>
      <c r="GQR40" s="56"/>
      <c r="GQU40" s="53"/>
      <c r="GQV40" s="54"/>
      <c r="GQW40" s="55"/>
      <c r="GQX40" s="56"/>
      <c r="GRA40" s="53"/>
      <c r="GRB40" s="54"/>
      <c r="GRC40" s="55"/>
      <c r="GRD40" s="56"/>
      <c r="GRG40" s="53"/>
      <c r="GRH40" s="54"/>
      <c r="GRI40" s="55"/>
      <c r="GRJ40" s="56"/>
      <c r="GRM40" s="53"/>
      <c r="GRN40" s="54"/>
      <c r="GRO40" s="55"/>
      <c r="GRP40" s="56"/>
      <c r="GRS40" s="53"/>
      <c r="GRT40" s="54"/>
      <c r="GRU40" s="55"/>
      <c r="GRV40" s="56"/>
      <c r="GRY40" s="53"/>
      <c r="GRZ40" s="54"/>
      <c r="GSA40" s="55"/>
      <c r="GSB40" s="56"/>
      <c r="GSE40" s="53"/>
      <c r="GSF40" s="54"/>
      <c r="GSG40" s="55"/>
      <c r="GSH40" s="56"/>
      <c r="GSK40" s="53"/>
      <c r="GSL40" s="54"/>
      <c r="GSM40" s="55"/>
      <c r="GSN40" s="56"/>
      <c r="GSQ40" s="53"/>
      <c r="GSR40" s="54"/>
      <c r="GSS40" s="55"/>
      <c r="GST40" s="56"/>
      <c r="GSW40" s="53"/>
      <c r="GSX40" s="54"/>
      <c r="GSY40" s="55"/>
      <c r="GSZ40" s="56"/>
      <c r="GTC40" s="53"/>
      <c r="GTD40" s="54"/>
      <c r="GTE40" s="55"/>
      <c r="GTF40" s="56"/>
      <c r="GTI40" s="53"/>
      <c r="GTJ40" s="54"/>
      <c r="GTK40" s="55"/>
      <c r="GTL40" s="56"/>
      <c r="GTO40" s="53"/>
      <c r="GTP40" s="54"/>
      <c r="GTQ40" s="55"/>
      <c r="GTR40" s="56"/>
      <c r="GTU40" s="53"/>
      <c r="GTV40" s="54"/>
      <c r="GTW40" s="55"/>
      <c r="GTX40" s="56"/>
      <c r="GUA40" s="53"/>
      <c r="GUB40" s="54"/>
      <c r="GUC40" s="55"/>
      <c r="GUD40" s="56"/>
      <c r="GUG40" s="53"/>
      <c r="GUH40" s="54"/>
      <c r="GUI40" s="55"/>
      <c r="GUJ40" s="56"/>
      <c r="GUM40" s="53"/>
      <c r="GUN40" s="54"/>
      <c r="GUO40" s="55"/>
      <c r="GUP40" s="56"/>
      <c r="GUS40" s="53"/>
      <c r="GUT40" s="54"/>
      <c r="GUU40" s="55"/>
      <c r="GUV40" s="56"/>
      <c r="GUY40" s="53"/>
      <c r="GUZ40" s="54"/>
      <c r="GVA40" s="55"/>
      <c r="GVB40" s="56"/>
      <c r="GVE40" s="53"/>
      <c r="GVF40" s="54"/>
      <c r="GVG40" s="55"/>
      <c r="GVH40" s="56"/>
      <c r="GVK40" s="53"/>
      <c r="GVL40" s="54"/>
      <c r="GVM40" s="55"/>
      <c r="GVN40" s="56"/>
      <c r="GVQ40" s="53"/>
      <c r="GVR40" s="54"/>
      <c r="GVS40" s="55"/>
      <c r="GVT40" s="56"/>
      <c r="GVW40" s="53"/>
      <c r="GVX40" s="54"/>
      <c r="GVY40" s="55"/>
      <c r="GVZ40" s="56"/>
      <c r="GWC40" s="53"/>
      <c r="GWD40" s="54"/>
      <c r="GWE40" s="55"/>
      <c r="GWF40" s="56"/>
      <c r="GWI40" s="53"/>
      <c r="GWJ40" s="54"/>
      <c r="GWK40" s="55"/>
      <c r="GWL40" s="56"/>
      <c r="GWO40" s="53"/>
      <c r="GWP40" s="54"/>
      <c r="GWQ40" s="55"/>
      <c r="GWR40" s="56"/>
      <c r="GWU40" s="53"/>
      <c r="GWV40" s="54"/>
      <c r="GWW40" s="55"/>
      <c r="GWX40" s="56"/>
      <c r="GXA40" s="53"/>
      <c r="GXB40" s="54"/>
      <c r="GXC40" s="55"/>
      <c r="GXD40" s="56"/>
      <c r="GXG40" s="53"/>
      <c r="GXH40" s="54"/>
      <c r="GXI40" s="55"/>
      <c r="GXJ40" s="56"/>
      <c r="GXM40" s="53"/>
      <c r="GXN40" s="54"/>
      <c r="GXO40" s="55"/>
      <c r="GXP40" s="56"/>
      <c r="GXS40" s="53"/>
      <c r="GXT40" s="54"/>
      <c r="GXU40" s="55"/>
      <c r="GXV40" s="56"/>
      <c r="GXY40" s="53"/>
      <c r="GXZ40" s="54"/>
      <c r="GYA40" s="55"/>
      <c r="GYB40" s="56"/>
      <c r="GYE40" s="53"/>
      <c r="GYF40" s="54"/>
      <c r="GYG40" s="55"/>
      <c r="GYH40" s="56"/>
      <c r="GYK40" s="53"/>
      <c r="GYL40" s="54"/>
      <c r="GYM40" s="55"/>
      <c r="GYN40" s="56"/>
      <c r="GYQ40" s="53"/>
      <c r="GYR40" s="54"/>
      <c r="GYS40" s="55"/>
      <c r="GYT40" s="56"/>
      <c r="GYW40" s="53"/>
      <c r="GYX40" s="54"/>
      <c r="GYY40" s="55"/>
      <c r="GYZ40" s="56"/>
      <c r="GZC40" s="53"/>
      <c r="GZD40" s="54"/>
      <c r="GZE40" s="55"/>
      <c r="GZF40" s="56"/>
      <c r="GZI40" s="53"/>
      <c r="GZJ40" s="54"/>
      <c r="GZK40" s="55"/>
      <c r="GZL40" s="56"/>
      <c r="GZO40" s="53"/>
      <c r="GZP40" s="54"/>
      <c r="GZQ40" s="55"/>
      <c r="GZR40" s="56"/>
      <c r="GZU40" s="53"/>
      <c r="GZV40" s="54"/>
      <c r="GZW40" s="55"/>
      <c r="GZX40" s="56"/>
      <c r="HAA40" s="53"/>
      <c r="HAB40" s="54"/>
      <c r="HAC40" s="55"/>
      <c r="HAD40" s="56"/>
      <c r="HAG40" s="53"/>
      <c r="HAH40" s="54"/>
      <c r="HAI40" s="55"/>
      <c r="HAJ40" s="56"/>
      <c r="HAM40" s="53"/>
      <c r="HAN40" s="54"/>
      <c r="HAO40" s="55"/>
      <c r="HAP40" s="56"/>
      <c r="HAS40" s="53"/>
      <c r="HAT40" s="54"/>
      <c r="HAU40" s="55"/>
      <c r="HAV40" s="56"/>
      <c r="HAY40" s="53"/>
      <c r="HAZ40" s="54"/>
      <c r="HBA40" s="55"/>
      <c r="HBB40" s="56"/>
      <c r="HBE40" s="53"/>
      <c r="HBF40" s="54"/>
      <c r="HBG40" s="55"/>
      <c r="HBH40" s="56"/>
      <c r="HBK40" s="53"/>
      <c r="HBL40" s="54"/>
      <c r="HBM40" s="55"/>
      <c r="HBN40" s="56"/>
      <c r="HBQ40" s="53"/>
      <c r="HBR40" s="54"/>
      <c r="HBS40" s="55"/>
      <c r="HBT40" s="56"/>
      <c r="HBW40" s="53"/>
      <c r="HBX40" s="54"/>
      <c r="HBY40" s="55"/>
      <c r="HBZ40" s="56"/>
      <c r="HCC40" s="53"/>
      <c r="HCD40" s="54"/>
      <c r="HCE40" s="55"/>
      <c r="HCF40" s="56"/>
      <c r="HCI40" s="53"/>
      <c r="HCJ40" s="54"/>
      <c r="HCK40" s="55"/>
      <c r="HCL40" s="56"/>
      <c r="HCO40" s="53"/>
      <c r="HCP40" s="54"/>
      <c r="HCQ40" s="55"/>
      <c r="HCR40" s="56"/>
      <c r="HCU40" s="53"/>
      <c r="HCV40" s="54"/>
      <c r="HCW40" s="55"/>
      <c r="HCX40" s="56"/>
      <c r="HDA40" s="53"/>
      <c r="HDB40" s="54"/>
      <c r="HDC40" s="55"/>
      <c r="HDD40" s="56"/>
      <c r="HDG40" s="53"/>
      <c r="HDH40" s="54"/>
      <c r="HDI40" s="55"/>
      <c r="HDJ40" s="56"/>
      <c r="HDM40" s="53"/>
      <c r="HDN40" s="54"/>
      <c r="HDO40" s="55"/>
      <c r="HDP40" s="56"/>
      <c r="HDS40" s="53"/>
      <c r="HDT40" s="54"/>
      <c r="HDU40" s="55"/>
      <c r="HDV40" s="56"/>
      <c r="HDY40" s="53"/>
      <c r="HDZ40" s="54"/>
      <c r="HEA40" s="55"/>
      <c r="HEB40" s="56"/>
      <c r="HEE40" s="53"/>
      <c r="HEF40" s="54"/>
      <c r="HEG40" s="55"/>
      <c r="HEH40" s="56"/>
      <c r="HEK40" s="53"/>
      <c r="HEL40" s="54"/>
      <c r="HEM40" s="55"/>
      <c r="HEN40" s="56"/>
      <c r="HEQ40" s="53"/>
      <c r="HER40" s="54"/>
      <c r="HES40" s="55"/>
      <c r="HET40" s="56"/>
      <c r="HEW40" s="53"/>
      <c r="HEX40" s="54"/>
      <c r="HEY40" s="55"/>
      <c r="HEZ40" s="56"/>
      <c r="HFC40" s="53"/>
      <c r="HFD40" s="54"/>
      <c r="HFE40" s="55"/>
      <c r="HFF40" s="56"/>
      <c r="HFI40" s="53"/>
      <c r="HFJ40" s="54"/>
      <c r="HFK40" s="55"/>
      <c r="HFL40" s="56"/>
      <c r="HFO40" s="53"/>
      <c r="HFP40" s="54"/>
      <c r="HFQ40" s="55"/>
      <c r="HFR40" s="56"/>
      <c r="HFU40" s="53"/>
      <c r="HFV40" s="54"/>
      <c r="HFW40" s="55"/>
      <c r="HFX40" s="56"/>
      <c r="HGA40" s="53"/>
      <c r="HGB40" s="54"/>
      <c r="HGC40" s="55"/>
      <c r="HGD40" s="56"/>
      <c r="HGG40" s="53"/>
      <c r="HGH40" s="54"/>
      <c r="HGI40" s="55"/>
      <c r="HGJ40" s="56"/>
      <c r="HGM40" s="53"/>
      <c r="HGN40" s="54"/>
      <c r="HGO40" s="55"/>
      <c r="HGP40" s="56"/>
      <c r="HGS40" s="53"/>
      <c r="HGT40" s="54"/>
      <c r="HGU40" s="55"/>
      <c r="HGV40" s="56"/>
      <c r="HGY40" s="53"/>
      <c r="HGZ40" s="54"/>
      <c r="HHA40" s="55"/>
      <c r="HHB40" s="56"/>
      <c r="HHE40" s="53"/>
      <c r="HHF40" s="54"/>
      <c r="HHG40" s="55"/>
      <c r="HHH40" s="56"/>
      <c r="HHK40" s="53"/>
      <c r="HHL40" s="54"/>
      <c r="HHM40" s="55"/>
      <c r="HHN40" s="56"/>
      <c r="HHQ40" s="53"/>
      <c r="HHR40" s="54"/>
      <c r="HHS40" s="55"/>
      <c r="HHT40" s="56"/>
      <c r="HHW40" s="53"/>
      <c r="HHX40" s="54"/>
      <c r="HHY40" s="55"/>
      <c r="HHZ40" s="56"/>
      <c r="HIC40" s="53"/>
      <c r="HID40" s="54"/>
      <c r="HIE40" s="55"/>
      <c r="HIF40" s="56"/>
      <c r="HII40" s="53"/>
      <c r="HIJ40" s="54"/>
      <c r="HIK40" s="55"/>
      <c r="HIL40" s="56"/>
      <c r="HIO40" s="53"/>
      <c r="HIP40" s="54"/>
      <c r="HIQ40" s="55"/>
      <c r="HIR40" s="56"/>
      <c r="HIU40" s="53"/>
      <c r="HIV40" s="54"/>
      <c r="HIW40" s="55"/>
      <c r="HIX40" s="56"/>
      <c r="HJA40" s="53"/>
      <c r="HJB40" s="54"/>
      <c r="HJC40" s="55"/>
      <c r="HJD40" s="56"/>
      <c r="HJG40" s="53"/>
      <c r="HJH40" s="54"/>
      <c r="HJI40" s="55"/>
      <c r="HJJ40" s="56"/>
      <c r="HJM40" s="53"/>
      <c r="HJN40" s="54"/>
      <c r="HJO40" s="55"/>
      <c r="HJP40" s="56"/>
      <c r="HJS40" s="53"/>
      <c r="HJT40" s="54"/>
      <c r="HJU40" s="55"/>
      <c r="HJV40" s="56"/>
      <c r="HJY40" s="53"/>
      <c r="HJZ40" s="54"/>
      <c r="HKA40" s="55"/>
      <c r="HKB40" s="56"/>
      <c r="HKE40" s="53"/>
      <c r="HKF40" s="54"/>
      <c r="HKG40" s="55"/>
      <c r="HKH40" s="56"/>
      <c r="HKK40" s="53"/>
      <c r="HKL40" s="54"/>
      <c r="HKM40" s="55"/>
      <c r="HKN40" s="56"/>
      <c r="HKQ40" s="53"/>
      <c r="HKR40" s="54"/>
      <c r="HKS40" s="55"/>
      <c r="HKT40" s="56"/>
      <c r="HKW40" s="53"/>
      <c r="HKX40" s="54"/>
      <c r="HKY40" s="55"/>
      <c r="HKZ40" s="56"/>
      <c r="HLC40" s="53"/>
      <c r="HLD40" s="54"/>
      <c r="HLE40" s="55"/>
      <c r="HLF40" s="56"/>
      <c r="HLI40" s="53"/>
      <c r="HLJ40" s="54"/>
      <c r="HLK40" s="55"/>
      <c r="HLL40" s="56"/>
      <c r="HLO40" s="53"/>
      <c r="HLP40" s="54"/>
      <c r="HLQ40" s="55"/>
      <c r="HLR40" s="56"/>
      <c r="HLU40" s="53"/>
      <c r="HLV40" s="54"/>
      <c r="HLW40" s="55"/>
      <c r="HLX40" s="56"/>
      <c r="HMA40" s="53"/>
      <c r="HMB40" s="54"/>
      <c r="HMC40" s="55"/>
      <c r="HMD40" s="56"/>
      <c r="HMG40" s="53"/>
      <c r="HMH40" s="54"/>
      <c r="HMI40" s="55"/>
      <c r="HMJ40" s="56"/>
      <c r="HMM40" s="53"/>
      <c r="HMN40" s="54"/>
      <c r="HMO40" s="55"/>
      <c r="HMP40" s="56"/>
      <c r="HMS40" s="53"/>
      <c r="HMT40" s="54"/>
      <c r="HMU40" s="55"/>
      <c r="HMV40" s="56"/>
      <c r="HMY40" s="53"/>
      <c r="HMZ40" s="54"/>
      <c r="HNA40" s="55"/>
      <c r="HNB40" s="56"/>
      <c r="HNE40" s="53"/>
      <c r="HNF40" s="54"/>
      <c r="HNG40" s="55"/>
      <c r="HNH40" s="56"/>
      <c r="HNK40" s="53"/>
      <c r="HNL40" s="54"/>
      <c r="HNM40" s="55"/>
      <c r="HNN40" s="56"/>
      <c r="HNQ40" s="53"/>
      <c r="HNR40" s="54"/>
      <c r="HNS40" s="55"/>
      <c r="HNT40" s="56"/>
      <c r="HNW40" s="53"/>
      <c r="HNX40" s="54"/>
      <c r="HNY40" s="55"/>
      <c r="HNZ40" s="56"/>
      <c r="HOC40" s="53"/>
      <c r="HOD40" s="54"/>
      <c r="HOE40" s="55"/>
      <c r="HOF40" s="56"/>
      <c r="HOI40" s="53"/>
      <c r="HOJ40" s="54"/>
      <c r="HOK40" s="55"/>
      <c r="HOL40" s="56"/>
      <c r="HOO40" s="53"/>
      <c r="HOP40" s="54"/>
      <c r="HOQ40" s="55"/>
      <c r="HOR40" s="56"/>
      <c r="HOU40" s="53"/>
      <c r="HOV40" s="54"/>
      <c r="HOW40" s="55"/>
      <c r="HOX40" s="56"/>
      <c r="HPA40" s="53"/>
      <c r="HPB40" s="54"/>
      <c r="HPC40" s="55"/>
      <c r="HPD40" s="56"/>
      <c r="HPG40" s="53"/>
      <c r="HPH40" s="54"/>
      <c r="HPI40" s="55"/>
      <c r="HPJ40" s="56"/>
      <c r="HPM40" s="53"/>
      <c r="HPN40" s="54"/>
      <c r="HPO40" s="55"/>
      <c r="HPP40" s="56"/>
      <c r="HPS40" s="53"/>
      <c r="HPT40" s="54"/>
      <c r="HPU40" s="55"/>
      <c r="HPV40" s="56"/>
      <c r="HPY40" s="53"/>
      <c r="HPZ40" s="54"/>
      <c r="HQA40" s="55"/>
      <c r="HQB40" s="56"/>
      <c r="HQE40" s="53"/>
      <c r="HQF40" s="54"/>
      <c r="HQG40" s="55"/>
      <c r="HQH40" s="56"/>
      <c r="HQK40" s="53"/>
      <c r="HQL40" s="54"/>
      <c r="HQM40" s="55"/>
      <c r="HQN40" s="56"/>
      <c r="HQQ40" s="53"/>
      <c r="HQR40" s="54"/>
      <c r="HQS40" s="55"/>
      <c r="HQT40" s="56"/>
      <c r="HQW40" s="53"/>
      <c r="HQX40" s="54"/>
      <c r="HQY40" s="55"/>
      <c r="HQZ40" s="56"/>
      <c r="HRC40" s="53"/>
      <c r="HRD40" s="54"/>
      <c r="HRE40" s="55"/>
      <c r="HRF40" s="56"/>
      <c r="HRI40" s="53"/>
      <c r="HRJ40" s="54"/>
      <c r="HRK40" s="55"/>
      <c r="HRL40" s="56"/>
      <c r="HRO40" s="53"/>
      <c r="HRP40" s="54"/>
      <c r="HRQ40" s="55"/>
      <c r="HRR40" s="56"/>
      <c r="HRU40" s="53"/>
      <c r="HRV40" s="54"/>
      <c r="HRW40" s="55"/>
      <c r="HRX40" s="56"/>
      <c r="HSA40" s="53"/>
      <c r="HSB40" s="54"/>
      <c r="HSC40" s="55"/>
      <c r="HSD40" s="56"/>
      <c r="HSG40" s="53"/>
      <c r="HSH40" s="54"/>
      <c r="HSI40" s="55"/>
      <c r="HSJ40" s="56"/>
      <c r="HSM40" s="53"/>
      <c r="HSN40" s="54"/>
      <c r="HSO40" s="55"/>
      <c r="HSP40" s="56"/>
      <c r="HSS40" s="53"/>
      <c r="HST40" s="54"/>
      <c r="HSU40" s="55"/>
      <c r="HSV40" s="56"/>
      <c r="HSY40" s="53"/>
      <c r="HSZ40" s="54"/>
      <c r="HTA40" s="55"/>
      <c r="HTB40" s="56"/>
      <c r="HTE40" s="53"/>
      <c r="HTF40" s="54"/>
      <c r="HTG40" s="55"/>
      <c r="HTH40" s="56"/>
      <c r="HTK40" s="53"/>
      <c r="HTL40" s="54"/>
      <c r="HTM40" s="55"/>
      <c r="HTN40" s="56"/>
      <c r="HTQ40" s="53"/>
      <c r="HTR40" s="54"/>
      <c r="HTS40" s="55"/>
      <c r="HTT40" s="56"/>
      <c r="HTW40" s="53"/>
      <c r="HTX40" s="54"/>
      <c r="HTY40" s="55"/>
      <c r="HTZ40" s="56"/>
      <c r="HUC40" s="53"/>
      <c r="HUD40" s="54"/>
      <c r="HUE40" s="55"/>
      <c r="HUF40" s="56"/>
      <c r="HUI40" s="53"/>
      <c r="HUJ40" s="54"/>
      <c r="HUK40" s="55"/>
      <c r="HUL40" s="56"/>
      <c r="HUO40" s="53"/>
      <c r="HUP40" s="54"/>
      <c r="HUQ40" s="55"/>
      <c r="HUR40" s="56"/>
      <c r="HUU40" s="53"/>
      <c r="HUV40" s="54"/>
      <c r="HUW40" s="55"/>
      <c r="HUX40" s="56"/>
      <c r="HVA40" s="53"/>
      <c r="HVB40" s="54"/>
      <c r="HVC40" s="55"/>
      <c r="HVD40" s="56"/>
      <c r="HVG40" s="53"/>
      <c r="HVH40" s="54"/>
      <c r="HVI40" s="55"/>
      <c r="HVJ40" s="56"/>
      <c r="HVM40" s="53"/>
      <c r="HVN40" s="54"/>
      <c r="HVO40" s="55"/>
      <c r="HVP40" s="56"/>
      <c r="HVS40" s="53"/>
      <c r="HVT40" s="54"/>
      <c r="HVU40" s="55"/>
      <c r="HVV40" s="56"/>
      <c r="HVY40" s="53"/>
      <c r="HVZ40" s="54"/>
      <c r="HWA40" s="55"/>
      <c r="HWB40" s="56"/>
      <c r="HWE40" s="53"/>
      <c r="HWF40" s="54"/>
      <c r="HWG40" s="55"/>
      <c r="HWH40" s="56"/>
      <c r="HWK40" s="53"/>
      <c r="HWL40" s="54"/>
      <c r="HWM40" s="55"/>
      <c r="HWN40" s="56"/>
      <c r="HWQ40" s="53"/>
      <c r="HWR40" s="54"/>
      <c r="HWS40" s="55"/>
      <c r="HWT40" s="56"/>
      <c r="HWW40" s="53"/>
      <c r="HWX40" s="54"/>
      <c r="HWY40" s="55"/>
      <c r="HWZ40" s="56"/>
      <c r="HXC40" s="53"/>
      <c r="HXD40" s="54"/>
      <c r="HXE40" s="55"/>
      <c r="HXF40" s="56"/>
      <c r="HXI40" s="53"/>
      <c r="HXJ40" s="54"/>
      <c r="HXK40" s="55"/>
      <c r="HXL40" s="56"/>
      <c r="HXO40" s="53"/>
      <c r="HXP40" s="54"/>
      <c r="HXQ40" s="55"/>
      <c r="HXR40" s="56"/>
      <c r="HXU40" s="53"/>
      <c r="HXV40" s="54"/>
      <c r="HXW40" s="55"/>
      <c r="HXX40" s="56"/>
      <c r="HYA40" s="53"/>
      <c r="HYB40" s="54"/>
      <c r="HYC40" s="55"/>
      <c r="HYD40" s="56"/>
      <c r="HYG40" s="53"/>
      <c r="HYH40" s="54"/>
      <c r="HYI40" s="55"/>
      <c r="HYJ40" s="56"/>
      <c r="HYM40" s="53"/>
      <c r="HYN40" s="54"/>
      <c r="HYO40" s="55"/>
      <c r="HYP40" s="56"/>
      <c r="HYS40" s="53"/>
      <c r="HYT40" s="54"/>
      <c r="HYU40" s="55"/>
      <c r="HYV40" s="56"/>
      <c r="HYY40" s="53"/>
      <c r="HYZ40" s="54"/>
      <c r="HZA40" s="55"/>
      <c r="HZB40" s="56"/>
      <c r="HZE40" s="53"/>
      <c r="HZF40" s="54"/>
      <c r="HZG40" s="55"/>
      <c r="HZH40" s="56"/>
      <c r="HZK40" s="53"/>
      <c r="HZL40" s="54"/>
      <c r="HZM40" s="55"/>
      <c r="HZN40" s="56"/>
      <c r="HZQ40" s="53"/>
      <c r="HZR40" s="54"/>
      <c r="HZS40" s="55"/>
      <c r="HZT40" s="56"/>
      <c r="HZW40" s="53"/>
      <c r="HZX40" s="54"/>
      <c r="HZY40" s="55"/>
      <c r="HZZ40" s="56"/>
      <c r="IAC40" s="53"/>
      <c r="IAD40" s="54"/>
      <c r="IAE40" s="55"/>
      <c r="IAF40" s="56"/>
      <c r="IAI40" s="53"/>
      <c r="IAJ40" s="54"/>
      <c r="IAK40" s="55"/>
      <c r="IAL40" s="56"/>
      <c r="IAO40" s="53"/>
      <c r="IAP40" s="54"/>
      <c r="IAQ40" s="55"/>
      <c r="IAR40" s="56"/>
      <c r="IAU40" s="53"/>
      <c r="IAV40" s="54"/>
      <c r="IAW40" s="55"/>
      <c r="IAX40" s="56"/>
      <c r="IBA40" s="53"/>
      <c r="IBB40" s="54"/>
      <c r="IBC40" s="55"/>
      <c r="IBD40" s="56"/>
      <c r="IBG40" s="53"/>
      <c r="IBH40" s="54"/>
      <c r="IBI40" s="55"/>
      <c r="IBJ40" s="56"/>
      <c r="IBM40" s="53"/>
      <c r="IBN40" s="54"/>
      <c r="IBO40" s="55"/>
      <c r="IBP40" s="56"/>
      <c r="IBS40" s="53"/>
      <c r="IBT40" s="54"/>
      <c r="IBU40" s="55"/>
      <c r="IBV40" s="56"/>
      <c r="IBY40" s="53"/>
      <c r="IBZ40" s="54"/>
      <c r="ICA40" s="55"/>
      <c r="ICB40" s="56"/>
      <c r="ICE40" s="53"/>
      <c r="ICF40" s="54"/>
      <c r="ICG40" s="55"/>
      <c r="ICH40" s="56"/>
      <c r="ICK40" s="53"/>
      <c r="ICL40" s="54"/>
      <c r="ICM40" s="55"/>
      <c r="ICN40" s="56"/>
      <c r="ICQ40" s="53"/>
      <c r="ICR40" s="54"/>
      <c r="ICS40" s="55"/>
      <c r="ICT40" s="56"/>
      <c r="ICW40" s="53"/>
      <c r="ICX40" s="54"/>
      <c r="ICY40" s="55"/>
      <c r="ICZ40" s="56"/>
      <c r="IDC40" s="53"/>
      <c r="IDD40" s="54"/>
      <c r="IDE40" s="55"/>
      <c r="IDF40" s="56"/>
      <c r="IDI40" s="53"/>
      <c r="IDJ40" s="54"/>
      <c r="IDK40" s="55"/>
      <c r="IDL40" s="56"/>
      <c r="IDO40" s="53"/>
      <c r="IDP40" s="54"/>
      <c r="IDQ40" s="55"/>
      <c r="IDR40" s="56"/>
      <c r="IDU40" s="53"/>
      <c r="IDV40" s="54"/>
      <c r="IDW40" s="55"/>
      <c r="IDX40" s="56"/>
      <c r="IEA40" s="53"/>
      <c r="IEB40" s="54"/>
      <c r="IEC40" s="55"/>
      <c r="IED40" s="56"/>
      <c r="IEG40" s="53"/>
      <c r="IEH40" s="54"/>
      <c r="IEI40" s="55"/>
      <c r="IEJ40" s="56"/>
      <c r="IEM40" s="53"/>
      <c r="IEN40" s="54"/>
      <c r="IEO40" s="55"/>
      <c r="IEP40" s="56"/>
      <c r="IES40" s="53"/>
      <c r="IET40" s="54"/>
      <c r="IEU40" s="55"/>
      <c r="IEV40" s="56"/>
      <c r="IEY40" s="53"/>
      <c r="IEZ40" s="54"/>
      <c r="IFA40" s="55"/>
      <c r="IFB40" s="56"/>
      <c r="IFE40" s="53"/>
      <c r="IFF40" s="54"/>
      <c r="IFG40" s="55"/>
      <c r="IFH40" s="56"/>
      <c r="IFK40" s="53"/>
      <c r="IFL40" s="54"/>
      <c r="IFM40" s="55"/>
      <c r="IFN40" s="56"/>
      <c r="IFQ40" s="53"/>
      <c r="IFR40" s="54"/>
      <c r="IFS40" s="55"/>
      <c r="IFT40" s="56"/>
      <c r="IFW40" s="53"/>
      <c r="IFX40" s="54"/>
      <c r="IFY40" s="55"/>
      <c r="IFZ40" s="56"/>
      <c r="IGC40" s="53"/>
      <c r="IGD40" s="54"/>
      <c r="IGE40" s="55"/>
      <c r="IGF40" s="56"/>
      <c r="IGI40" s="53"/>
      <c r="IGJ40" s="54"/>
      <c r="IGK40" s="55"/>
      <c r="IGL40" s="56"/>
      <c r="IGO40" s="53"/>
      <c r="IGP40" s="54"/>
      <c r="IGQ40" s="55"/>
      <c r="IGR40" s="56"/>
      <c r="IGU40" s="53"/>
      <c r="IGV40" s="54"/>
      <c r="IGW40" s="55"/>
      <c r="IGX40" s="56"/>
      <c r="IHA40" s="53"/>
      <c r="IHB40" s="54"/>
      <c r="IHC40" s="55"/>
      <c r="IHD40" s="56"/>
      <c r="IHG40" s="53"/>
      <c r="IHH40" s="54"/>
      <c r="IHI40" s="55"/>
      <c r="IHJ40" s="56"/>
      <c r="IHM40" s="53"/>
      <c r="IHN40" s="54"/>
      <c r="IHO40" s="55"/>
      <c r="IHP40" s="56"/>
      <c r="IHS40" s="53"/>
      <c r="IHT40" s="54"/>
      <c r="IHU40" s="55"/>
      <c r="IHV40" s="56"/>
      <c r="IHY40" s="53"/>
      <c r="IHZ40" s="54"/>
      <c r="IIA40" s="55"/>
      <c r="IIB40" s="56"/>
      <c r="IIE40" s="53"/>
      <c r="IIF40" s="54"/>
      <c r="IIG40" s="55"/>
      <c r="IIH40" s="56"/>
      <c r="IIK40" s="53"/>
      <c r="IIL40" s="54"/>
      <c r="IIM40" s="55"/>
      <c r="IIN40" s="56"/>
      <c r="IIQ40" s="53"/>
      <c r="IIR40" s="54"/>
      <c r="IIS40" s="55"/>
      <c r="IIT40" s="56"/>
      <c r="IIW40" s="53"/>
      <c r="IIX40" s="54"/>
      <c r="IIY40" s="55"/>
      <c r="IIZ40" s="56"/>
      <c r="IJC40" s="53"/>
      <c r="IJD40" s="54"/>
      <c r="IJE40" s="55"/>
      <c r="IJF40" s="56"/>
      <c r="IJI40" s="53"/>
      <c r="IJJ40" s="54"/>
      <c r="IJK40" s="55"/>
      <c r="IJL40" s="56"/>
      <c r="IJO40" s="53"/>
      <c r="IJP40" s="54"/>
      <c r="IJQ40" s="55"/>
      <c r="IJR40" s="56"/>
      <c r="IJU40" s="53"/>
      <c r="IJV40" s="54"/>
      <c r="IJW40" s="55"/>
      <c r="IJX40" s="56"/>
      <c r="IKA40" s="53"/>
      <c r="IKB40" s="54"/>
      <c r="IKC40" s="55"/>
      <c r="IKD40" s="56"/>
      <c r="IKG40" s="53"/>
      <c r="IKH40" s="54"/>
      <c r="IKI40" s="55"/>
      <c r="IKJ40" s="56"/>
      <c r="IKM40" s="53"/>
      <c r="IKN40" s="54"/>
      <c r="IKO40" s="55"/>
      <c r="IKP40" s="56"/>
      <c r="IKS40" s="53"/>
      <c r="IKT40" s="54"/>
      <c r="IKU40" s="55"/>
      <c r="IKV40" s="56"/>
      <c r="IKY40" s="53"/>
      <c r="IKZ40" s="54"/>
      <c r="ILA40" s="55"/>
      <c r="ILB40" s="56"/>
      <c r="ILE40" s="53"/>
      <c r="ILF40" s="54"/>
      <c r="ILG40" s="55"/>
      <c r="ILH40" s="56"/>
      <c r="ILK40" s="53"/>
      <c r="ILL40" s="54"/>
      <c r="ILM40" s="55"/>
      <c r="ILN40" s="56"/>
      <c r="ILQ40" s="53"/>
      <c r="ILR40" s="54"/>
      <c r="ILS40" s="55"/>
      <c r="ILT40" s="56"/>
      <c r="ILW40" s="53"/>
      <c r="ILX40" s="54"/>
      <c r="ILY40" s="55"/>
      <c r="ILZ40" s="56"/>
      <c r="IMC40" s="53"/>
      <c r="IMD40" s="54"/>
      <c r="IME40" s="55"/>
      <c r="IMF40" s="56"/>
      <c r="IMI40" s="53"/>
      <c r="IMJ40" s="54"/>
      <c r="IMK40" s="55"/>
      <c r="IML40" s="56"/>
      <c r="IMO40" s="53"/>
      <c r="IMP40" s="54"/>
      <c r="IMQ40" s="55"/>
      <c r="IMR40" s="56"/>
      <c r="IMU40" s="53"/>
      <c r="IMV40" s="54"/>
      <c r="IMW40" s="55"/>
      <c r="IMX40" s="56"/>
      <c r="INA40" s="53"/>
      <c r="INB40" s="54"/>
      <c r="INC40" s="55"/>
      <c r="IND40" s="56"/>
      <c r="ING40" s="53"/>
      <c r="INH40" s="54"/>
      <c r="INI40" s="55"/>
      <c r="INJ40" s="56"/>
      <c r="INM40" s="53"/>
      <c r="INN40" s="54"/>
      <c r="INO40" s="55"/>
      <c r="INP40" s="56"/>
      <c r="INS40" s="53"/>
      <c r="INT40" s="54"/>
      <c r="INU40" s="55"/>
      <c r="INV40" s="56"/>
      <c r="INY40" s="53"/>
      <c r="INZ40" s="54"/>
      <c r="IOA40" s="55"/>
      <c r="IOB40" s="56"/>
      <c r="IOE40" s="53"/>
      <c r="IOF40" s="54"/>
      <c r="IOG40" s="55"/>
      <c r="IOH40" s="56"/>
      <c r="IOK40" s="53"/>
      <c r="IOL40" s="54"/>
      <c r="IOM40" s="55"/>
      <c r="ION40" s="56"/>
      <c r="IOQ40" s="53"/>
      <c r="IOR40" s="54"/>
      <c r="IOS40" s="55"/>
      <c r="IOT40" s="56"/>
      <c r="IOW40" s="53"/>
      <c r="IOX40" s="54"/>
      <c r="IOY40" s="55"/>
      <c r="IOZ40" s="56"/>
      <c r="IPC40" s="53"/>
      <c r="IPD40" s="54"/>
      <c r="IPE40" s="55"/>
      <c r="IPF40" s="56"/>
      <c r="IPI40" s="53"/>
      <c r="IPJ40" s="54"/>
      <c r="IPK40" s="55"/>
      <c r="IPL40" s="56"/>
      <c r="IPO40" s="53"/>
      <c r="IPP40" s="54"/>
      <c r="IPQ40" s="55"/>
      <c r="IPR40" s="56"/>
      <c r="IPU40" s="53"/>
      <c r="IPV40" s="54"/>
      <c r="IPW40" s="55"/>
      <c r="IPX40" s="56"/>
      <c r="IQA40" s="53"/>
      <c r="IQB40" s="54"/>
      <c r="IQC40" s="55"/>
      <c r="IQD40" s="56"/>
      <c r="IQG40" s="53"/>
      <c r="IQH40" s="54"/>
      <c r="IQI40" s="55"/>
      <c r="IQJ40" s="56"/>
      <c r="IQM40" s="53"/>
      <c r="IQN40" s="54"/>
      <c r="IQO40" s="55"/>
      <c r="IQP40" s="56"/>
      <c r="IQS40" s="53"/>
      <c r="IQT40" s="54"/>
      <c r="IQU40" s="55"/>
      <c r="IQV40" s="56"/>
      <c r="IQY40" s="53"/>
      <c r="IQZ40" s="54"/>
      <c r="IRA40" s="55"/>
      <c r="IRB40" s="56"/>
      <c r="IRE40" s="53"/>
      <c r="IRF40" s="54"/>
      <c r="IRG40" s="55"/>
      <c r="IRH40" s="56"/>
      <c r="IRK40" s="53"/>
      <c r="IRL40" s="54"/>
      <c r="IRM40" s="55"/>
      <c r="IRN40" s="56"/>
      <c r="IRQ40" s="53"/>
      <c r="IRR40" s="54"/>
      <c r="IRS40" s="55"/>
      <c r="IRT40" s="56"/>
      <c r="IRW40" s="53"/>
      <c r="IRX40" s="54"/>
      <c r="IRY40" s="55"/>
      <c r="IRZ40" s="56"/>
      <c r="ISC40" s="53"/>
      <c r="ISD40" s="54"/>
      <c r="ISE40" s="55"/>
      <c r="ISF40" s="56"/>
      <c r="ISI40" s="53"/>
      <c r="ISJ40" s="54"/>
      <c r="ISK40" s="55"/>
      <c r="ISL40" s="56"/>
      <c r="ISO40" s="53"/>
      <c r="ISP40" s="54"/>
      <c r="ISQ40" s="55"/>
      <c r="ISR40" s="56"/>
      <c r="ISU40" s="53"/>
      <c r="ISV40" s="54"/>
      <c r="ISW40" s="55"/>
      <c r="ISX40" s="56"/>
      <c r="ITA40" s="53"/>
      <c r="ITB40" s="54"/>
      <c r="ITC40" s="55"/>
      <c r="ITD40" s="56"/>
      <c r="ITG40" s="53"/>
      <c r="ITH40" s="54"/>
      <c r="ITI40" s="55"/>
      <c r="ITJ40" s="56"/>
      <c r="ITM40" s="53"/>
      <c r="ITN40" s="54"/>
      <c r="ITO40" s="55"/>
      <c r="ITP40" s="56"/>
      <c r="ITS40" s="53"/>
      <c r="ITT40" s="54"/>
      <c r="ITU40" s="55"/>
      <c r="ITV40" s="56"/>
      <c r="ITY40" s="53"/>
      <c r="ITZ40" s="54"/>
      <c r="IUA40" s="55"/>
      <c r="IUB40" s="56"/>
      <c r="IUE40" s="53"/>
      <c r="IUF40" s="54"/>
      <c r="IUG40" s="55"/>
      <c r="IUH40" s="56"/>
      <c r="IUK40" s="53"/>
      <c r="IUL40" s="54"/>
      <c r="IUM40" s="55"/>
      <c r="IUN40" s="56"/>
      <c r="IUQ40" s="53"/>
      <c r="IUR40" s="54"/>
      <c r="IUS40" s="55"/>
      <c r="IUT40" s="56"/>
      <c r="IUW40" s="53"/>
      <c r="IUX40" s="54"/>
      <c r="IUY40" s="55"/>
      <c r="IUZ40" s="56"/>
      <c r="IVC40" s="53"/>
      <c r="IVD40" s="54"/>
      <c r="IVE40" s="55"/>
      <c r="IVF40" s="56"/>
      <c r="IVI40" s="53"/>
      <c r="IVJ40" s="54"/>
      <c r="IVK40" s="55"/>
      <c r="IVL40" s="56"/>
      <c r="IVO40" s="53"/>
      <c r="IVP40" s="54"/>
      <c r="IVQ40" s="55"/>
      <c r="IVR40" s="56"/>
      <c r="IVU40" s="53"/>
      <c r="IVV40" s="54"/>
      <c r="IVW40" s="55"/>
      <c r="IVX40" s="56"/>
      <c r="IWA40" s="53"/>
      <c r="IWB40" s="54"/>
      <c r="IWC40" s="55"/>
      <c r="IWD40" s="56"/>
      <c r="IWG40" s="53"/>
      <c r="IWH40" s="54"/>
      <c r="IWI40" s="55"/>
      <c r="IWJ40" s="56"/>
      <c r="IWM40" s="53"/>
      <c r="IWN40" s="54"/>
      <c r="IWO40" s="55"/>
      <c r="IWP40" s="56"/>
      <c r="IWS40" s="53"/>
      <c r="IWT40" s="54"/>
      <c r="IWU40" s="55"/>
      <c r="IWV40" s="56"/>
      <c r="IWY40" s="53"/>
      <c r="IWZ40" s="54"/>
      <c r="IXA40" s="55"/>
      <c r="IXB40" s="56"/>
      <c r="IXE40" s="53"/>
      <c r="IXF40" s="54"/>
      <c r="IXG40" s="55"/>
      <c r="IXH40" s="56"/>
      <c r="IXK40" s="53"/>
      <c r="IXL40" s="54"/>
      <c r="IXM40" s="55"/>
      <c r="IXN40" s="56"/>
      <c r="IXQ40" s="53"/>
      <c r="IXR40" s="54"/>
      <c r="IXS40" s="55"/>
      <c r="IXT40" s="56"/>
      <c r="IXW40" s="53"/>
      <c r="IXX40" s="54"/>
      <c r="IXY40" s="55"/>
      <c r="IXZ40" s="56"/>
      <c r="IYC40" s="53"/>
      <c r="IYD40" s="54"/>
      <c r="IYE40" s="55"/>
      <c r="IYF40" s="56"/>
      <c r="IYI40" s="53"/>
      <c r="IYJ40" s="54"/>
      <c r="IYK40" s="55"/>
      <c r="IYL40" s="56"/>
      <c r="IYO40" s="53"/>
      <c r="IYP40" s="54"/>
      <c r="IYQ40" s="55"/>
      <c r="IYR40" s="56"/>
      <c r="IYU40" s="53"/>
      <c r="IYV40" s="54"/>
      <c r="IYW40" s="55"/>
      <c r="IYX40" s="56"/>
      <c r="IZA40" s="53"/>
      <c r="IZB40" s="54"/>
      <c r="IZC40" s="55"/>
      <c r="IZD40" s="56"/>
      <c r="IZG40" s="53"/>
      <c r="IZH40" s="54"/>
      <c r="IZI40" s="55"/>
      <c r="IZJ40" s="56"/>
      <c r="IZM40" s="53"/>
      <c r="IZN40" s="54"/>
      <c r="IZO40" s="55"/>
      <c r="IZP40" s="56"/>
      <c r="IZS40" s="53"/>
      <c r="IZT40" s="54"/>
      <c r="IZU40" s="55"/>
      <c r="IZV40" s="56"/>
      <c r="IZY40" s="53"/>
      <c r="IZZ40" s="54"/>
      <c r="JAA40" s="55"/>
      <c r="JAB40" s="56"/>
      <c r="JAE40" s="53"/>
      <c r="JAF40" s="54"/>
      <c r="JAG40" s="55"/>
      <c r="JAH40" s="56"/>
      <c r="JAK40" s="53"/>
      <c r="JAL40" s="54"/>
      <c r="JAM40" s="55"/>
      <c r="JAN40" s="56"/>
      <c r="JAQ40" s="53"/>
      <c r="JAR40" s="54"/>
      <c r="JAS40" s="55"/>
      <c r="JAT40" s="56"/>
      <c r="JAW40" s="53"/>
      <c r="JAX40" s="54"/>
      <c r="JAY40" s="55"/>
      <c r="JAZ40" s="56"/>
      <c r="JBC40" s="53"/>
      <c r="JBD40" s="54"/>
      <c r="JBE40" s="55"/>
      <c r="JBF40" s="56"/>
      <c r="JBI40" s="53"/>
      <c r="JBJ40" s="54"/>
      <c r="JBK40" s="55"/>
      <c r="JBL40" s="56"/>
      <c r="JBO40" s="53"/>
      <c r="JBP40" s="54"/>
      <c r="JBQ40" s="55"/>
      <c r="JBR40" s="56"/>
      <c r="JBU40" s="53"/>
      <c r="JBV40" s="54"/>
      <c r="JBW40" s="55"/>
      <c r="JBX40" s="56"/>
      <c r="JCA40" s="53"/>
      <c r="JCB40" s="54"/>
      <c r="JCC40" s="55"/>
      <c r="JCD40" s="56"/>
      <c r="JCG40" s="53"/>
      <c r="JCH40" s="54"/>
      <c r="JCI40" s="55"/>
      <c r="JCJ40" s="56"/>
      <c r="JCM40" s="53"/>
      <c r="JCN40" s="54"/>
      <c r="JCO40" s="55"/>
      <c r="JCP40" s="56"/>
      <c r="JCS40" s="53"/>
      <c r="JCT40" s="54"/>
      <c r="JCU40" s="55"/>
      <c r="JCV40" s="56"/>
      <c r="JCY40" s="53"/>
      <c r="JCZ40" s="54"/>
      <c r="JDA40" s="55"/>
      <c r="JDB40" s="56"/>
      <c r="JDE40" s="53"/>
      <c r="JDF40" s="54"/>
      <c r="JDG40" s="55"/>
      <c r="JDH40" s="56"/>
      <c r="JDK40" s="53"/>
      <c r="JDL40" s="54"/>
      <c r="JDM40" s="55"/>
      <c r="JDN40" s="56"/>
      <c r="JDQ40" s="53"/>
      <c r="JDR40" s="54"/>
      <c r="JDS40" s="55"/>
      <c r="JDT40" s="56"/>
      <c r="JDW40" s="53"/>
      <c r="JDX40" s="54"/>
      <c r="JDY40" s="55"/>
      <c r="JDZ40" s="56"/>
      <c r="JEC40" s="53"/>
      <c r="JED40" s="54"/>
      <c r="JEE40" s="55"/>
      <c r="JEF40" s="56"/>
      <c r="JEI40" s="53"/>
      <c r="JEJ40" s="54"/>
      <c r="JEK40" s="55"/>
      <c r="JEL40" s="56"/>
      <c r="JEO40" s="53"/>
      <c r="JEP40" s="54"/>
      <c r="JEQ40" s="55"/>
      <c r="JER40" s="56"/>
      <c r="JEU40" s="53"/>
      <c r="JEV40" s="54"/>
      <c r="JEW40" s="55"/>
      <c r="JEX40" s="56"/>
      <c r="JFA40" s="53"/>
      <c r="JFB40" s="54"/>
      <c r="JFC40" s="55"/>
      <c r="JFD40" s="56"/>
      <c r="JFG40" s="53"/>
      <c r="JFH40" s="54"/>
      <c r="JFI40" s="55"/>
      <c r="JFJ40" s="56"/>
      <c r="JFM40" s="53"/>
      <c r="JFN40" s="54"/>
      <c r="JFO40" s="55"/>
      <c r="JFP40" s="56"/>
      <c r="JFS40" s="53"/>
      <c r="JFT40" s="54"/>
      <c r="JFU40" s="55"/>
      <c r="JFV40" s="56"/>
      <c r="JFY40" s="53"/>
      <c r="JFZ40" s="54"/>
      <c r="JGA40" s="55"/>
      <c r="JGB40" s="56"/>
      <c r="JGE40" s="53"/>
      <c r="JGF40" s="54"/>
      <c r="JGG40" s="55"/>
      <c r="JGH40" s="56"/>
      <c r="JGK40" s="53"/>
      <c r="JGL40" s="54"/>
      <c r="JGM40" s="55"/>
      <c r="JGN40" s="56"/>
      <c r="JGQ40" s="53"/>
      <c r="JGR40" s="54"/>
      <c r="JGS40" s="55"/>
      <c r="JGT40" s="56"/>
      <c r="JGW40" s="53"/>
      <c r="JGX40" s="54"/>
      <c r="JGY40" s="55"/>
      <c r="JGZ40" s="56"/>
      <c r="JHC40" s="53"/>
      <c r="JHD40" s="54"/>
      <c r="JHE40" s="55"/>
      <c r="JHF40" s="56"/>
      <c r="JHI40" s="53"/>
      <c r="JHJ40" s="54"/>
      <c r="JHK40" s="55"/>
      <c r="JHL40" s="56"/>
      <c r="JHO40" s="53"/>
      <c r="JHP40" s="54"/>
      <c r="JHQ40" s="55"/>
      <c r="JHR40" s="56"/>
      <c r="JHU40" s="53"/>
      <c r="JHV40" s="54"/>
      <c r="JHW40" s="55"/>
      <c r="JHX40" s="56"/>
      <c r="JIA40" s="53"/>
      <c r="JIB40" s="54"/>
      <c r="JIC40" s="55"/>
      <c r="JID40" s="56"/>
      <c r="JIG40" s="53"/>
      <c r="JIH40" s="54"/>
      <c r="JII40" s="55"/>
      <c r="JIJ40" s="56"/>
      <c r="JIM40" s="53"/>
      <c r="JIN40" s="54"/>
      <c r="JIO40" s="55"/>
      <c r="JIP40" s="56"/>
      <c r="JIS40" s="53"/>
      <c r="JIT40" s="54"/>
      <c r="JIU40" s="55"/>
      <c r="JIV40" s="56"/>
      <c r="JIY40" s="53"/>
      <c r="JIZ40" s="54"/>
      <c r="JJA40" s="55"/>
      <c r="JJB40" s="56"/>
      <c r="JJE40" s="53"/>
      <c r="JJF40" s="54"/>
      <c r="JJG40" s="55"/>
      <c r="JJH40" s="56"/>
      <c r="JJK40" s="53"/>
      <c r="JJL40" s="54"/>
      <c r="JJM40" s="55"/>
      <c r="JJN40" s="56"/>
      <c r="JJQ40" s="53"/>
      <c r="JJR40" s="54"/>
      <c r="JJS40" s="55"/>
      <c r="JJT40" s="56"/>
      <c r="JJW40" s="53"/>
      <c r="JJX40" s="54"/>
      <c r="JJY40" s="55"/>
      <c r="JJZ40" s="56"/>
      <c r="JKC40" s="53"/>
      <c r="JKD40" s="54"/>
      <c r="JKE40" s="55"/>
      <c r="JKF40" s="56"/>
      <c r="JKI40" s="53"/>
      <c r="JKJ40" s="54"/>
      <c r="JKK40" s="55"/>
      <c r="JKL40" s="56"/>
      <c r="JKO40" s="53"/>
      <c r="JKP40" s="54"/>
      <c r="JKQ40" s="55"/>
      <c r="JKR40" s="56"/>
      <c r="JKU40" s="53"/>
      <c r="JKV40" s="54"/>
      <c r="JKW40" s="55"/>
      <c r="JKX40" s="56"/>
      <c r="JLA40" s="53"/>
      <c r="JLB40" s="54"/>
      <c r="JLC40" s="55"/>
      <c r="JLD40" s="56"/>
      <c r="JLG40" s="53"/>
      <c r="JLH40" s="54"/>
      <c r="JLI40" s="55"/>
      <c r="JLJ40" s="56"/>
      <c r="JLM40" s="53"/>
      <c r="JLN40" s="54"/>
      <c r="JLO40" s="55"/>
      <c r="JLP40" s="56"/>
      <c r="JLS40" s="53"/>
      <c r="JLT40" s="54"/>
      <c r="JLU40" s="55"/>
      <c r="JLV40" s="56"/>
      <c r="JLY40" s="53"/>
      <c r="JLZ40" s="54"/>
      <c r="JMA40" s="55"/>
      <c r="JMB40" s="56"/>
      <c r="JME40" s="53"/>
      <c r="JMF40" s="54"/>
      <c r="JMG40" s="55"/>
      <c r="JMH40" s="56"/>
      <c r="JMK40" s="53"/>
      <c r="JML40" s="54"/>
      <c r="JMM40" s="55"/>
      <c r="JMN40" s="56"/>
      <c r="JMQ40" s="53"/>
      <c r="JMR40" s="54"/>
      <c r="JMS40" s="55"/>
      <c r="JMT40" s="56"/>
      <c r="JMW40" s="53"/>
      <c r="JMX40" s="54"/>
      <c r="JMY40" s="55"/>
      <c r="JMZ40" s="56"/>
      <c r="JNC40" s="53"/>
      <c r="JND40" s="54"/>
      <c r="JNE40" s="55"/>
      <c r="JNF40" s="56"/>
      <c r="JNI40" s="53"/>
      <c r="JNJ40" s="54"/>
      <c r="JNK40" s="55"/>
      <c r="JNL40" s="56"/>
      <c r="JNO40" s="53"/>
      <c r="JNP40" s="54"/>
      <c r="JNQ40" s="55"/>
      <c r="JNR40" s="56"/>
      <c r="JNU40" s="53"/>
      <c r="JNV40" s="54"/>
      <c r="JNW40" s="55"/>
      <c r="JNX40" s="56"/>
      <c r="JOA40" s="53"/>
      <c r="JOB40" s="54"/>
      <c r="JOC40" s="55"/>
      <c r="JOD40" s="56"/>
      <c r="JOG40" s="53"/>
      <c r="JOH40" s="54"/>
      <c r="JOI40" s="55"/>
      <c r="JOJ40" s="56"/>
      <c r="JOM40" s="53"/>
      <c r="JON40" s="54"/>
      <c r="JOO40" s="55"/>
      <c r="JOP40" s="56"/>
      <c r="JOS40" s="53"/>
      <c r="JOT40" s="54"/>
      <c r="JOU40" s="55"/>
      <c r="JOV40" s="56"/>
      <c r="JOY40" s="53"/>
      <c r="JOZ40" s="54"/>
      <c r="JPA40" s="55"/>
      <c r="JPB40" s="56"/>
      <c r="JPE40" s="53"/>
      <c r="JPF40" s="54"/>
      <c r="JPG40" s="55"/>
      <c r="JPH40" s="56"/>
      <c r="JPK40" s="53"/>
      <c r="JPL40" s="54"/>
      <c r="JPM40" s="55"/>
      <c r="JPN40" s="56"/>
      <c r="JPQ40" s="53"/>
      <c r="JPR40" s="54"/>
      <c r="JPS40" s="55"/>
      <c r="JPT40" s="56"/>
      <c r="JPW40" s="53"/>
      <c r="JPX40" s="54"/>
      <c r="JPY40" s="55"/>
      <c r="JPZ40" s="56"/>
      <c r="JQC40" s="53"/>
      <c r="JQD40" s="54"/>
      <c r="JQE40" s="55"/>
      <c r="JQF40" s="56"/>
      <c r="JQI40" s="53"/>
      <c r="JQJ40" s="54"/>
      <c r="JQK40" s="55"/>
      <c r="JQL40" s="56"/>
      <c r="JQO40" s="53"/>
      <c r="JQP40" s="54"/>
      <c r="JQQ40" s="55"/>
      <c r="JQR40" s="56"/>
      <c r="JQU40" s="53"/>
      <c r="JQV40" s="54"/>
      <c r="JQW40" s="55"/>
      <c r="JQX40" s="56"/>
      <c r="JRA40" s="53"/>
      <c r="JRB40" s="54"/>
      <c r="JRC40" s="55"/>
      <c r="JRD40" s="56"/>
      <c r="JRG40" s="53"/>
      <c r="JRH40" s="54"/>
      <c r="JRI40" s="55"/>
      <c r="JRJ40" s="56"/>
      <c r="JRM40" s="53"/>
      <c r="JRN40" s="54"/>
      <c r="JRO40" s="55"/>
      <c r="JRP40" s="56"/>
      <c r="JRS40" s="53"/>
      <c r="JRT40" s="54"/>
      <c r="JRU40" s="55"/>
      <c r="JRV40" s="56"/>
      <c r="JRY40" s="53"/>
      <c r="JRZ40" s="54"/>
      <c r="JSA40" s="55"/>
      <c r="JSB40" s="56"/>
      <c r="JSE40" s="53"/>
      <c r="JSF40" s="54"/>
      <c r="JSG40" s="55"/>
      <c r="JSH40" s="56"/>
      <c r="JSK40" s="53"/>
      <c r="JSL40" s="54"/>
      <c r="JSM40" s="55"/>
      <c r="JSN40" s="56"/>
      <c r="JSQ40" s="53"/>
      <c r="JSR40" s="54"/>
      <c r="JSS40" s="55"/>
      <c r="JST40" s="56"/>
      <c r="JSW40" s="53"/>
      <c r="JSX40" s="54"/>
      <c r="JSY40" s="55"/>
      <c r="JSZ40" s="56"/>
      <c r="JTC40" s="53"/>
      <c r="JTD40" s="54"/>
      <c r="JTE40" s="55"/>
      <c r="JTF40" s="56"/>
      <c r="JTI40" s="53"/>
      <c r="JTJ40" s="54"/>
      <c r="JTK40" s="55"/>
      <c r="JTL40" s="56"/>
      <c r="JTO40" s="53"/>
      <c r="JTP40" s="54"/>
      <c r="JTQ40" s="55"/>
      <c r="JTR40" s="56"/>
      <c r="JTU40" s="53"/>
      <c r="JTV40" s="54"/>
      <c r="JTW40" s="55"/>
      <c r="JTX40" s="56"/>
      <c r="JUA40" s="53"/>
      <c r="JUB40" s="54"/>
      <c r="JUC40" s="55"/>
      <c r="JUD40" s="56"/>
      <c r="JUG40" s="53"/>
      <c r="JUH40" s="54"/>
      <c r="JUI40" s="55"/>
      <c r="JUJ40" s="56"/>
      <c r="JUM40" s="53"/>
      <c r="JUN40" s="54"/>
      <c r="JUO40" s="55"/>
      <c r="JUP40" s="56"/>
      <c r="JUS40" s="53"/>
      <c r="JUT40" s="54"/>
      <c r="JUU40" s="55"/>
      <c r="JUV40" s="56"/>
      <c r="JUY40" s="53"/>
      <c r="JUZ40" s="54"/>
      <c r="JVA40" s="55"/>
      <c r="JVB40" s="56"/>
      <c r="JVE40" s="53"/>
      <c r="JVF40" s="54"/>
      <c r="JVG40" s="55"/>
      <c r="JVH40" s="56"/>
      <c r="JVK40" s="53"/>
      <c r="JVL40" s="54"/>
      <c r="JVM40" s="55"/>
      <c r="JVN40" s="56"/>
      <c r="JVQ40" s="53"/>
      <c r="JVR40" s="54"/>
      <c r="JVS40" s="55"/>
      <c r="JVT40" s="56"/>
      <c r="JVW40" s="53"/>
      <c r="JVX40" s="54"/>
      <c r="JVY40" s="55"/>
      <c r="JVZ40" s="56"/>
      <c r="JWC40" s="53"/>
      <c r="JWD40" s="54"/>
      <c r="JWE40" s="55"/>
      <c r="JWF40" s="56"/>
      <c r="JWI40" s="53"/>
      <c r="JWJ40" s="54"/>
      <c r="JWK40" s="55"/>
      <c r="JWL40" s="56"/>
      <c r="JWO40" s="53"/>
      <c r="JWP40" s="54"/>
      <c r="JWQ40" s="55"/>
      <c r="JWR40" s="56"/>
      <c r="JWU40" s="53"/>
      <c r="JWV40" s="54"/>
      <c r="JWW40" s="55"/>
      <c r="JWX40" s="56"/>
      <c r="JXA40" s="53"/>
      <c r="JXB40" s="54"/>
      <c r="JXC40" s="55"/>
      <c r="JXD40" s="56"/>
      <c r="JXG40" s="53"/>
      <c r="JXH40" s="54"/>
      <c r="JXI40" s="55"/>
      <c r="JXJ40" s="56"/>
      <c r="JXM40" s="53"/>
      <c r="JXN40" s="54"/>
      <c r="JXO40" s="55"/>
      <c r="JXP40" s="56"/>
      <c r="JXS40" s="53"/>
      <c r="JXT40" s="54"/>
      <c r="JXU40" s="55"/>
      <c r="JXV40" s="56"/>
      <c r="JXY40" s="53"/>
      <c r="JXZ40" s="54"/>
      <c r="JYA40" s="55"/>
      <c r="JYB40" s="56"/>
      <c r="JYE40" s="53"/>
      <c r="JYF40" s="54"/>
      <c r="JYG40" s="55"/>
      <c r="JYH40" s="56"/>
      <c r="JYK40" s="53"/>
      <c r="JYL40" s="54"/>
      <c r="JYM40" s="55"/>
      <c r="JYN40" s="56"/>
      <c r="JYQ40" s="53"/>
      <c r="JYR40" s="54"/>
      <c r="JYS40" s="55"/>
      <c r="JYT40" s="56"/>
      <c r="JYW40" s="53"/>
      <c r="JYX40" s="54"/>
      <c r="JYY40" s="55"/>
      <c r="JYZ40" s="56"/>
      <c r="JZC40" s="53"/>
      <c r="JZD40" s="54"/>
      <c r="JZE40" s="55"/>
      <c r="JZF40" s="56"/>
      <c r="JZI40" s="53"/>
      <c r="JZJ40" s="54"/>
      <c r="JZK40" s="55"/>
      <c r="JZL40" s="56"/>
      <c r="JZO40" s="53"/>
      <c r="JZP40" s="54"/>
      <c r="JZQ40" s="55"/>
      <c r="JZR40" s="56"/>
      <c r="JZU40" s="53"/>
      <c r="JZV40" s="54"/>
      <c r="JZW40" s="55"/>
      <c r="JZX40" s="56"/>
      <c r="KAA40" s="53"/>
      <c r="KAB40" s="54"/>
      <c r="KAC40" s="55"/>
      <c r="KAD40" s="56"/>
      <c r="KAG40" s="53"/>
      <c r="KAH40" s="54"/>
      <c r="KAI40" s="55"/>
      <c r="KAJ40" s="56"/>
      <c r="KAM40" s="53"/>
      <c r="KAN40" s="54"/>
      <c r="KAO40" s="55"/>
      <c r="KAP40" s="56"/>
      <c r="KAS40" s="53"/>
      <c r="KAT40" s="54"/>
      <c r="KAU40" s="55"/>
      <c r="KAV40" s="56"/>
      <c r="KAY40" s="53"/>
      <c r="KAZ40" s="54"/>
      <c r="KBA40" s="55"/>
      <c r="KBB40" s="56"/>
      <c r="KBE40" s="53"/>
      <c r="KBF40" s="54"/>
      <c r="KBG40" s="55"/>
      <c r="KBH40" s="56"/>
      <c r="KBK40" s="53"/>
      <c r="KBL40" s="54"/>
      <c r="KBM40" s="55"/>
      <c r="KBN40" s="56"/>
      <c r="KBQ40" s="53"/>
      <c r="KBR40" s="54"/>
      <c r="KBS40" s="55"/>
      <c r="KBT40" s="56"/>
      <c r="KBW40" s="53"/>
      <c r="KBX40" s="54"/>
      <c r="KBY40" s="55"/>
      <c r="KBZ40" s="56"/>
      <c r="KCC40" s="53"/>
      <c r="KCD40" s="54"/>
      <c r="KCE40" s="55"/>
      <c r="KCF40" s="56"/>
      <c r="KCI40" s="53"/>
      <c r="KCJ40" s="54"/>
      <c r="KCK40" s="55"/>
      <c r="KCL40" s="56"/>
      <c r="KCO40" s="53"/>
      <c r="KCP40" s="54"/>
      <c r="KCQ40" s="55"/>
      <c r="KCR40" s="56"/>
      <c r="KCU40" s="53"/>
      <c r="KCV40" s="54"/>
      <c r="KCW40" s="55"/>
      <c r="KCX40" s="56"/>
      <c r="KDA40" s="53"/>
      <c r="KDB40" s="54"/>
      <c r="KDC40" s="55"/>
      <c r="KDD40" s="56"/>
      <c r="KDG40" s="53"/>
      <c r="KDH40" s="54"/>
      <c r="KDI40" s="55"/>
      <c r="KDJ40" s="56"/>
      <c r="KDM40" s="53"/>
      <c r="KDN40" s="54"/>
      <c r="KDO40" s="55"/>
      <c r="KDP40" s="56"/>
      <c r="KDS40" s="53"/>
      <c r="KDT40" s="54"/>
      <c r="KDU40" s="55"/>
      <c r="KDV40" s="56"/>
      <c r="KDY40" s="53"/>
      <c r="KDZ40" s="54"/>
      <c r="KEA40" s="55"/>
      <c r="KEB40" s="56"/>
      <c r="KEE40" s="53"/>
      <c r="KEF40" s="54"/>
      <c r="KEG40" s="55"/>
      <c r="KEH40" s="56"/>
      <c r="KEK40" s="53"/>
      <c r="KEL40" s="54"/>
      <c r="KEM40" s="55"/>
      <c r="KEN40" s="56"/>
      <c r="KEQ40" s="53"/>
      <c r="KER40" s="54"/>
      <c r="KES40" s="55"/>
      <c r="KET40" s="56"/>
      <c r="KEW40" s="53"/>
      <c r="KEX40" s="54"/>
      <c r="KEY40" s="55"/>
      <c r="KEZ40" s="56"/>
      <c r="KFC40" s="53"/>
      <c r="KFD40" s="54"/>
      <c r="KFE40" s="55"/>
      <c r="KFF40" s="56"/>
      <c r="KFI40" s="53"/>
      <c r="KFJ40" s="54"/>
      <c r="KFK40" s="55"/>
      <c r="KFL40" s="56"/>
      <c r="KFO40" s="53"/>
      <c r="KFP40" s="54"/>
      <c r="KFQ40" s="55"/>
      <c r="KFR40" s="56"/>
      <c r="KFU40" s="53"/>
      <c r="KFV40" s="54"/>
      <c r="KFW40" s="55"/>
      <c r="KFX40" s="56"/>
      <c r="KGA40" s="53"/>
      <c r="KGB40" s="54"/>
      <c r="KGC40" s="55"/>
      <c r="KGD40" s="56"/>
      <c r="KGG40" s="53"/>
      <c r="KGH40" s="54"/>
      <c r="KGI40" s="55"/>
      <c r="KGJ40" s="56"/>
      <c r="KGM40" s="53"/>
      <c r="KGN40" s="54"/>
      <c r="KGO40" s="55"/>
      <c r="KGP40" s="56"/>
      <c r="KGS40" s="53"/>
      <c r="KGT40" s="54"/>
      <c r="KGU40" s="55"/>
      <c r="KGV40" s="56"/>
      <c r="KGY40" s="53"/>
      <c r="KGZ40" s="54"/>
      <c r="KHA40" s="55"/>
      <c r="KHB40" s="56"/>
      <c r="KHE40" s="53"/>
      <c r="KHF40" s="54"/>
      <c r="KHG40" s="55"/>
      <c r="KHH40" s="56"/>
      <c r="KHK40" s="53"/>
      <c r="KHL40" s="54"/>
      <c r="KHM40" s="55"/>
      <c r="KHN40" s="56"/>
      <c r="KHQ40" s="53"/>
      <c r="KHR40" s="54"/>
      <c r="KHS40" s="55"/>
      <c r="KHT40" s="56"/>
      <c r="KHW40" s="53"/>
      <c r="KHX40" s="54"/>
      <c r="KHY40" s="55"/>
      <c r="KHZ40" s="56"/>
      <c r="KIC40" s="53"/>
      <c r="KID40" s="54"/>
      <c r="KIE40" s="55"/>
      <c r="KIF40" s="56"/>
      <c r="KII40" s="53"/>
      <c r="KIJ40" s="54"/>
      <c r="KIK40" s="55"/>
      <c r="KIL40" s="56"/>
      <c r="KIO40" s="53"/>
      <c r="KIP40" s="54"/>
      <c r="KIQ40" s="55"/>
      <c r="KIR40" s="56"/>
      <c r="KIU40" s="53"/>
      <c r="KIV40" s="54"/>
      <c r="KIW40" s="55"/>
      <c r="KIX40" s="56"/>
      <c r="KJA40" s="53"/>
      <c r="KJB40" s="54"/>
      <c r="KJC40" s="55"/>
      <c r="KJD40" s="56"/>
      <c r="KJG40" s="53"/>
      <c r="KJH40" s="54"/>
      <c r="KJI40" s="55"/>
      <c r="KJJ40" s="56"/>
      <c r="KJM40" s="53"/>
      <c r="KJN40" s="54"/>
      <c r="KJO40" s="55"/>
      <c r="KJP40" s="56"/>
      <c r="KJS40" s="53"/>
      <c r="KJT40" s="54"/>
      <c r="KJU40" s="55"/>
      <c r="KJV40" s="56"/>
      <c r="KJY40" s="53"/>
      <c r="KJZ40" s="54"/>
      <c r="KKA40" s="55"/>
      <c r="KKB40" s="56"/>
      <c r="KKE40" s="53"/>
      <c r="KKF40" s="54"/>
      <c r="KKG40" s="55"/>
      <c r="KKH40" s="56"/>
      <c r="KKK40" s="53"/>
      <c r="KKL40" s="54"/>
      <c r="KKM40" s="55"/>
      <c r="KKN40" s="56"/>
      <c r="KKQ40" s="53"/>
      <c r="KKR40" s="54"/>
      <c r="KKS40" s="55"/>
      <c r="KKT40" s="56"/>
      <c r="KKW40" s="53"/>
      <c r="KKX40" s="54"/>
      <c r="KKY40" s="55"/>
      <c r="KKZ40" s="56"/>
      <c r="KLC40" s="53"/>
      <c r="KLD40" s="54"/>
      <c r="KLE40" s="55"/>
      <c r="KLF40" s="56"/>
      <c r="KLI40" s="53"/>
      <c r="KLJ40" s="54"/>
      <c r="KLK40" s="55"/>
      <c r="KLL40" s="56"/>
      <c r="KLO40" s="53"/>
      <c r="KLP40" s="54"/>
      <c r="KLQ40" s="55"/>
      <c r="KLR40" s="56"/>
      <c r="KLU40" s="53"/>
      <c r="KLV40" s="54"/>
      <c r="KLW40" s="55"/>
      <c r="KLX40" s="56"/>
      <c r="KMA40" s="53"/>
      <c r="KMB40" s="54"/>
      <c r="KMC40" s="55"/>
      <c r="KMD40" s="56"/>
      <c r="KMG40" s="53"/>
      <c r="KMH40" s="54"/>
      <c r="KMI40" s="55"/>
      <c r="KMJ40" s="56"/>
      <c r="KMM40" s="53"/>
      <c r="KMN40" s="54"/>
      <c r="KMO40" s="55"/>
      <c r="KMP40" s="56"/>
      <c r="KMS40" s="53"/>
      <c r="KMT40" s="54"/>
      <c r="KMU40" s="55"/>
      <c r="KMV40" s="56"/>
      <c r="KMY40" s="53"/>
      <c r="KMZ40" s="54"/>
      <c r="KNA40" s="55"/>
      <c r="KNB40" s="56"/>
      <c r="KNE40" s="53"/>
      <c r="KNF40" s="54"/>
      <c r="KNG40" s="55"/>
      <c r="KNH40" s="56"/>
      <c r="KNK40" s="53"/>
      <c r="KNL40" s="54"/>
      <c r="KNM40" s="55"/>
      <c r="KNN40" s="56"/>
      <c r="KNQ40" s="53"/>
      <c r="KNR40" s="54"/>
      <c r="KNS40" s="55"/>
      <c r="KNT40" s="56"/>
      <c r="KNW40" s="53"/>
      <c r="KNX40" s="54"/>
      <c r="KNY40" s="55"/>
      <c r="KNZ40" s="56"/>
      <c r="KOC40" s="53"/>
      <c r="KOD40" s="54"/>
      <c r="KOE40" s="55"/>
      <c r="KOF40" s="56"/>
      <c r="KOI40" s="53"/>
      <c r="KOJ40" s="54"/>
      <c r="KOK40" s="55"/>
      <c r="KOL40" s="56"/>
      <c r="KOO40" s="53"/>
      <c r="KOP40" s="54"/>
      <c r="KOQ40" s="55"/>
      <c r="KOR40" s="56"/>
      <c r="KOU40" s="53"/>
      <c r="KOV40" s="54"/>
      <c r="KOW40" s="55"/>
      <c r="KOX40" s="56"/>
      <c r="KPA40" s="53"/>
      <c r="KPB40" s="54"/>
      <c r="KPC40" s="55"/>
      <c r="KPD40" s="56"/>
      <c r="KPG40" s="53"/>
      <c r="KPH40" s="54"/>
      <c r="KPI40" s="55"/>
      <c r="KPJ40" s="56"/>
      <c r="KPM40" s="53"/>
      <c r="KPN40" s="54"/>
      <c r="KPO40" s="55"/>
      <c r="KPP40" s="56"/>
      <c r="KPS40" s="53"/>
      <c r="KPT40" s="54"/>
      <c r="KPU40" s="55"/>
      <c r="KPV40" s="56"/>
      <c r="KPY40" s="53"/>
      <c r="KPZ40" s="54"/>
      <c r="KQA40" s="55"/>
      <c r="KQB40" s="56"/>
      <c r="KQE40" s="53"/>
      <c r="KQF40" s="54"/>
      <c r="KQG40" s="55"/>
      <c r="KQH40" s="56"/>
      <c r="KQK40" s="53"/>
      <c r="KQL40" s="54"/>
      <c r="KQM40" s="55"/>
      <c r="KQN40" s="56"/>
      <c r="KQQ40" s="53"/>
      <c r="KQR40" s="54"/>
      <c r="KQS40" s="55"/>
      <c r="KQT40" s="56"/>
      <c r="KQW40" s="53"/>
      <c r="KQX40" s="54"/>
      <c r="KQY40" s="55"/>
      <c r="KQZ40" s="56"/>
      <c r="KRC40" s="53"/>
      <c r="KRD40" s="54"/>
      <c r="KRE40" s="55"/>
      <c r="KRF40" s="56"/>
      <c r="KRI40" s="53"/>
      <c r="KRJ40" s="54"/>
      <c r="KRK40" s="55"/>
      <c r="KRL40" s="56"/>
      <c r="KRO40" s="53"/>
      <c r="KRP40" s="54"/>
      <c r="KRQ40" s="55"/>
      <c r="KRR40" s="56"/>
      <c r="KRU40" s="53"/>
      <c r="KRV40" s="54"/>
      <c r="KRW40" s="55"/>
      <c r="KRX40" s="56"/>
      <c r="KSA40" s="53"/>
      <c r="KSB40" s="54"/>
      <c r="KSC40" s="55"/>
      <c r="KSD40" s="56"/>
      <c r="KSG40" s="53"/>
      <c r="KSH40" s="54"/>
      <c r="KSI40" s="55"/>
      <c r="KSJ40" s="56"/>
      <c r="KSM40" s="53"/>
      <c r="KSN40" s="54"/>
      <c r="KSO40" s="55"/>
      <c r="KSP40" s="56"/>
      <c r="KSS40" s="53"/>
      <c r="KST40" s="54"/>
      <c r="KSU40" s="55"/>
      <c r="KSV40" s="56"/>
      <c r="KSY40" s="53"/>
      <c r="KSZ40" s="54"/>
      <c r="KTA40" s="55"/>
      <c r="KTB40" s="56"/>
      <c r="KTE40" s="53"/>
      <c r="KTF40" s="54"/>
      <c r="KTG40" s="55"/>
      <c r="KTH40" s="56"/>
      <c r="KTK40" s="53"/>
      <c r="KTL40" s="54"/>
      <c r="KTM40" s="55"/>
      <c r="KTN40" s="56"/>
      <c r="KTQ40" s="53"/>
      <c r="KTR40" s="54"/>
      <c r="KTS40" s="55"/>
      <c r="KTT40" s="56"/>
      <c r="KTW40" s="53"/>
      <c r="KTX40" s="54"/>
      <c r="KTY40" s="55"/>
      <c r="KTZ40" s="56"/>
      <c r="KUC40" s="53"/>
      <c r="KUD40" s="54"/>
      <c r="KUE40" s="55"/>
      <c r="KUF40" s="56"/>
      <c r="KUI40" s="53"/>
      <c r="KUJ40" s="54"/>
      <c r="KUK40" s="55"/>
      <c r="KUL40" s="56"/>
      <c r="KUO40" s="53"/>
      <c r="KUP40" s="54"/>
      <c r="KUQ40" s="55"/>
      <c r="KUR40" s="56"/>
      <c r="KUU40" s="53"/>
      <c r="KUV40" s="54"/>
      <c r="KUW40" s="55"/>
      <c r="KUX40" s="56"/>
      <c r="KVA40" s="53"/>
      <c r="KVB40" s="54"/>
      <c r="KVC40" s="55"/>
      <c r="KVD40" s="56"/>
      <c r="KVG40" s="53"/>
      <c r="KVH40" s="54"/>
      <c r="KVI40" s="55"/>
      <c r="KVJ40" s="56"/>
      <c r="KVM40" s="53"/>
      <c r="KVN40" s="54"/>
      <c r="KVO40" s="55"/>
      <c r="KVP40" s="56"/>
      <c r="KVS40" s="53"/>
      <c r="KVT40" s="54"/>
      <c r="KVU40" s="55"/>
      <c r="KVV40" s="56"/>
      <c r="KVY40" s="53"/>
      <c r="KVZ40" s="54"/>
      <c r="KWA40" s="55"/>
      <c r="KWB40" s="56"/>
      <c r="KWE40" s="53"/>
      <c r="KWF40" s="54"/>
      <c r="KWG40" s="55"/>
      <c r="KWH40" s="56"/>
      <c r="KWK40" s="53"/>
      <c r="KWL40" s="54"/>
      <c r="KWM40" s="55"/>
      <c r="KWN40" s="56"/>
      <c r="KWQ40" s="53"/>
      <c r="KWR40" s="54"/>
      <c r="KWS40" s="55"/>
      <c r="KWT40" s="56"/>
      <c r="KWW40" s="53"/>
      <c r="KWX40" s="54"/>
      <c r="KWY40" s="55"/>
      <c r="KWZ40" s="56"/>
      <c r="KXC40" s="53"/>
      <c r="KXD40" s="54"/>
      <c r="KXE40" s="55"/>
      <c r="KXF40" s="56"/>
      <c r="KXI40" s="53"/>
      <c r="KXJ40" s="54"/>
      <c r="KXK40" s="55"/>
      <c r="KXL40" s="56"/>
      <c r="KXO40" s="53"/>
      <c r="KXP40" s="54"/>
      <c r="KXQ40" s="55"/>
      <c r="KXR40" s="56"/>
      <c r="KXU40" s="53"/>
      <c r="KXV40" s="54"/>
      <c r="KXW40" s="55"/>
      <c r="KXX40" s="56"/>
      <c r="KYA40" s="53"/>
      <c r="KYB40" s="54"/>
      <c r="KYC40" s="55"/>
      <c r="KYD40" s="56"/>
      <c r="KYG40" s="53"/>
      <c r="KYH40" s="54"/>
      <c r="KYI40" s="55"/>
      <c r="KYJ40" s="56"/>
      <c r="KYM40" s="53"/>
      <c r="KYN40" s="54"/>
      <c r="KYO40" s="55"/>
      <c r="KYP40" s="56"/>
      <c r="KYS40" s="53"/>
      <c r="KYT40" s="54"/>
      <c r="KYU40" s="55"/>
      <c r="KYV40" s="56"/>
      <c r="KYY40" s="53"/>
      <c r="KYZ40" s="54"/>
      <c r="KZA40" s="55"/>
      <c r="KZB40" s="56"/>
      <c r="KZE40" s="53"/>
      <c r="KZF40" s="54"/>
      <c r="KZG40" s="55"/>
      <c r="KZH40" s="56"/>
      <c r="KZK40" s="53"/>
      <c r="KZL40" s="54"/>
      <c r="KZM40" s="55"/>
      <c r="KZN40" s="56"/>
      <c r="KZQ40" s="53"/>
      <c r="KZR40" s="54"/>
      <c r="KZS40" s="55"/>
      <c r="KZT40" s="56"/>
      <c r="KZW40" s="53"/>
      <c r="KZX40" s="54"/>
      <c r="KZY40" s="55"/>
      <c r="KZZ40" s="56"/>
      <c r="LAC40" s="53"/>
      <c r="LAD40" s="54"/>
      <c r="LAE40" s="55"/>
      <c r="LAF40" s="56"/>
      <c r="LAI40" s="53"/>
      <c r="LAJ40" s="54"/>
      <c r="LAK40" s="55"/>
      <c r="LAL40" s="56"/>
      <c r="LAO40" s="53"/>
      <c r="LAP40" s="54"/>
      <c r="LAQ40" s="55"/>
      <c r="LAR40" s="56"/>
      <c r="LAU40" s="53"/>
      <c r="LAV40" s="54"/>
      <c r="LAW40" s="55"/>
      <c r="LAX40" s="56"/>
      <c r="LBA40" s="53"/>
      <c r="LBB40" s="54"/>
      <c r="LBC40" s="55"/>
      <c r="LBD40" s="56"/>
      <c r="LBG40" s="53"/>
      <c r="LBH40" s="54"/>
      <c r="LBI40" s="55"/>
      <c r="LBJ40" s="56"/>
      <c r="LBM40" s="53"/>
      <c r="LBN40" s="54"/>
      <c r="LBO40" s="55"/>
      <c r="LBP40" s="56"/>
      <c r="LBS40" s="53"/>
      <c r="LBT40" s="54"/>
      <c r="LBU40" s="55"/>
      <c r="LBV40" s="56"/>
      <c r="LBY40" s="53"/>
      <c r="LBZ40" s="54"/>
      <c r="LCA40" s="55"/>
      <c r="LCB40" s="56"/>
      <c r="LCE40" s="53"/>
      <c r="LCF40" s="54"/>
      <c r="LCG40" s="55"/>
      <c r="LCH40" s="56"/>
      <c r="LCK40" s="53"/>
      <c r="LCL40" s="54"/>
      <c r="LCM40" s="55"/>
      <c r="LCN40" s="56"/>
      <c r="LCQ40" s="53"/>
      <c r="LCR40" s="54"/>
      <c r="LCS40" s="55"/>
      <c r="LCT40" s="56"/>
      <c r="LCW40" s="53"/>
      <c r="LCX40" s="54"/>
      <c r="LCY40" s="55"/>
      <c r="LCZ40" s="56"/>
      <c r="LDC40" s="53"/>
      <c r="LDD40" s="54"/>
      <c r="LDE40" s="55"/>
      <c r="LDF40" s="56"/>
      <c r="LDI40" s="53"/>
      <c r="LDJ40" s="54"/>
      <c r="LDK40" s="55"/>
      <c r="LDL40" s="56"/>
      <c r="LDO40" s="53"/>
      <c r="LDP40" s="54"/>
      <c r="LDQ40" s="55"/>
      <c r="LDR40" s="56"/>
      <c r="LDU40" s="53"/>
      <c r="LDV40" s="54"/>
      <c r="LDW40" s="55"/>
      <c r="LDX40" s="56"/>
      <c r="LEA40" s="53"/>
      <c r="LEB40" s="54"/>
      <c r="LEC40" s="55"/>
      <c r="LED40" s="56"/>
      <c r="LEG40" s="53"/>
      <c r="LEH40" s="54"/>
      <c r="LEI40" s="55"/>
      <c r="LEJ40" s="56"/>
      <c r="LEM40" s="53"/>
      <c r="LEN40" s="54"/>
      <c r="LEO40" s="55"/>
      <c r="LEP40" s="56"/>
      <c r="LES40" s="53"/>
      <c r="LET40" s="54"/>
      <c r="LEU40" s="55"/>
      <c r="LEV40" s="56"/>
      <c r="LEY40" s="53"/>
      <c r="LEZ40" s="54"/>
      <c r="LFA40" s="55"/>
      <c r="LFB40" s="56"/>
      <c r="LFE40" s="53"/>
      <c r="LFF40" s="54"/>
      <c r="LFG40" s="55"/>
      <c r="LFH40" s="56"/>
      <c r="LFK40" s="53"/>
      <c r="LFL40" s="54"/>
      <c r="LFM40" s="55"/>
      <c r="LFN40" s="56"/>
      <c r="LFQ40" s="53"/>
      <c r="LFR40" s="54"/>
      <c r="LFS40" s="55"/>
      <c r="LFT40" s="56"/>
      <c r="LFW40" s="53"/>
      <c r="LFX40" s="54"/>
      <c r="LFY40" s="55"/>
      <c r="LFZ40" s="56"/>
      <c r="LGC40" s="53"/>
      <c r="LGD40" s="54"/>
      <c r="LGE40" s="55"/>
      <c r="LGF40" s="56"/>
      <c r="LGI40" s="53"/>
      <c r="LGJ40" s="54"/>
      <c r="LGK40" s="55"/>
      <c r="LGL40" s="56"/>
      <c r="LGO40" s="53"/>
      <c r="LGP40" s="54"/>
      <c r="LGQ40" s="55"/>
      <c r="LGR40" s="56"/>
      <c r="LGU40" s="53"/>
      <c r="LGV40" s="54"/>
      <c r="LGW40" s="55"/>
      <c r="LGX40" s="56"/>
      <c r="LHA40" s="53"/>
      <c r="LHB40" s="54"/>
      <c r="LHC40" s="55"/>
      <c r="LHD40" s="56"/>
      <c r="LHG40" s="53"/>
      <c r="LHH40" s="54"/>
      <c r="LHI40" s="55"/>
      <c r="LHJ40" s="56"/>
      <c r="LHM40" s="53"/>
      <c r="LHN40" s="54"/>
      <c r="LHO40" s="55"/>
      <c r="LHP40" s="56"/>
      <c r="LHS40" s="53"/>
      <c r="LHT40" s="54"/>
      <c r="LHU40" s="55"/>
      <c r="LHV40" s="56"/>
      <c r="LHY40" s="53"/>
      <c r="LHZ40" s="54"/>
      <c r="LIA40" s="55"/>
      <c r="LIB40" s="56"/>
      <c r="LIE40" s="53"/>
      <c r="LIF40" s="54"/>
      <c r="LIG40" s="55"/>
      <c r="LIH40" s="56"/>
      <c r="LIK40" s="53"/>
      <c r="LIL40" s="54"/>
      <c r="LIM40" s="55"/>
      <c r="LIN40" s="56"/>
      <c r="LIQ40" s="53"/>
      <c r="LIR40" s="54"/>
      <c r="LIS40" s="55"/>
      <c r="LIT40" s="56"/>
      <c r="LIW40" s="53"/>
      <c r="LIX40" s="54"/>
      <c r="LIY40" s="55"/>
      <c r="LIZ40" s="56"/>
      <c r="LJC40" s="53"/>
      <c r="LJD40" s="54"/>
      <c r="LJE40" s="55"/>
      <c r="LJF40" s="56"/>
      <c r="LJI40" s="53"/>
      <c r="LJJ40" s="54"/>
      <c r="LJK40" s="55"/>
      <c r="LJL40" s="56"/>
      <c r="LJO40" s="53"/>
      <c r="LJP40" s="54"/>
      <c r="LJQ40" s="55"/>
      <c r="LJR40" s="56"/>
      <c r="LJU40" s="53"/>
      <c r="LJV40" s="54"/>
      <c r="LJW40" s="55"/>
      <c r="LJX40" s="56"/>
      <c r="LKA40" s="53"/>
      <c r="LKB40" s="54"/>
      <c r="LKC40" s="55"/>
      <c r="LKD40" s="56"/>
      <c r="LKG40" s="53"/>
      <c r="LKH40" s="54"/>
      <c r="LKI40" s="55"/>
      <c r="LKJ40" s="56"/>
      <c r="LKM40" s="53"/>
      <c r="LKN40" s="54"/>
      <c r="LKO40" s="55"/>
      <c r="LKP40" s="56"/>
      <c r="LKS40" s="53"/>
      <c r="LKT40" s="54"/>
      <c r="LKU40" s="55"/>
      <c r="LKV40" s="56"/>
      <c r="LKY40" s="53"/>
      <c r="LKZ40" s="54"/>
      <c r="LLA40" s="55"/>
      <c r="LLB40" s="56"/>
      <c r="LLE40" s="53"/>
      <c r="LLF40" s="54"/>
      <c r="LLG40" s="55"/>
      <c r="LLH40" s="56"/>
      <c r="LLK40" s="53"/>
      <c r="LLL40" s="54"/>
      <c r="LLM40" s="55"/>
      <c r="LLN40" s="56"/>
      <c r="LLQ40" s="53"/>
      <c r="LLR40" s="54"/>
      <c r="LLS40" s="55"/>
      <c r="LLT40" s="56"/>
      <c r="LLW40" s="53"/>
      <c r="LLX40" s="54"/>
      <c r="LLY40" s="55"/>
      <c r="LLZ40" s="56"/>
      <c r="LMC40" s="53"/>
      <c r="LMD40" s="54"/>
      <c r="LME40" s="55"/>
      <c r="LMF40" s="56"/>
      <c r="LMI40" s="53"/>
      <c r="LMJ40" s="54"/>
      <c r="LMK40" s="55"/>
      <c r="LML40" s="56"/>
      <c r="LMO40" s="53"/>
      <c r="LMP40" s="54"/>
      <c r="LMQ40" s="55"/>
      <c r="LMR40" s="56"/>
      <c r="LMU40" s="53"/>
      <c r="LMV40" s="54"/>
      <c r="LMW40" s="55"/>
      <c r="LMX40" s="56"/>
      <c r="LNA40" s="53"/>
      <c r="LNB40" s="54"/>
      <c r="LNC40" s="55"/>
      <c r="LND40" s="56"/>
      <c r="LNG40" s="53"/>
      <c r="LNH40" s="54"/>
      <c r="LNI40" s="55"/>
      <c r="LNJ40" s="56"/>
      <c r="LNM40" s="53"/>
      <c r="LNN40" s="54"/>
      <c r="LNO40" s="55"/>
      <c r="LNP40" s="56"/>
      <c r="LNS40" s="53"/>
      <c r="LNT40" s="54"/>
      <c r="LNU40" s="55"/>
      <c r="LNV40" s="56"/>
      <c r="LNY40" s="53"/>
      <c r="LNZ40" s="54"/>
      <c r="LOA40" s="55"/>
      <c r="LOB40" s="56"/>
      <c r="LOE40" s="53"/>
      <c r="LOF40" s="54"/>
      <c r="LOG40" s="55"/>
      <c r="LOH40" s="56"/>
      <c r="LOK40" s="53"/>
      <c r="LOL40" s="54"/>
      <c r="LOM40" s="55"/>
      <c r="LON40" s="56"/>
      <c r="LOQ40" s="53"/>
      <c r="LOR40" s="54"/>
      <c r="LOS40" s="55"/>
      <c r="LOT40" s="56"/>
      <c r="LOW40" s="53"/>
      <c r="LOX40" s="54"/>
      <c r="LOY40" s="55"/>
      <c r="LOZ40" s="56"/>
      <c r="LPC40" s="53"/>
      <c r="LPD40" s="54"/>
      <c r="LPE40" s="55"/>
      <c r="LPF40" s="56"/>
      <c r="LPI40" s="53"/>
      <c r="LPJ40" s="54"/>
      <c r="LPK40" s="55"/>
      <c r="LPL40" s="56"/>
      <c r="LPO40" s="53"/>
      <c r="LPP40" s="54"/>
      <c r="LPQ40" s="55"/>
      <c r="LPR40" s="56"/>
      <c r="LPU40" s="53"/>
      <c r="LPV40" s="54"/>
      <c r="LPW40" s="55"/>
      <c r="LPX40" s="56"/>
      <c r="LQA40" s="53"/>
      <c r="LQB40" s="54"/>
      <c r="LQC40" s="55"/>
      <c r="LQD40" s="56"/>
      <c r="LQG40" s="53"/>
      <c r="LQH40" s="54"/>
      <c r="LQI40" s="55"/>
      <c r="LQJ40" s="56"/>
      <c r="LQM40" s="53"/>
      <c r="LQN40" s="54"/>
      <c r="LQO40" s="55"/>
      <c r="LQP40" s="56"/>
      <c r="LQS40" s="53"/>
      <c r="LQT40" s="54"/>
      <c r="LQU40" s="55"/>
      <c r="LQV40" s="56"/>
      <c r="LQY40" s="53"/>
      <c r="LQZ40" s="54"/>
      <c r="LRA40" s="55"/>
      <c r="LRB40" s="56"/>
      <c r="LRE40" s="53"/>
      <c r="LRF40" s="54"/>
      <c r="LRG40" s="55"/>
      <c r="LRH40" s="56"/>
      <c r="LRK40" s="53"/>
      <c r="LRL40" s="54"/>
      <c r="LRM40" s="55"/>
      <c r="LRN40" s="56"/>
      <c r="LRQ40" s="53"/>
      <c r="LRR40" s="54"/>
      <c r="LRS40" s="55"/>
      <c r="LRT40" s="56"/>
      <c r="LRW40" s="53"/>
      <c r="LRX40" s="54"/>
      <c r="LRY40" s="55"/>
      <c r="LRZ40" s="56"/>
      <c r="LSC40" s="53"/>
      <c r="LSD40" s="54"/>
      <c r="LSE40" s="55"/>
      <c r="LSF40" s="56"/>
      <c r="LSI40" s="53"/>
      <c r="LSJ40" s="54"/>
      <c r="LSK40" s="55"/>
      <c r="LSL40" s="56"/>
      <c r="LSO40" s="53"/>
      <c r="LSP40" s="54"/>
      <c r="LSQ40" s="55"/>
      <c r="LSR40" s="56"/>
      <c r="LSU40" s="53"/>
      <c r="LSV40" s="54"/>
      <c r="LSW40" s="55"/>
      <c r="LSX40" s="56"/>
      <c r="LTA40" s="53"/>
      <c r="LTB40" s="54"/>
      <c r="LTC40" s="55"/>
      <c r="LTD40" s="56"/>
      <c r="LTG40" s="53"/>
      <c r="LTH40" s="54"/>
      <c r="LTI40" s="55"/>
      <c r="LTJ40" s="56"/>
      <c r="LTM40" s="53"/>
      <c r="LTN40" s="54"/>
      <c r="LTO40" s="55"/>
      <c r="LTP40" s="56"/>
      <c r="LTS40" s="53"/>
      <c r="LTT40" s="54"/>
      <c r="LTU40" s="55"/>
      <c r="LTV40" s="56"/>
      <c r="LTY40" s="53"/>
      <c r="LTZ40" s="54"/>
      <c r="LUA40" s="55"/>
      <c r="LUB40" s="56"/>
      <c r="LUE40" s="53"/>
      <c r="LUF40" s="54"/>
      <c r="LUG40" s="55"/>
      <c r="LUH40" s="56"/>
      <c r="LUK40" s="53"/>
      <c r="LUL40" s="54"/>
      <c r="LUM40" s="55"/>
      <c r="LUN40" s="56"/>
      <c r="LUQ40" s="53"/>
      <c r="LUR40" s="54"/>
      <c r="LUS40" s="55"/>
      <c r="LUT40" s="56"/>
      <c r="LUW40" s="53"/>
      <c r="LUX40" s="54"/>
      <c r="LUY40" s="55"/>
      <c r="LUZ40" s="56"/>
      <c r="LVC40" s="53"/>
      <c r="LVD40" s="54"/>
      <c r="LVE40" s="55"/>
      <c r="LVF40" s="56"/>
      <c r="LVI40" s="53"/>
      <c r="LVJ40" s="54"/>
      <c r="LVK40" s="55"/>
      <c r="LVL40" s="56"/>
      <c r="LVO40" s="53"/>
      <c r="LVP40" s="54"/>
      <c r="LVQ40" s="55"/>
      <c r="LVR40" s="56"/>
      <c r="LVU40" s="53"/>
      <c r="LVV40" s="54"/>
      <c r="LVW40" s="55"/>
      <c r="LVX40" s="56"/>
      <c r="LWA40" s="53"/>
      <c r="LWB40" s="54"/>
      <c r="LWC40" s="55"/>
      <c r="LWD40" s="56"/>
      <c r="LWG40" s="53"/>
      <c r="LWH40" s="54"/>
      <c r="LWI40" s="55"/>
      <c r="LWJ40" s="56"/>
      <c r="LWM40" s="53"/>
      <c r="LWN40" s="54"/>
      <c r="LWO40" s="55"/>
      <c r="LWP40" s="56"/>
      <c r="LWS40" s="53"/>
      <c r="LWT40" s="54"/>
      <c r="LWU40" s="55"/>
      <c r="LWV40" s="56"/>
      <c r="LWY40" s="53"/>
      <c r="LWZ40" s="54"/>
      <c r="LXA40" s="55"/>
      <c r="LXB40" s="56"/>
      <c r="LXE40" s="53"/>
      <c r="LXF40" s="54"/>
      <c r="LXG40" s="55"/>
      <c r="LXH40" s="56"/>
      <c r="LXK40" s="53"/>
      <c r="LXL40" s="54"/>
      <c r="LXM40" s="55"/>
      <c r="LXN40" s="56"/>
      <c r="LXQ40" s="53"/>
      <c r="LXR40" s="54"/>
      <c r="LXS40" s="55"/>
      <c r="LXT40" s="56"/>
      <c r="LXW40" s="53"/>
      <c r="LXX40" s="54"/>
      <c r="LXY40" s="55"/>
      <c r="LXZ40" s="56"/>
      <c r="LYC40" s="53"/>
      <c r="LYD40" s="54"/>
      <c r="LYE40" s="55"/>
      <c r="LYF40" s="56"/>
      <c r="LYI40" s="53"/>
      <c r="LYJ40" s="54"/>
      <c r="LYK40" s="55"/>
      <c r="LYL40" s="56"/>
      <c r="LYO40" s="53"/>
      <c r="LYP40" s="54"/>
      <c r="LYQ40" s="55"/>
      <c r="LYR40" s="56"/>
      <c r="LYU40" s="53"/>
      <c r="LYV40" s="54"/>
      <c r="LYW40" s="55"/>
      <c r="LYX40" s="56"/>
      <c r="LZA40" s="53"/>
      <c r="LZB40" s="54"/>
      <c r="LZC40" s="55"/>
      <c r="LZD40" s="56"/>
      <c r="LZG40" s="53"/>
      <c r="LZH40" s="54"/>
      <c r="LZI40" s="55"/>
      <c r="LZJ40" s="56"/>
      <c r="LZM40" s="53"/>
      <c r="LZN40" s="54"/>
      <c r="LZO40" s="55"/>
      <c r="LZP40" s="56"/>
      <c r="LZS40" s="53"/>
      <c r="LZT40" s="54"/>
      <c r="LZU40" s="55"/>
      <c r="LZV40" s="56"/>
      <c r="LZY40" s="53"/>
      <c r="LZZ40" s="54"/>
      <c r="MAA40" s="55"/>
      <c r="MAB40" s="56"/>
      <c r="MAE40" s="53"/>
      <c r="MAF40" s="54"/>
      <c r="MAG40" s="55"/>
      <c r="MAH40" s="56"/>
      <c r="MAK40" s="53"/>
      <c r="MAL40" s="54"/>
      <c r="MAM40" s="55"/>
      <c r="MAN40" s="56"/>
      <c r="MAQ40" s="53"/>
      <c r="MAR40" s="54"/>
      <c r="MAS40" s="55"/>
      <c r="MAT40" s="56"/>
      <c r="MAW40" s="53"/>
      <c r="MAX40" s="54"/>
      <c r="MAY40" s="55"/>
      <c r="MAZ40" s="56"/>
      <c r="MBC40" s="53"/>
      <c r="MBD40" s="54"/>
      <c r="MBE40" s="55"/>
      <c r="MBF40" s="56"/>
      <c r="MBI40" s="53"/>
      <c r="MBJ40" s="54"/>
      <c r="MBK40" s="55"/>
      <c r="MBL40" s="56"/>
      <c r="MBO40" s="53"/>
      <c r="MBP40" s="54"/>
      <c r="MBQ40" s="55"/>
      <c r="MBR40" s="56"/>
      <c r="MBU40" s="53"/>
      <c r="MBV40" s="54"/>
      <c r="MBW40" s="55"/>
      <c r="MBX40" s="56"/>
      <c r="MCA40" s="53"/>
      <c r="MCB40" s="54"/>
      <c r="MCC40" s="55"/>
      <c r="MCD40" s="56"/>
      <c r="MCG40" s="53"/>
      <c r="MCH40" s="54"/>
      <c r="MCI40" s="55"/>
      <c r="MCJ40" s="56"/>
      <c r="MCM40" s="53"/>
      <c r="MCN40" s="54"/>
      <c r="MCO40" s="55"/>
      <c r="MCP40" s="56"/>
      <c r="MCS40" s="53"/>
      <c r="MCT40" s="54"/>
      <c r="MCU40" s="55"/>
      <c r="MCV40" s="56"/>
      <c r="MCY40" s="53"/>
      <c r="MCZ40" s="54"/>
      <c r="MDA40" s="55"/>
      <c r="MDB40" s="56"/>
      <c r="MDE40" s="53"/>
      <c r="MDF40" s="54"/>
      <c r="MDG40" s="55"/>
      <c r="MDH40" s="56"/>
      <c r="MDK40" s="53"/>
      <c r="MDL40" s="54"/>
      <c r="MDM40" s="55"/>
      <c r="MDN40" s="56"/>
      <c r="MDQ40" s="53"/>
      <c r="MDR40" s="54"/>
      <c r="MDS40" s="55"/>
      <c r="MDT40" s="56"/>
      <c r="MDW40" s="53"/>
      <c r="MDX40" s="54"/>
      <c r="MDY40" s="55"/>
      <c r="MDZ40" s="56"/>
      <c r="MEC40" s="53"/>
      <c r="MED40" s="54"/>
      <c r="MEE40" s="55"/>
      <c r="MEF40" s="56"/>
      <c r="MEI40" s="53"/>
      <c r="MEJ40" s="54"/>
      <c r="MEK40" s="55"/>
      <c r="MEL40" s="56"/>
      <c r="MEO40" s="53"/>
      <c r="MEP40" s="54"/>
      <c r="MEQ40" s="55"/>
      <c r="MER40" s="56"/>
      <c r="MEU40" s="53"/>
      <c r="MEV40" s="54"/>
      <c r="MEW40" s="55"/>
      <c r="MEX40" s="56"/>
      <c r="MFA40" s="53"/>
      <c r="MFB40" s="54"/>
      <c r="MFC40" s="55"/>
      <c r="MFD40" s="56"/>
      <c r="MFG40" s="53"/>
      <c r="MFH40" s="54"/>
      <c r="MFI40" s="55"/>
      <c r="MFJ40" s="56"/>
      <c r="MFM40" s="53"/>
      <c r="MFN40" s="54"/>
      <c r="MFO40" s="55"/>
      <c r="MFP40" s="56"/>
      <c r="MFS40" s="53"/>
      <c r="MFT40" s="54"/>
      <c r="MFU40" s="55"/>
      <c r="MFV40" s="56"/>
      <c r="MFY40" s="53"/>
      <c r="MFZ40" s="54"/>
      <c r="MGA40" s="55"/>
      <c r="MGB40" s="56"/>
      <c r="MGE40" s="53"/>
      <c r="MGF40" s="54"/>
      <c r="MGG40" s="55"/>
      <c r="MGH40" s="56"/>
      <c r="MGK40" s="53"/>
      <c r="MGL40" s="54"/>
      <c r="MGM40" s="55"/>
      <c r="MGN40" s="56"/>
      <c r="MGQ40" s="53"/>
      <c r="MGR40" s="54"/>
      <c r="MGS40" s="55"/>
      <c r="MGT40" s="56"/>
      <c r="MGW40" s="53"/>
      <c r="MGX40" s="54"/>
      <c r="MGY40" s="55"/>
      <c r="MGZ40" s="56"/>
      <c r="MHC40" s="53"/>
      <c r="MHD40" s="54"/>
      <c r="MHE40" s="55"/>
      <c r="MHF40" s="56"/>
      <c r="MHI40" s="53"/>
      <c r="MHJ40" s="54"/>
      <c r="MHK40" s="55"/>
      <c r="MHL40" s="56"/>
      <c r="MHO40" s="53"/>
      <c r="MHP40" s="54"/>
      <c r="MHQ40" s="55"/>
      <c r="MHR40" s="56"/>
      <c r="MHU40" s="53"/>
      <c r="MHV40" s="54"/>
      <c r="MHW40" s="55"/>
      <c r="MHX40" s="56"/>
      <c r="MIA40" s="53"/>
      <c r="MIB40" s="54"/>
      <c r="MIC40" s="55"/>
      <c r="MID40" s="56"/>
      <c r="MIG40" s="53"/>
      <c r="MIH40" s="54"/>
      <c r="MII40" s="55"/>
      <c r="MIJ40" s="56"/>
      <c r="MIM40" s="53"/>
      <c r="MIN40" s="54"/>
      <c r="MIO40" s="55"/>
      <c r="MIP40" s="56"/>
      <c r="MIS40" s="53"/>
      <c r="MIT40" s="54"/>
      <c r="MIU40" s="55"/>
      <c r="MIV40" s="56"/>
      <c r="MIY40" s="53"/>
      <c r="MIZ40" s="54"/>
      <c r="MJA40" s="55"/>
      <c r="MJB40" s="56"/>
      <c r="MJE40" s="53"/>
      <c r="MJF40" s="54"/>
      <c r="MJG40" s="55"/>
      <c r="MJH40" s="56"/>
      <c r="MJK40" s="53"/>
      <c r="MJL40" s="54"/>
      <c r="MJM40" s="55"/>
      <c r="MJN40" s="56"/>
      <c r="MJQ40" s="53"/>
      <c r="MJR40" s="54"/>
      <c r="MJS40" s="55"/>
      <c r="MJT40" s="56"/>
      <c r="MJW40" s="53"/>
      <c r="MJX40" s="54"/>
      <c r="MJY40" s="55"/>
      <c r="MJZ40" s="56"/>
      <c r="MKC40" s="53"/>
      <c r="MKD40" s="54"/>
      <c r="MKE40" s="55"/>
      <c r="MKF40" s="56"/>
      <c r="MKI40" s="53"/>
      <c r="MKJ40" s="54"/>
      <c r="MKK40" s="55"/>
      <c r="MKL40" s="56"/>
      <c r="MKO40" s="53"/>
      <c r="MKP40" s="54"/>
      <c r="MKQ40" s="55"/>
      <c r="MKR40" s="56"/>
      <c r="MKU40" s="53"/>
      <c r="MKV40" s="54"/>
      <c r="MKW40" s="55"/>
      <c r="MKX40" s="56"/>
      <c r="MLA40" s="53"/>
      <c r="MLB40" s="54"/>
      <c r="MLC40" s="55"/>
      <c r="MLD40" s="56"/>
      <c r="MLG40" s="53"/>
      <c r="MLH40" s="54"/>
      <c r="MLI40" s="55"/>
      <c r="MLJ40" s="56"/>
      <c r="MLM40" s="53"/>
      <c r="MLN40" s="54"/>
      <c r="MLO40" s="55"/>
      <c r="MLP40" s="56"/>
      <c r="MLS40" s="53"/>
      <c r="MLT40" s="54"/>
      <c r="MLU40" s="55"/>
      <c r="MLV40" s="56"/>
      <c r="MLY40" s="53"/>
      <c r="MLZ40" s="54"/>
      <c r="MMA40" s="55"/>
      <c r="MMB40" s="56"/>
      <c r="MME40" s="53"/>
      <c r="MMF40" s="54"/>
      <c r="MMG40" s="55"/>
      <c r="MMH40" s="56"/>
      <c r="MMK40" s="53"/>
      <c r="MML40" s="54"/>
      <c r="MMM40" s="55"/>
      <c r="MMN40" s="56"/>
      <c r="MMQ40" s="53"/>
      <c r="MMR40" s="54"/>
      <c r="MMS40" s="55"/>
      <c r="MMT40" s="56"/>
      <c r="MMW40" s="53"/>
      <c r="MMX40" s="54"/>
      <c r="MMY40" s="55"/>
      <c r="MMZ40" s="56"/>
      <c r="MNC40" s="53"/>
      <c r="MND40" s="54"/>
      <c r="MNE40" s="55"/>
      <c r="MNF40" s="56"/>
      <c r="MNI40" s="53"/>
      <c r="MNJ40" s="54"/>
      <c r="MNK40" s="55"/>
      <c r="MNL40" s="56"/>
      <c r="MNO40" s="53"/>
      <c r="MNP40" s="54"/>
      <c r="MNQ40" s="55"/>
      <c r="MNR40" s="56"/>
      <c r="MNU40" s="53"/>
      <c r="MNV40" s="54"/>
      <c r="MNW40" s="55"/>
      <c r="MNX40" s="56"/>
      <c r="MOA40" s="53"/>
      <c r="MOB40" s="54"/>
      <c r="MOC40" s="55"/>
      <c r="MOD40" s="56"/>
      <c r="MOG40" s="53"/>
      <c r="MOH40" s="54"/>
      <c r="MOI40" s="55"/>
      <c r="MOJ40" s="56"/>
      <c r="MOM40" s="53"/>
      <c r="MON40" s="54"/>
      <c r="MOO40" s="55"/>
      <c r="MOP40" s="56"/>
      <c r="MOS40" s="53"/>
      <c r="MOT40" s="54"/>
      <c r="MOU40" s="55"/>
      <c r="MOV40" s="56"/>
      <c r="MOY40" s="53"/>
      <c r="MOZ40" s="54"/>
      <c r="MPA40" s="55"/>
      <c r="MPB40" s="56"/>
      <c r="MPE40" s="53"/>
      <c r="MPF40" s="54"/>
      <c r="MPG40" s="55"/>
      <c r="MPH40" s="56"/>
      <c r="MPK40" s="53"/>
      <c r="MPL40" s="54"/>
      <c r="MPM40" s="55"/>
      <c r="MPN40" s="56"/>
      <c r="MPQ40" s="53"/>
      <c r="MPR40" s="54"/>
      <c r="MPS40" s="55"/>
      <c r="MPT40" s="56"/>
      <c r="MPW40" s="53"/>
      <c r="MPX40" s="54"/>
      <c r="MPY40" s="55"/>
      <c r="MPZ40" s="56"/>
      <c r="MQC40" s="53"/>
      <c r="MQD40" s="54"/>
      <c r="MQE40" s="55"/>
      <c r="MQF40" s="56"/>
      <c r="MQI40" s="53"/>
      <c r="MQJ40" s="54"/>
      <c r="MQK40" s="55"/>
      <c r="MQL40" s="56"/>
      <c r="MQO40" s="53"/>
      <c r="MQP40" s="54"/>
      <c r="MQQ40" s="55"/>
      <c r="MQR40" s="56"/>
      <c r="MQU40" s="53"/>
      <c r="MQV40" s="54"/>
      <c r="MQW40" s="55"/>
      <c r="MQX40" s="56"/>
      <c r="MRA40" s="53"/>
      <c r="MRB40" s="54"/>
      <c r="MRC40" s="55"/>
      <c r="MRD40" s="56"/>
      <c r="MRG40" s="53"/>
      <c r="MRH40" s="54"/>
      <c r="MRI40" s="55"/>
      <c r="MRJ40" s="56"/>
      <c r="MRM40" s="53"/>
      <c r="MRN40" s="54"/>
      <c r="MRO40" s="55"/>
      <c r="MRP40" s="56"/>
      <c r="MRS40" s="53"/>
      <c r="MRT40" s="54"/>
      <c r="MRU40" s="55"/>
      <c r="MRV40" s="56"/>
      <c r="MRY40" s="53"/>
      <c r="MRZ40" s="54"/>
      <c r="MSA40" s="55"/>
      <c r="MSB40" s="56"/>
      <c r="MSE40" s="53"/>
      <c r="MSF40" s="54"/>
      <c r="MSG40" s="55"/>
      <c r="MSH40" s="56"/>
      <c r="MSK40" s="53"/>
      <c r="MSL40" s="54"/>
      <c r="MSM40" s="55"/>
      <c r="MSN40" s="56"/>
      <c r="MSQ40" s="53"/>
      <c r="MSR40" s="54"/>
      <c r="MSS40" s="55"/>
      <c r="MST40" s="56"/>
      <c r="MSW40" s="53"/>
      <c r="MSX40" s="54"/>
      <c r="MSY40" s="55"/>
      <c r="MSZ40" s="56"/>
      <c r="MTC40" s="53"/>
      <c r="MTD40" s="54"/>
      <c r="MTE40" s="55"/>
      <c r="MTF40" s="56"/>
      <c r="MTI40" s="53"/>
      <c r="MTJ40" s="54"/>
      <c r="MTK40" s="55"/>
      <c r="MTL40" s="56"/>
      <c r="MTO40" s="53"/>
      <c r="MTP40" s="54"/>
      <c r="MTQ40" s="55"/>
      <c r="MTR40" s="56"/>
      <c r="MTU40" s="53"/>
      <c r="MTV40" s="54"/>
      <c r="MTW40" s="55"/>
      <c r="MTX40" s="56"/>
      <c r="MUA40" s="53"/>
      <c r="MUB40" s="54"/>
      <c r="MUC40" s="55"/>
      <c r="MUD40" s="56"/>
      <c r="MUG40" s="53"/>
      <c r="MUH40" s="54"/>
      <c r="MUI40" s="55"/>
      <c r="MUJ40" s="56"/>
      <c r="MUM40" s="53"/>
      <c r="MUN40" s="54"/>
      <c r="MUO40" s="55"/>
      <c r="MUP40" s="56"/>
      <c r="MUS40" s="53"/>
      <c r="MUT40" s="54"/>
      <c r="MUU40" s="55"/>
      <c r="MUV40" s="56"/>
      <c r="MUY40" s="53"/>
      <c r="MUZ40" s="54"/>
      <c r="MVA40" s="55"/>
      <c r="MVB40" s="56"/>
      <c r="MVE40" s="53"/>
      <c r="MVF40" s="54"/>
      <c r="MVG40" s="55"/>
      <c r="MVH40" s="56"/>
      <c r="MVK40" s="53"/>
      <c r="MVL40" s="54"/>
      <c r="MVM40" s="55"/>
      <c r="MVN40" s="56"/>
      <c r="MVQ40" s="53"/>
      <c r="MVR40" s="54"/>
      <c r="MVS40" s="55"/>
      <c r="MVT40" s="56"/>
      <c r="MVW40" s="53"/>
      <c r="MVX40" s="54"/>
      <c r="MVY40" s="55"/>
      <c r="MVZ40" s="56"/>
      <c r="MWC40" s="53"/>
      <c r="MWD40" s="54"/>
      <c r="MWE40" s="55"/>
      <c r="MWF40" s="56"/>
      <c r="MWI40" s="53"/>
      <c r="MWJ40" s="54"/>
      <c r="MWK40" s="55"/>
      <c r="MWL40" s="56"/>
      <c r="MWO40" s="53"/>
      <c r="MWP40" s="54"/>
      <c r="MWQ40" s="55"/>
      <c r="MWR40" s="56"/>
      <c r="MWU40" s="53"/>
      <c r="MWV40" s="54"/>
      <c r="MWW40" s="55"/>
      <c r="MWX40" s="56"/>
      <c r="MXA40" s="53"/>
      <c r="MXB40" s="54"/>
      <c r="MXC40" s="55"/>
      <c r="MXD40" s="56"/>
      <c r="MXG40" s="53"/>
      <c r="MXH40" s="54"/>
      <c r="MXI40" s="55"/>
      <c r="MXJ40" s="56"/>
      <c r="MXM40" s="53"/>
      <c r="MXN40" s="54"/>
      <c r="MXO40" s="55"/>
      <c r="MXP40" s="56"/>
      <c r="MXS40" s="53"/>
      <c r="MXT40" s="54"/>
      <c r="MXU40" s="55"/>
      <c r="MXV40" s="56"/>
      <c r="MXY40" s="53"/>
      <c r="MXZ40" s="54"/>
      <c r="MYA40" s="55"/>
      <c r="MYB40" s="56"/>
      <c r="MYE40" s="53"/>
      <c r="MYF40" s="54"/>
      <c r="MYG40" s="55"/>
      <c r="MYH40" s="56"/>
      <c r="MYK40" s="53"/>
      <c r="MYL40" s="54"/>
      <c r="MYM40" s="55"/>
      <c r="MYN40" s="56"/>
      <c r="MYQ40" s="53"/>
      <c r="MYR40" s="54"/>
      <c r="MYS40" s="55"/>
      <c r="MYT40" s="56"/>
      <c r="MYW40" s="53"/>
      <c r="MYX40" s="54"/>
      <c r="MYY40" s="55"/>
      <c r="MYZ40" s="56"/>
      <c r="MZC40" s="53"/>
      <c r="MZD40" s="54"/>
      <c r="MZE40" s="55"/>
      <c r="MZF40" s="56"/>
      <c r="MZI40" s="53"/>
      <c r="MZJ40" s="54"/>
      <c r="MZK40" s="55"/>
      <c r="MZL40" s="56"/>
      <c r="MZO40" s="53"/>
      <c r="MZP40" s="54"/>
      <c r="MZQ40" s="55"/>
      <c r="MZR40" s="56"/>
      <c r="MZU40" s="53"/>
      <c r="MZV40" s="54"/>
      <c r="MZW40" s="55"/>
      <c r="MZX40" s="56"/>
      <c r="NAA40" s="53"/>
      <c r="NAB40" s="54"/>
      <c r="NAC40" s="55"/>
      <c r="NAD40" s="56"/>
      <c r="NAG40" s="53"/>
      <c r="NAH40" s="54"/>
      <c r="NAI40" s="55"/>
      <c r="NAJ40" s="56"/>
      <c r="NAM40" s="53"/>
      <c r="NAN40" s="54"/>
      <c r="NAO40" s="55"/>
      <c r="NAP40" s="56"/>
      <c r="NAS40" s="53"/>
      <c r="NAT40" s="54"/>
      <c r="NAU40" s="55"/>
      <c r="NAV40" s="56"/>
      <c r="NAY40" s="53"/>
      <c r="NAZ40" s="54"/>
      <c r="NBA40" s="55"/>
      <c r="NBB40" s="56"/>
      <c r="NBE40" s="53"/>
      <c r="NBF40" s="54"/>
      <c r="NBG40" s="55"/>
      <c r="NBH40" s="56"/>
      <c r="NBK40" s="53"/>
      <c r="NBL40" s="54"/>
      <c r="NBM40" s="55"/>
      <c r="NBN40" s="56"/>
      <c r="NBQ40" s="53"/>
      <c r="NBR40" s="54"/>
      <c r="NBS40" s="55"/>
      <c r="NBT40" s="56"/>
      <c r="NBW40" s="53"/>
      <c r="NBX40" s="54"/>
      <c r="NBY40" s="55"/>
      <c r="NBZ40" s="56"/>
      <c r="NCC40" s="53"/>
      <c r="NCD40" s="54"/>
      <c r="NCE40" s="55"/>
      <c r="NCF40" s="56"/>
      <c r="NCI40" s="53"/>
      <c r="NCJ40" s="54"/>
      <c r="NCK40" s="55"/>
      <c r="NCL40" s="56"/>
      <c r="NCO40" s="53"/>
      <c r="NCP40" s="54"/>
      <c r="NCQ40" s="55"/>
      <c r="NCR40" s="56"/>
      <c r="NCU40" s="53"/>
      <c r="NCV40" s="54"/>
      <c r="NCW40" s="55"/>
      <c r="NCX40" s="56"/>
      <c r="NDA40" s="53"/>
      <c r="NDB40" s="54"/>
      <c r="NDC40" s="55"/>
      <c r="NDD40" s="56"/>
      <c r="NDG40" s="53"/>
      <c r="NDH40" s="54"/>
      <c r="NDI40" s="55"/>
      <c r="NDJ40" s="56"/>
      <c r="NDM40" s="53"/>
      <c r="NDN40" s="54"/>
      <c r="NDO40" s="55"/>
      <c r="NDP40" s="56"/>
      <c r="NDS40" s="53"/>
      <c r="NDT40" s="54"/>
      <c r="NDU40" s="55"/>
      <c r="NDV40" s="56"/>
      <c r="NDY40" s="53"/>
      <c r="NDZ40" s="54"/>
      <c r="NEA40" s="55"/>
      <c r="NEB40" s="56"/>
      <c r="NEE40" s="53"/>
      <c r="NEF40" s="54"/>
      <c r="NEG40" s="55"/>
      <c r="NEH40" s="56"/>
      <c r="NEK40" s="53"/>
      <c r="NEL40" s="54"/>
      <c r="NEM40" s="55"/>
      <c r="NEN40" s="56"/>
      <c r="NEQ40" s="53"/>
      <c r="NER40" s="54"/>
      <c r="NES40" s="55"/>
      <c r="NET40" s="56"/>
      <c r="NEW40" s="53"/>
      <c r="NEX40" s="54"/>
      <c r="NEY40" s="55"/>
      <c r="NEZ40" s="56"/>
      <c r="NFC40" s="53"/>
      <c r="NFD40" s="54"/>
      <c r="NFE40" s="55"/>
      <c r="NFF40" s="56"/>
      <c r="NFI40" s="53"/>
      <c r="NFJ40" s="54"/>
      <c r="NFK40" s="55"/>
      <c r="NFL40" s="56"/>
      <c r="NFO40" s="53"/>
      <c r="NFP40" s="54"/>
      <c r="NFQ40" s="55"/>
      <c r="NFR40" s="56"/>
      <c r="NFU40" s="53"/>
      <c r="NFV40" s="54"/>
      <c r="NFW40" s="55"/>
      <c r="NFX40" s="56"/>
      <c r="NGA40" s="53"/>
      <c r="NGB40" s="54"/>
      <c r="NGC40" s="55"/>
      <c r="NGD40" s="56"/>
      <c r="NGG40" s="53"/>
      <c r="NGH40" s="54"/>
      <c r="NGI40" s="55"/>
      <c r="NGJ40" s="56"/>
      <c r="NGM40" s="53"/>
      <c r="NGN40" s="54"/>
      <c r="NGO40" s="55"/>
      <c r="NGP40" s="56"/>
      <c r="NGS40" s="53"/>
      <c r="NGT40" s="54"/>
      <c r="NGU40" s="55"/>
      <c r="NGV40" s="56"/>
      <c r="NGY40" s="53"/>
      <c r="NGZ40" s="54"/>
      <c r="NHA40" s="55"/>
      <c r="NHB40" s="56"/>
      <c r="NHE40" s="53"/>
      <c r="NHF40" s="54"/>
      <c r="NHG40" s="55"/>
      <c r="NHH40" s="56"/>
      <c r="NHK40" s="53"/>
      <c r="NHL40" s="54"/>
      <c r="NHM40" s="55"/>
      <c r="NHN40" s="56"/>
      <c r="NHQ40" s="53"/>
      <c r="NHR40" s="54"/>
      <c r="NHS40" s="55"/>
      <c r="NHT40" s="56"/>
      <c r="NHW40" s="53"/>
      <c r="NHX40" s="54"/>
      <c r="NHY40" s="55"/>
      <c r="NHZ40" s="56"/>
      <c r="NIC40" s="53"/>
      <c r="NID40" s="54"/>
      <c r="NIE40" s="55"/>
      <c r="NIF40" s="56"/>
      <c r="NII40" s="53"/>
      <c r="NIJ40" s="54"/>
      <c r="NIK40" s="55"/>
      <c r="NIL40" s="56"/>
      <c r="NIO40" s="53"/>
      <c r="NIP40" s="54"/>
      <c r="NIQ40" s="55"/>
      <c r="NIR40" s="56"/>
      <c r="NIU40" s="53"/>
      <c r="NIV40" s="54"/>
      <c r="NIW40" s="55"/>
      <c r="NIX40" s="56"/>
      <c r="NJA40" s="53"/>
      <c r="NJB40" s="54"/>
      <c r="NJC40" s="55"/>
      <c r="NJD40" s="56"/>
      <c r="NJG40" s="53"/>
      <c r="NJH40" s="54"/>
      <c r="NJI40" s="55"/>
      <c r="NJJ40" s="56"/>
      <c r="NJM40" s="53"/>
      <c r="NJN40" s="54"/>
      <c r="NJO40" s="55"/>
      <c r="NJP40" s="56"/>
      <c r="NJS40" s="53"/>
      <c r="NJT40" s="54"/>
      <c r="NJU40" s="55"/>
      <c r="NJV40" s="56"/>
      <c r="NJY40" s="53"/>
      <c r="NJZ40" s="54"/>
      <c r="NKA40" s="55"/>
      <c r="NKB40" s="56"/>
      <c r="NKE40" s="53"/>
      <c r="NKF40" s="54"/>
      <c r="NKG40" s="55"/>
      <c r="NKH40" s="56"/>
      <c r="NKK40" s="53"/>
      <c r="NKL40" s="54"/>
      <c r="NKM40" s="55"/>
      <c r="NKN40" s="56"/>
      <c r="NKQ40" s="53"/>
      <c r="NKR40" s="54"/>
      <c r="NKS40" s="55"/>
      <c r="NKT40" s="56"/>
      <c r="NKW40" s="53"/>
      <c r="NKX40" s="54"/>
      <c r="NKY40" s="55"/>
      <c r="NKZ40" s="56"/>
      <c r="NLC40" s="53"/>
      <c r="NLD40" s="54"/>
      <c r="NLE40" s="55"/>
      <c r="NLF40" s="56"/>
      <c r="NLI40" s="53"/>
      <c r="NLJ40" s="54"/>
      <c r="NLK40" s="55"/>
      <c r="NLL40" s="56"/>
      <c r="NLO40" s="53"/>
      <c r="NLP40" s="54"/>
      <c r="NLQ40" s="55"/>
      <c r="NLR40" s="56"/>
      <c r="NLU40" s="53"/>
      <c r="NLV40" s="54"/>
      <c r="NLW40" s="55"/>
      <c r="NLX40" s="56"/>
      <c r="NMA40" s="53"/>
      <c r="NMB40" s="54"/>
      <c r="NMC40" s="55"/>
      <c r="NMD40" s="56"/>
      <c r="NMG40" s="53"/>
      <c r="NMH40" s="54"/>
      <c r="NMI40" s="55"/>
      <c r="NMJ40" s="56"/>
      <c r="NMM40" s="53"/>
      <c r="NMN40" s="54"/>
      <c r="NMO40" s="55"/>
      <c r="NMP40" s="56"/>
      <c r="NMS40" s="53"/>
      <c r="NMT40" s="54"/>
      <c r="NMU40" s="55"/>
      <c r="NMV40" s="56"/>
      <c r="NMY40" s="53"/>
      <c r="NMZ40" s="54"/>
      <c r="NNA40" s="55"/>
      <c r="NNB40" s="56"/>
      <c r="NNE40" s="53"/>
      <c r="NNF40" s="54"/>
      <c r="NNG40" s="55"/>
      <c r="NNH40" s="56"/>
      <c r="NNK40" s="53"/>
      <c r="NNL40" s="54"/>
      <c r="NNM40" s="55"/>
      <c r="NNN40" s="56"/>
      <c r="NNQ40" s="53"/>
      <c r="NNR40" s="54"/>
      <c r="NNS40" s="55"/>
      <c r="NNT40" s="56"/>
      <c r="NNW40" s="53"/>
      <c r="NNX40" s="54"/>
      <c r="NNY40" s="55"/>
      <c r="NNZ40" s="56"/>
      <c r="NOC40" s="53"/>
      <c r="NOD40" s="54"/>
      <c r="NOE40" s="55"/>
      <c r="NOF40" s="56"/>
      <c r="NOI40" s="53"/>
      <c r="NOJ40" s="54"/>
      <c r="NOK40" s="55"/>
      <c r="NOL40" s="56"/>
      <c r="NOO40" s="53"/>
      <c r="NOP40" s="54"/>
      <c r="NOQ40" s="55"/>
      <c r="NOR40" s="56"/>
      <c r="NOU40" s="53"/>
      <c r="NOV40" s="54"/>
      <c r="NOW40" s="55"/>
      <c r="NOX40" s="56"/>
      <c r="NPA40" s="53"/>
      <c r="NPB40" s="54"/>
      <c r="NPC40" s="55"/>
      <c r="NPD40" s="56"/>
      <c r="NPG40" s="53"/>
      <c r="NPH40" s="54"/>
      <c r="NPI40" s="55"/>
      <c r="NPJ40" s="56"/>
      <c r="NPM40" s="53"/>
      <c r="NPN40" s="54"/>
      <c r="NPO40" s="55"/>
      <c r="NPP40" s="56"/>
      <c r="NPS40" s="53"/>
      <c r="NPT40" s="54"/>
      <c r="NPU40" s="55"/>
      <c r="NPV40" s="56"/>
      <c r="NPY40" s="53"/>
      <c r="NPZ40" s="54"/>
      <c r="NQA40" s="55"/>
      <c r="NQB40" s="56"/>
      <c r="NQE40" s="53"/>
      <c r="NQF40" s="54"/>
      <c r="NQG40" s="55"/>
      <c r="NQH40" s="56"/>
      <c r="NQK40" s="53"/>
      <c r="NQL40" s="54"/>
      <c r="NQM40" s="55"/>
      <c r="NQN40" s="56"/>
      <c r="NQQ40" s="53"/>
      <c r="NQR40" s="54"/>
      <c r="NQS40" s="55"/>
      <c r="NQT40" s="56"/>
      <c r="NQW40" s="53"/>
      <c r="NQX40" s="54"/>
      <c r="NQY40" s="55"/>
      <c r="NQZ40" s="56"/>
      <c r="NRC40" s="53"/>
      <c r="NRD40" s="54"/>
      <c r="NRE40" s="55"/>
      <c r="NRF40" s="56"/>
      <c r="NRI40" s="53"/>
      <c r="NRJ40" s="54"/>
      <c r="NRK40" s="55"/>
      <c r="NRL40" s="56"/>
      <c r="NRO40" s="53"/>
      <c r="NRP40" s="54"/>
      <c r="NRQ40" s="55"/>
      <c r="NRR40" s="56"/>
      <c r="NRU40" s="53"/>
      <c r="NRV40" s="54"/>
      <c r="NRW40" s="55"/>
      <c r="NRX40" s="56"/>
      <c r="NSA40" s="53"/>
      <c r="NSB40" s="54"/>
      <c r="NSC40" s="55"/>
      <c r="NSD40" s="56"/>
      <c r="NSG40" s="53"/>
      <c r="NSH40" s="54"/>
      <c r="NSI40" s="55"/>
      <c r="NSJ40" s="56"/>
      <c r="NSM40" s="53"/>
      <c r="NSN40" s="54"/>
      <c r="NSO40" s="55"/>
      <c r="NSP40" s="56"/>
      <c r="NSS40" s="53"/>
      <c r="NST40" s="54"/>
      <c r="NSU40" s="55"/>
      <c r="NSV40" s="56"/>
      <c r="NSY40" s="53"/>
      <c r="NSZ40" s="54"/>
      <c r="NTA40" s="55"/>
      <c r="NTB40" s="56"/>
      <c r="NTE40" s="53"/>
      <c r="NTF40" s="54"/>
      <c r="NTG40" s="55"/>
      <c r="NTH40" s="56"/>
      <c r="NTK40" s="53"/>
      <c r="NTL40" s="54"/>
      <c r="NTM40" s="55"/>
      <c r="NTN40" s="56"/>
      <c r="NTQ40" s="53"/>
      <c r="NTR40" s="54"/>
      <c r="NTS40" s="55"/>
      <c r="NTT40" s="56"/>
      <c r="NTW40" s="53"/>
      <c r="NTX40" s="54"/>
      <c r="NTY40" s="55"/>
      <c r="NTZ40" s="56"/>
      <c r="NUC40" s="53"/>
      <c r="NUD40" s="54"/>
      <c r="NUE40" s="55"/>
      <c r="NUF40" s="56"/>
      <c r="NUI40" s="53"/>
      <c r="NUJ40" s="54"/>
      <c r="NUK40" s="55"/>
      <c r="NUL40" s="56"/>
      <c r="NUO40" s="53"/>
      <c r="NUP40" s="54"/>
      <c r="NUQ40" s="55"/>
      <c r="NUR40" s="56"/>
      <c r="NUU40" s="53"/>
      <c r="NUV40" s="54"/>
      <c r="NUW40" s="55"/>
      <c r="NUX40" s="56"/>
      <c r="NVA40" s="53"/>
      <c r="NVB40" s="54"/>
      <c r="NVC40" s="55"/>
      <c r="NVD40" s="56"/>
      <c r="NVG40" s="53"/>
      <c r="NVH40" s="54"/>
      <c r="NVI40" s="55"/>
      <c r="NVJ40" s="56"/>
      <c r="NVM40" s="53"/>
      <c r="NVN40" s="54"/>
      <c r="NVO40" s="55"/>
      <c r="NVP40" s="56"/>
      <c r="NVS40" s="53"/>
      <c r="NVT40" s="54"/>
      <c r="NVU40" s="55"/>
      <c r="NVV40" s="56"/>
      <c r="NVY40" s="53"/>
      <c r="NVZ40" s="54"/>
      <c r="NWA40" s="55"/>
      <c r="NWB40" s="56"/>
      <c r="NWE40" s="53"/>
      <c r="NWF40" s="54"/>
      <c r="NWG40" s="55"/>
      <c r="NWH40" s="56"/>
      <c r="NWK40" s="53"/>
      <c r="NWL40" s="54"/>
      <c r="NWM40" s="55"/>
      <c r="NWN40" s="56"/>
      <c r="NWQ40" s="53"/>
      <c r="NWR40" s="54"/>
      <c r="NWS40" s="55"/>
      <c r="NWT40" s="56"/>
      <c r="NWW40" s="53"/>
      <c r="NWX40" s="54"/>
      <c r="NWY40" s="55"/>
      <c r="NWZ40" s="56"/>
      <c r="NXC40" s="53"/>
      <c r="NXD40" s="54"/>
      <c r="NXE40" s="55"/>
      <c r="NXF40" s="56"/>
      <c r="NXI40" s="53"/>
      <c r="NXJ40" s="54"/>
      <c r="NXK40" s="55"/>
      <c r="NXL40" s="56"/>
      <c r="NXO40" s="53"/>
      <c r="NXP40" s="54"/>
      <c r="NXQ40" s="55"/>
      <c r="NXR40" s="56"/>
      <c r="NXU40" s="53"/>
      <c r="NXV40" s="54"/>
      <c r="NXW40" s="55"/>
      <c r="NXX40" s="56"/>
      <c r="NYA40" s="53"/>
      <c r="NYB40" s="54"/>
      <c r="NYC40" s="55"/>
      <c r="NYD40" s="56"/>
      <c r="NYG40" s="53"/>
      <c r="NYH40" s="54"/>
      <c r="NYI40" s="55"/>
      <c r="NYJ40" s="56"/>
      <c r="NYM40" s="53"/>
      <c r="NYN40" s="54"/>
      <c r="NYO40" s="55"/>
      <c r="NYP40" s="56"/>
      <c r="NYS40" s="53"/>
      <c r="NYT40" s="54"/>
      <c r="NYU40" s="55"/>
      <c r="NYV40" s="56"/>
      <c r="NYY40" s="53"/>
      <c r="NYZ40" s="54"/>
      <c r="NZA40" s="55"/>
      <c r="NZB40" s="56"/>
      <c r="NZE40" s="53"/>
      <c r="NZF40" s="54"/>
      <c r="NZG40" s="55"/>
      <c r="NZH40" s="56"/>
      <c r="NZK40" s="53"/>
      <c r="NZL40" s="54"/>
      <c r="NZM40" s="55"/>
      <c r="NZN40" s="56"/>
      <c r="NZQ40" s="53"/>
      <c r="NZR40" s="54"/>
      <c r="NZS40" s="55"/>
      <c r="NZT40" s="56"/>
      <c r="NZW40" s="53"/>
      <c r="NZX40" s="54"/>
      <c r="NZY40" s="55"/>
      <c r="NZZ40" s="56"/>
      <c r="OAC40" s="53"/>
      <c r="OAD40" s="54"/>
      <c r="OAE40" s="55"/>
      <c r="OAF40" s="56"/>
      <c r="OAI40" s="53"/>
      <c r="OAJ40" s="54"/>
      <c r="OAK40" s="55"/>
      <c r="OAL40" s="56"/>
      <c r="OAO40" s="53"/>
      <c r="OAP40" s="54"/>
      <c r="OAQ40" s="55"/>
      <c r="OAR40" s="56"/>
      <c r="OAU40" s="53"/>
      <c r="OAV40" s="54"/>
      <c r="OAW40" s="55"/>
      <c r="OAX40" s="56"/>
      <c r="OBA40" s="53"/>
      <c r="OBB40" s="54"/>
      <c r="OBC40" s="55"/>
      <c r="OBD40" s="56"/>
      <c r="OBG40" s="53"/>
      <c r="OBH40" s="54"/>
      <c r="OBI40" s="55"/>
      <c r="OBJ40" s="56"/>
      <c r="OBM40" s="53"/>
      <c r="OBN40" s="54"/>
      <c r="OBO40" s="55"/>
      <c r="OBP40" s="56"/>
      <c r="OBS40" s="53"/>
      <c r="OBT40" s="54"/>
      <c r="OBU40" s="55"/>
      <c r="OBV40" s="56"/>
      <c r="OBY40" s="53"/>
      <c r="OBZ40" s="54"/>
      <c r="OCA40" s="55"/>
      <c r="OCB40" s="56"/>
      <c r="OCE40" s="53"/>
      <c r="OCF40" s="54"/>
      <c r="OCG40" s="55"/>
      <c r="OCH40" s="56"/>
      <c r="OCK40" s="53"/>
      <c r="OCL40" s="54"/>
      <c r="OCM40" s="55"/>
      <c r="OCN40" s="56"/>
      <c r="OCQ40" s="53"/>
      <c r="OCR40" s="54"/>
      <c r="OCS40" s="55"/>
      <c r="OCT40" s="56"/>
      <c r="OCW40" s="53"/>
      <c r="OCX40" s="54"/>
      <c r="OCY40" s="55"/>
      <c r="OCZ40" s="56"/>
      <c r="ODC40" s="53"/>
      <c r="ODD40" s="54"/>
      <c r="ODE40" s="55"/>
      <c r="ODF40" s="56"/>
      <c r="ODI40" s="53"/>
      <c r="ODJ40" s="54"/>
      <c r="ODK40" s="55"/>
      <c r="ODL40" s="56"/>
      <c r="ODO40" s="53"/>
      <c r="ODP40" s="54"/>
      <c r="ODQ40" s="55"/>
      <c r="ODR40" s="56"/>
      <c r="ODU40" s="53"/>
      <c r="ODV40" s="54"/>
      <c r="ODW40" s="55"/>
      <c r="ODX40" s="56"/>
      <c r="OEA40" s="53"/>
      <c r="OEB40" s="54"/>
      <c r="OEC40" s="55"/>
      <c r="OED40" s="56"/>
      <c r="OEG40" s="53"/>
      <c r="OEH40" s="54"/>
      <c r="OEI40" s="55"/>
      <c r="OEJ40" s="56"/>
      <c r="OEM40" s="53"/>
      <c r="OEN40" s="54"/>
      <c r="OEO40" s="55"/>
      <c r="OEP40" s="56"/>
      <c r="OES40" s="53"/>
      <c r="OET40" s="54"/>
      <c r="OEU40" s="55"/>
      <c r="OEV40" s="56"/>
      <c r="OEY40" s="53"/>
      <c r="OEZ40" s="54"/>
      <c r="OFA40" s="55"/>
      <c r="OFB40" s="56"/>
      <c r="OFE40" s="53"/>
      <c r="OFF40" s="54"/>
      <c r="OFG40" s="55"/>
      <c r="OFH40" s="56"/>
      <c r="OFK40" s="53"/>
      <c r="OFL40" s="54"/>
      <c r="OFM40" s="55"/>
      <c r="OFN40" s="56"/>
      <c r="OFQ40" s="53"/>
      <c r="OFR40" s="54"/>
      <c r="OFS40" s="55"/>
      <c r="OFT40" s="56"/>
      <c r="OFW40" s="53"/>
      <c r="OFX40" s="54"/>
      <c r="OFY40" s="55"/>
      <c r="OFZ40" s="56"/>
      <c r="OGC40" s="53"/>
      <c r="OGD40" s="54"/>
      <c r="OGE40" s="55"/>
      <c r="OGF40" s="56"/>
      <c r="OGI40" s="53"/>
      <c r="OGJ40" s="54"/>
      <c r="OGK40" s="55"/>
      <c r="OGL40" s="56"/>
      <c r="OGO40" s="53"/>
      <c r="OGP40" s="54"/>
      <c r="OGQ40" s="55"/>
      <c r="OGR40" s="56"/>
      <c r="OGU40" s="53"/>
      <c r="OGV40" s="54"/>
      <c r="OGW40" s="55"/>
      <c r="OGX40" s="56"/>
      <c r="OHA40" s="53"/>
      <c r="OHB40" s="54"/>
      <c r="OHC40" s="55"/>
      <c r="OHD40" s="56"/>
      <c r="OHG40" s="53"/>
      <c r="OHH40" s="54"/>
      <c r="OHI40" s="55"/>
      <c r="OHJ40" s="56"/>
      <c r="OHM40" s="53"/>
      <c r="OHN40" s="54"/>
      <c r="OHO40" s="55"/>
      <c r="OHP40" s="56"/>
      <c r="OHS40" s="53"/>
      <c r="OHT40" s="54"/>
      <c r="OHU40" s="55"/>
      <c r="OHV40" s="56"/>
      <c r="OHY40" s="53"/>
      <c r="OHZ40" s="54"/>
      <c r="OIA40" s="55"/>
      <c r="OIB40" s="56"/>
      <c r="OIE40" s="53"/>
      <c r="OIF40" s="54"/>
      <c r="OIG40" s="55"/>
      <c r="OIH40" s="56"/>
      <c r="OIK40" s="53"/>
      <c r="OIL40" s="54"/>
      <c r="OIM40" s="55"/>
      <c r="OIN40" s="56"/>
      <c r="OIQ40" s="53"/>
      <c r="OIR40" s="54"/>
      <c r="OIS40" s="55"/>
      <c r="OIT40" s="56"/>
      <c r="OIW40" s="53"/>
      <c r="OIX40" s="54"/>
      <c r="OIY40" s="55"/>
      <c r="OIZ40" s="56"/>
      <c r="OJC40" s="53"/>
      <c r="OJD40" s="54"/>
      <c r="OJE40" s="55"/>
      <c r="OJF40" s="56"/>
      <c r="OJI40" s="53"/>
      <c r="OJJ40" s="54"/>
      <c r="OJK40" s="55"/>
      <c r="OJL40" s="56"/>
      <c r="OJO40" s="53"/>
      <c r="OJP40" s="54"/>
      <c r="OJQ40" s="55"/>
      <c r="OJR40" s="56"/>
      <c r="OJU40" s="53"/>
      <c r="OJV40" s="54"/>
      <c r="OJW40" s="55"/>
      <c r="OJX40" s="56"/>
      <c r="OKA40" s="53"/>
      <c r="OKB40" s="54"/>
      <c r="OKC40" s="55"/>
      <c r="OKD40" s="56"/>
      <c r="OKG40" s="53"/>
      <c r="OKH40" s="54"/>
      <c r="OKI40" s="55"/>
      <c r="OKJ40" s="56"/>
      <c r="OKM40" s="53"/>
      <c r="OKN40" s="54"/>
      <c r="OKO40" s="55"/>
      <c r="OKP40" s="56"/>
      <c r="OKS40" s="53"/>
      <c r="OKT40" s="54"/>
      <c r="OKU40" s="55"/>
      <c r="OKV40" s="56"/>
      <c r="OKY40" s="53"/>
      <c r="OKZ40" s="54"/>
      <c r="OLA40" s="55"/>
      <c r="OLB40" s="56"/>
      <c r="OLE40" s="53"/>
      <c r="OLF40" s="54"/>
      <c r="OLG40" s="55"/>
      <c r="OLH40" s="56"/>
      <c r="OLK40" s="53"/>
      <c r="OLL40" s="54"/>
      <c r="OLM40" s="55"/>
      <c r="OLN40" s="56"/>
      <c r="OLQ40" s="53"/>
      <c r="OLR40" s="54"/>
      <c r="OLS40" s="55"/>
      <c r="OLT40" s="56"/>
      <c r="OLW40" s="53"/>
      <c r="OLX40" s="54"/>
      <c r="OLY40" s="55"/>
      <c r="OLZ40" s="56"/>
      <c r="OMC40" s="53"/>
      <c r="OMD40" s="54"/>
      <c r="OME40" s="55"/>
      <c r="OMF40" s="56"/>
      <c r="OMI40" s="53"/>
      <c r="OMJ40" s="54"/>
      <c r="OMK40" s="55"/>
      <c r="OML40" s="56"/>
      <c r="OMO40" s="53"/>
      <c r="OMP40" s="54"/>
      <c r="OMQ40" s="55"/>
      <c r="OMR40" s="56"/>
      <c r="OMU40" s="53"/>
      <c r="OMV40" s="54"/>
      <c r="OMW40" s="55"/>
      <c r="OMX40" s="56"/>
      <c r="ONA40" s="53"/>
      <c r="ONB40" s="54"/>
      <c r="ONC40" s="55"/>
      <c r="OND40" s="56"/>
      <c r="ONG40" s="53"/>
      <c r="ONH40" s="54"/>
      <c r="ONI40" s="55"/>
      <c r="ONJ40" s="56"/>
      <c r="ONM40" s="53"/>
      <c r="ONN40" s="54"/>
      <c r="ONO40" s="55"/>
      <c r="ONP40" s="56"/>
      <c r="ONS40" s="53"/>
      <c r="ONT40" s="54"/>
      <c r="ONU40" s="55"/>
      <c r="ONV40" s="56"/>
      <c r="ONY40" s="53"/>
      <c r="ONZ40" s="54"/>
      <c r="OOA40" s="55"/>
      <c r="OOB40" s="56"/>
      <c r="OOE40" s="53"/>
      <c r="OOF40" s="54"/>
      <c r="OOG40" s="55"/>
      <c r="OOH40" s="56"/>
      <c r="OOK40" s="53"/>
      <c r="OOL40" s="54"/>
      <c r="OOM40" s="55"/>
      <c r="OON40" s="56"/>
      <c r="OOQ40" s="53"/>
      <c r="OOR40" s="54"/>
      <c r="OOS40" s="55"/>
      <c r="OOT40" s="56"/>
      <c r="OOW40" s="53"/>
      <c r="OOX40" s="54"/>
      <c r="OOY40" s="55"/>
      <c r="OOZ40" s="56"/>
      <c r="OPC40" s="53"/>
      <c r="OPD40" s="54"/>
      <c r="OPE40" s="55"/>
      <c r="OPF40" s="56"/>
      <c r="OPI40" s="53"/>
      <c r="OPJ40" s="54"/>
      <c r="OPK40" s="55"/>
      <c r="OPL40" s="56"/>
      <c r="OPO40" s="53"/>
      <c r="OPP40" s="54"/>
      <c r="OPQ40" s="55"/>
      <c r="OPR40" s="56"/>
      <c r="OPU40" s="53"/>
      <c r="OPV40" s="54"/>
      <c r="OPW40" s="55"/>
      <c r="OPX40" s="56"/>
      <c r="OQA40" s="53"/>
      <c r="OQB40" s="54"/>
      <c r="OQC40" s="55"/>
      <c r="OQD40" s="56"/>
      <c r="OQG40" s="53"/>
      <c r="OQH40" s="54"/>
      <c r="OQI40" s="55"/>
      <c r="OQJ40" s="56"/>
      <c r="OQM40" s="53"/>
      <c r="OQN40" s="54"/>
      <c r="OQO40" s="55"/>
      <c r="OQP40" s="56"/>
      <c r="OQS40" s="53"/>
      <c r="OQT40" s="54"/>
      <c r="OQU40" s="55"/>
      <c r="OQV40" s="56"/>
      <c r="OQY40" s="53"/>
      <c r="OQZ40" s="54"/>
      <c r="ORA40" s="55"/>
      <c r="ORB40" s="56"/>
      <c r="ORE40" s="53"/>
      <c r="ORF40" s="54"/>
      <c r="ORG40" s="55"/>
      <c r="ORH40" s="56"/>
      <c r="ORK40" s="53"/>
      <c r="ORL40" s="54"/>
      <c r="ORM40" s="55"/>
      <c r="ORN40" s="56"/>
      <c r="ORQ40" s="53"/>
      <c r="ORR40" s="54"/>
      <c r="ORS40" s="55"/>
      <c r="ORT40" s="56"/>
      <c r="ORW40" s="53"/>
      <c r="ORX40" s="54"/>
      <c r="ORY40" s="55"/>
      <c r="ORZ40" s="56"/>
      <c r="OSC40" s="53"/>
      <c r="OSD40" s="54"/>
      <c r="OSE40" s="55"/>
      <c r="OSF40" s="56"/>
      <c r="OSI40" s="53"/>
      <c r="OSJ40" s="54"/>
      <c r="OSK40" s="55"/>
      <c r="OSL40" s="56"/>
      <c r="OSO40" s="53"/>
      <c r="OSP40" s="54"/>
      <c r="OSQ40" s="55"/>
      <c r="OSR40" s="56"/>
      <c r="OSU40" s="53"/>
      <c r="OSV40" s="54"/>
      <c r="OSW40" s="55"/>
      <c r="OSX40" s="56"/>
      <c r="OTA40" s="53"/>
      <c r="OTB40" s="54"/>
      <c r="OTC40" s="55"/>
      <c r="OTD40" s="56"/>
      <c r="OTG40" s="53"/>
      <c r="OTH40" s="54"/>
      <c r="OTI40" s="55"/>
      <c r="OTJ40" s="56"/>
      <c r="OTM40" s="53"/>
      <c r="OTN40" s="54"/>
      <c r="OTO40" s="55"/>
      <c r="OTP40" s="56"/>
      <c r="OTS40" s="53"/>
      <c r="OTT40" s="54"/>
      <c r="OTU40" s="55"/>
      <c r="OTV40" s="56"/>
      <c r="OTY40" s="53"/>
      <c r="OTZ40" s="54"/>
      <c r="OUA40" s="55"/>
      <c r="OUB40" s="56"/>
      <c r="OUE40" s="53"/>
      <c r="OUF40" s="54"/>
      <c r="OUG40" s="55"/>
      <c r="OUH40" s="56"/>
      <c r="OUK40" s="53"/>
      <c r="OUL40" s="54"/>
      <c r="OUM40" s="55"/>
      <c r="OUN40" s="56"/>
      <c r="OUQ40" s="53"/>
      <c r="OUR40" s="54"/>
      <c r="OUS40" s="55"/>
      <c r="OUT40" s="56"/>
      <c r="OUW40" s="53"/>
      <c r="OUX40" s="54"/>
      <c r="OUY40" s="55"/>
      <c r="OUZ40" s="56"/>
      <c r="OVC40" s="53"/>
      <c r="OVD40" s="54"/>
      <c r="OVE40" s="55"/>
      <c r="OVF40" s="56"/>
      <c r="OVI40" s="53"/>
      <c r="OVJ40" s="54"/>
      <c r="OVK40" s="55"/>
      <c r="OVL40" s="56"/>
      <c r="OVO40" s="53"/>
      <c r="OVP40" s="54"/>
      <c r="OVQ40" s="55"/>
      <c r="OVR40" s="56"/>
      <c r="OVU40" s="53"/>
      <c r="OVV40" s="54"/>
      <c r="OVW40" s="55"/>
      <c r="OVX40" s="56"/>
      <c r="OWA40" s="53"/>
      <c r="OWB40" s="54"/>
      <c r="OWC40" s="55"/>
      <c r="OWD40" s="56"/>
      <c r="OWG40" s="53"/>
      <c r="OWH40" s="54"/>
      <c r="OWI40" s="55"/>
      <c r="OWJ40" s="56"/>
      <c r="OWM40" s="53"/>
      <c r="OWN40" s="54"/>
      <c r="OWO40" s="55"/>
      <c r="OWP40" s="56"/>
      <c r="OWS40" s="53"/>
      <c r="OWT40" s="54"/>
      <c r="OWU40" s="55"/>
      <c r="OWV40" s="56"/>
      <c r="OWY40" s="53"/>
      <c r="OWZ40" s="54"/>
      <c r="OXA40" s="55"/>
      <c r="OXB40" s="56"/>
      <c r="OXE40" s="53"/>
      <c r="OXF40" s="54"/>
      <c r="OXG40" s="55"/>
      <c r="OXH40" s="56"/>
      <c r="OXK40" s="53"/>
      <c r="OXL40" s="54"/>
      <c r="OXM40" s="55"/>
      <c r="OXN40" s="56"/>
      <c r="OXQ40" s="53"/>
      <c r="OXR40" s="54"/>
      <c r="OXS40" s="55"/>
      <c r="OXT40" s="56"/>
      <c r="OXW40" s="53"/>
      <c r="OXX40" s="54"/>
      <c r="OXY40" s="55"/>
      <c r="OXZ40" s="56"/>
      <c r="OYC40" s="53"/>
      <c r="OYD40" s="54"/>
      <c r="OYE40" s="55"/>
      <c r="OYF40" s="56"/>
      <c r="OYI40" s="53"/>
      <c r="OYJ40" s="54"/>
      <c r="OYK40" s="55"/>
      <c r="OYL40" s="56"/>
      <c r="OYO40" s="53"/>
      <c r="OYP40" s="54"/>
      <c r="OYQ40" s="55"/>
      <c r="OYR40" s="56"/>
      <c r="OYU40" s="53"/>
      <c r="OYV40" s="54"/>
      <c r="OYW40" s="55"/>
      <c r="OYX40" s="56"/>
      <c r="OZA40" s="53"/>
      <c r="OZB40" s="54"/>
      <c r="OZC40" s="55"/>
      <c r="OZD40" s="56"/>
      <c r="OZG40" s="53"/>
      <c r="OZH40" s="54"/>
      <c r="OZI40" s="55"/>
      <c r="OZJ40" s="56"/>
      <c r="OZM40" s="53"/>
      <c r="OZN40" s="54"/>
      <c r="OZO40" s="55"/>
      <c r="OZP40" s="56"/>
      <c r="OZS40" s="53"/>
      <c r="OZT40" s="54"/>
      <c r="OZU40" s="55"/>
      <c r="OZV40" s="56"/>
      <c r="OZY40" s="53"/>
      <c r="OZZ40" s="54"/>
      <c r="PAA40" s="55"/>
      <c r="PAB40" s="56"/>
      <c r="PAE40" s="53"/>
      <c r="PAF40" s="54"/>
      <c r="PAG40" s="55"/>
      <c r="PAH40" s="56"/>
      <c r="PAK40" s="53"/>
      <c r="PAL40" s="54"/>
      <c r="PAM40" s="55"/>
      <c r="PAN40" s="56"/>
      <c r="PAQ40" s="53"/>
      <c r="PAR40" s="54"/>
      <c r="PAS40" s="55"/>
      <c r="PAT40" s="56"/>
      <c r="PAW40" s="53"/>
      <c r="PAX40" s="54"/>
      <c r="PAY40" s="55"/>
      <c r="PAZ40" s="56"/>
      <c r="PBC40" s="53"/>
      <c r="PBD40" s="54"/>
      <c r="PBE40" s="55"/>
      <c r="PBF40" s="56"/>
      <c r="PBI40" s="53"/>
      <c r="PBJ40" s="54"/>
      <c r="PBK40" s="55"/>
      <c r="PBL40" s="56"/>
      <c r="PBO40" s="53"/>
      <c r="PBP40" s="54"/>
      <c r="PBQ40" s="55"/>
      <c r="PBR40" s="56"/>
      <c r="PBU40" s="53"/>
      <c r="PBV40" s="54"/>
      <c r="PBW40" s="55"/>
      <c r="PBX40" s="56"/>
      <c r="PCA40" s="53"/>
      <c r="PCB40" s="54"/>
      <c r="PCC40" s="55"/>
      <c r="PCD40" s="56"/>
      <c r="PCG40" s="53"/>
      <c r="PCH40" s="54"/>
      <c r="PCI40" s="55"/>
      <c r="PCJ40" s="56"/>
      <c r="PCM40" s="53"/>
      <c r="PCN40" s="54"/>
      <c r="PCO40" s="55"/>
      <c r="PCP40" s="56"/>
      <c r="PCS40" s="53"/>
      <c r="PCT40" s="54"/>
      <c r="PCU40" s="55"/>
      <c r="PCV40" s="56"/>
      <c r="PCY40" s="53"/>
      <c r="PCZ40" s="54"/>
      <c r="PDA40" s="55"/>
      <c r="PDB40" s="56"/>
      <c r="PDE40" s="53"/>
      <c r="PDF40" s="54"/>
      <c r="PDG40" s="55"/>
      <c r="PDH40" s="56"/>
      <c r="PDK40" s="53"/>
      <c r="PDL40" s="54"/>
      <c r="PDM40" s="55"/>
      <c r="PDN40" s="56"/>
      <c r="PDQ40" s="53"/>
      <c r="PDR40" s="54"/>
      <c r="PDS40" s="55"/>
      <c r="PDT40" s="56"/>
      <c r="PDW40" s="53"/>
      <c r="PDX40" s="54"/>
      <c r="PDY40" s="55"/>
      <c r="PDZ40" s="56"/>
      <c r="PEC40" s="53"/>
      <c r="PED40" s="54"/>
      <c r="PEE40" s="55"/>
      <c r="PEF40" s="56"/>
      <c r="PEI40" s="53"/>
      <c r="PEJ40" s="54"/>
      <c r="PEK40" s="55"/>
      <c r="PEL40" s="56"/>
      <c r="PEO40" s="53"/>
      <c r="PEP40" s="54"/>
      <c r="PEQ40" s="55"/>
      <c r="PER40" s="56"/>
      <c r="PEU40" s="53"/>
      <c r="PEV40" s="54"/>
      <c r="PEW40" s="55"/>
      <c r="PEX40" s="56"/>
      <c r="PFA40" s="53"/>
      <c r="PFB40" s="54"/>
      <c r="PFC40" s="55"/>
      <c r="PFD40" s="56"/>
      <c r="PFG40" s="53"/>
      <c r="PFH40" s="54"/>
      <c r="PFI40" s="55"/>
      <c r="PFJ40" s="56"/>
      <c r="PFM40" s="53"/>
      <c r="PFN40" s="54"/>
      <c r="PFO40" s="55"/>
      <c r="PFP40" s="56"/>
      <c r="PFS40" s="53"/>
      <c r="PFT40" s="54"/>
      <c r="PFU40" s="55"/>
      <c r="PFV40" s="56"/>
      <c r="PFY40" s="53"/>
      <c r="PFZ40" s="54"/>
      <c r="PGA40" s="55"/>
      <c r="PGB40" s="56"/>
      <c r="PGE40" s="53"/>
      <c r="PGF40" s="54"/>
      <c r="PGG40" s="55"/>
      <c r="PGH40" s="56"/>
      <c r="PGK40" s="53"/>
      <c r="PGL40" s="54"/>
      <c r="PGM40" s="55"/>
      <c r="PGN40" s="56"/>
      <c r="PGQ40" s="53"/>
      <c r="PGR40" s="54"/>
      <c r="PGS40" s="55"/>
      <c r="PGT40" s="56"/>
      <c r="PGW40" s="53"/>
      <c r="PGX40" s="54"/>
      <c r="PGY40" s="55"/>
      <c r="PGZ40" s="56"/>
      <c r="PHC40" s="53"/>
      <c r="PHD40" s="54"/>
      <c r="PHE40" s="55"/>
      <c r="PHF40" s="56"/>
      <c r="PHI40" s="53"/>
      <c r="PHJ40" s="54"/>
      <c r="PHK40" s="55"/>
      <c r="PHL40" s="56"/>
      <c r="PHO40" s="53"/>
      <c r="PHP40" s="54"/>
      <c r="PHQ40" s="55"/>
      <c r="PHR40" s="56"/>
      <c r="PHU40" s="53"/>
      <c r="PHV40" s="54"/>
      <c r="PHW40" s="55"/>
      <c r="PHX40" s="56"/>
      <c r="PIA40" s="53"/>
      <c r="PIB40" s="54"/>
      <c r="PIC40" s="55"/>
      <c r="PID40" s="56"/>
      <c r="PIG40" s="53"/>
      <c r="PIH40" s="54"/>
      <c r="PII40" s="55"/>
      <c r="PIJ40" s="56"/>
      <c r="PIM40" s="53"/>
      <c r="PIN40" s="54"/>
      <c r="PIO40" s="55"/>
      <c r="PIP40" s="56"/>
      <c r="PIS40" s="53"/>
      <c r="PIT40" s="54"/>
      <c r="PIU40" s="55"/>
      <c r="PIV40" s="56"/>
      <c r="PIY40" s="53"/>
      <c r="PIZ40" s="54"/>
      <c r="PJA40" s="55"/>
      <c r="PJB40" s="56"/>
      <c r="PJE40" s="53"/>
      <c r="PJF40" s="54"/>
      <c r="PJG40" s="55"/>
      <c r="PJH40" s="56"/>
      <c r="PJK40" s="53"/>
      <c r="PJL40" s="54"/>
      <c r="PJM40" s="55"/>
      <c r="PJN40" s="56"/>
      <c r="PJQ40" s="53"/>
      <c r="PJR40" s="54"/>
      <c r="PJS40" s="55"/>
      <c r="PJT40" s="56"/>
      <c r="PJW40" s="53"/>
      <c r="PJX40" s="54"/>
      <c r="PJY40" s="55"/>
      <c r="PJZ40" s="56"/>
      <c r="PKC40" s="53"/>
      <c r="PKD40" s="54"/>
      <c r="PKE40" s="55"/>
      <c r="PKF40" s="56"/>
      <c r="PKI40" s="53"/>
      <c r="PKJ40" s="54"/>
      <c r="PKK40" s="55"/>
      <c r="PKL40" s="56"/>
      <c r="PKO40" s="53"/>
      <c r="PKP40" s="54"/>
      <c r="PKQ40" s="55"/>
      <c r="PKR40" s="56"/>
      <c r="PKU40" s="53"/>
      <c r="PKV40" s="54"/>
      <c r="PKW40" s="55"/>
      <c r="PKX40" s="56"/>
      <c r="PLA40" s="53"/>
      <c r="PLB40" s="54"/>
      <c r="PLC40" s="55"/>
      <c r="PLD40" s="56"/>
      <c r="PLG40" s="53"/>
      <c r="PLH40" s="54"/>
      <c r="PLI40" s="55"/>
      <c r="PLJ40" s="56"/>
      <c r="PLM40" s="53"/>
      <c r="PLN40" s="54"/>
      <c r="PLO40" s="55"/>
      <c r="PLP40" s="56"/>
      <c r="PLS40" s="53"/>
      <c r="PLT40" s="54"/>
      <c r="PLU40" s="55"/>
      <c r="PLV40" s="56"/>
      <c r="PLY40" s="53"/>
      <c r="PLZ40" s="54"/>
      <c r="PMA40" s="55"/>
      <c r="PMB40" s="56"/>
      <c r="PME40" s="53"/>
      <c r="PMF40" s="54"/>
      <c r="PMG40" s="55"/>
      <c r="PMH40" s="56"/>
      <c r="PMK40" s="53"/>
      <c r="PML40" s="54"/>
      <c r="PMM40" s="55"/>
      <c r="PMN40" s="56"/>
      <c r="PMQ40" s="53"/>
      <c r="PMR40" s="54"/>
      <c r="PMS40" s="55"/>
      <c r="PMT40" s="56"/>
      <c r="PMW40" s="53"/>
      <c r="PMX40" s="54"/>
      <c r="PMY40" s="55"/>
      <c r="PMZ40" s="56"/>
      <c r="PNC40" s="53"/>
      <c r="PND40" s="54"/>
      <c r="PNE40" s="55"/>
      <c r="PNF40" s="56"/>
      <c r="PNI40" s="53"/>
      <c r="PNJ40" s="54"/>
      <c r="PNK40" s="55"/>
      <c r="PNL40" s="56"/>
      <c r="PNO40" s="53"/>
      <c r="PNP40" s="54"/>
      <c r="PNQ40" s="55"/>
      <c r="PNR40" s="56"/>
      <c r="PNU40" s="53"/>
      <c r="PNV40" s="54"/>
      <c r="PNW40" s="55"/>
      <c r="PNX40" s="56"/>
      <c r="POA40" s="53"/>
      <c r="POB40" s="54"/>
      <c r="POC40" s="55"/>
      <c r="POD40" s="56"/>
      <c r="POG40" s="53"/>
      <c r="POH40" s="54"/>
      <c r="POI40" s="55"/>
      <c r="POJ40" s="56"/>
      <c r="POM40" s="53"/>
      <c r="PON40" s="54"/>
      <c r="POO40" s="55"/>
      <c r="POP40" s="56"/>
      <c r="POS40" s="53"/>
      <c r="POT40" s="54"/>
      <c r="POU40" s="55"/>
      <c r="POV40" s="56"/>
      <c r="POY40" s="53"/>
      <c r="POZ40" s="54"/>
      <c r="PPA40" s="55"/>
      <c r="PPB40" s="56"/>
      <c r="PPE40" s="53"/>
      <c r="PPF40" s="54"/>
      <c r="PPG40" s="55"/>
      <c r="PPH40" s="56"/>
      <c r="PPK40" s="53"/>
      <c r="PPL40" s="54"/>
      <c r="PPM40" s="55"/>
      <c r="PPN40" s="56"/>
      <c r="PPQ40" s="53"/>
      <c r="PPR40" s="54"/>
      <c r="PPS40" s="55"/>
      <c r="PPT40" s="56"/>
      <c r="PPW40" s="53"/>
      <c r="PPX40" s="54"/>
      <c r="PPY40" s="55"/>
      <c r="PPZ40" s="56"/>
      <c r="PQC40" s="53"/>
      <c r="PQD40" s="54"/>
      <c r="PQE40" s="55"/>
      <c r="PQF40" s="56"/>
      <c r="PQI40" s="53"/>
      <c r="PQJ40" s="54"/>
      <c r="PQK40" s="55"/>
      <c r="PQL40" s="56"/>
      <c r="PQO40" s="53"/>
      <c r="PQP40" s="54"/>
      <c r="PQQ40" s="55"/>
      <c r="PQR40" s="56"/>
      <c r="PQU40" s="53"/>
      <c r="PQV40" s="54"/>
      <c r="PQW40" s="55"/>
      <c r="PQX40" s="56"/>
      <c r="PRA40" s="53"/>
      <c r="PRB40" s="54"/>
      <c r="PRC40" s="55"/>
      <c r="PRD40" s="56"/>
      <c r="PRG40" s="53"/>
      <c r="PRH40" s="54"/>
      <c r="PRI40" s="55"/>
      <c r="PRJ40" s="56"/>
      <c r="PRM40" s="53"/>
      <c r="PRN40" s="54"/>
      <c r="PRO40" s="55"/>
      <c r="PRP40" s="56"/>
      <c r="PRS40" s="53"/>
      <c r="PRT40" s="54"/>
      <c r="PRU40" s="55"/>
      <c r="PRV40" s="56"/>
      <c r="PRY40" s="53"/>
      <c r="PRZ40" s="54"/>
      <c r="PSA40" s="55"/>
      <c r="PSB40" s="56"/>
      <c r="PSE40" s="53"/>
      <c r="PSF40" s="54"/>
      <c r="PSG40" s="55"/>
      <c r="PSH40" s="56"/>
      <c r="PSK40" s="53"/>
      <c r="PSL40" s="54"/>
      <c r="PSM40" s="55"/>
      <c r="PSN40" s="56"/>
      <c r="PSQ40" s="53"/>
      <c r="PSR40" s="54"/>
      <c r="PSS40" s="55"/>
      <c r="PST40" s="56"/>
      <c r="PSW40" s="53"/>
      <c r="PSX40" s="54"/>
      <c r="PSY40" s="55"/>
      <c r="PSZ40" s="56"/>
      <c r="PTC40" s="53"/>
      <c r="PTD40" s="54"/>
      <c r="PTE40" s="55"/>
      <c r="PTF40" s="56"/>
      <c r="PTI40" s="53"/>
      <c r="PTJ40" s="54"/>
      <c r="PTK40" s="55"/>
      <c r="PTL40" s="56"/>
      <c r="PTO40" s="53"/>
      <c r="PTP40" s="54"/>
      <c r="PTQ40" s="55"/>
      <c r="PTR40" s="56"/>
      <c r="PTU40" s="53"/>
      <c r="PTV40" s="54"/>
      <c r="PTW40" s="55"/>
      <c r="PTX40" s="56"/>
      <c r="PUA40" s="53"/>
      <c r="PUB40" s="54"/>
      <c r="PUC40" s="55"/>
      <c r="PUD40" s="56"/>
      <c r="PUG40" s="53"/>
      <c r="PUH40" s="54"/>
      <c r="PUI40" s="55"/>
      <c r="PUJ40" s="56"/>
      <c r="PUM40" s="53"/>
      <c r="PUN40" s="54"/>
      <c r="PUO40" s="55"/>
      <c r="PUP40" s="56"/>
      <c r="PUS40" s="53"/>
      <c r="PUT40" s="54"/>
      <c r="PUU40" s="55"/>
      <c r="PUV40" s="56"/>
      <c r="PUY40" s="53"/>
      <c r="PUZ40" s="54"/>
      <c r="PVA40" s="55"/>
      <c r="PVB40" s="56"/>
      <c r="PVE40" s="53"/>
      <c r="PVF40" s="54"/>
      <c r="PVG40" s="55"/>
      <c r="PVH40" s="56"/>
      <c r="PVK40" s="53"/>
      <c r="PVL40" s="54"/>
      <c r="PVM40" s="55"/>
      <c r="PVN40" s="56"/>
      <c r="PVQ40" s="53"/>
      <c r="PVR40" s="54"/>
      <c r="PVS40" s="55"/>
      <c r="PVT40" s="56"/>
      <c r="PVW40" s="53"/>
      <c r="PVX40" s="54"/>
      <c r="PVY40" s="55"/>
      <c r="PVZ40" s="56"/>
      <c r="PWC40" s="53"/>
      <c r="PWD40" s="54"/>
      <c r="PWE40" s="55"/>
      <c r="PWF40" s="56"/>
      <c r="PWI40" s="53"/>
      <c r="PWJ40" s="54"/>
      <c r="PWK40" s="55"/>
      <c r="PWL40" s="56"/>
      <c r="PWO40" s="53"/>
      <c r="PWP40" s="54"/>
      <c r="PWQ40" s="55"/>
      <c r="PWR40" s="56"/>
      <c r="PWU40" s="53"/>
      <c r="PWV40" s="54"/>
      <c r="PWW40" s="55"/>
      <c r="PWX40" s="56"/>
      <c r="PXA40" s="53"/>
      <c r="PXB40" s="54"/>
      <c r="PXC40" s="55"/>
      <c r="PXD40" s="56"/>
      <c r="PXG40" s="53"/>
      <c r="PXH40" s="54"/>
      <c r="PXI40" s="55"/>
      <c r="PXJ40" s="56"/>
      <c r="PXM40" s="53"/>
      <c r="PXN40" s="54"/>
      <c r="PXO40" s="55"/>
      <c r="PXP40" s="56"/>
      <c r="PXS40" s="53"/>
      <c r="PXT40" s="54"/>
      <c r="PXU40" s="55"/>
      <c r="PXV40" s="56"/>
      <c r="PXY40" s="53"/>
      <c r="PXZ40" s="54"/>
      <c r="PYA40" s="55"/>
      <c r="PYB40" s="56"/>
      <c r="PYE40" s="53"/>
      <c r="PYF40" s="54"/>
      <c r="PYG40" s="55"/>
      <c r="PYH40" s="56"/>
      <c r="PYK40" s="53"/>
      <c r="PYL40" s="54"/>
      <c r="PYM40" s="55"/>
      <c r="PYN40" s="56"/>
      <c r="PYQ40" s="53"/>
      <c r="PYR40" s="54"/>
      <c r="PYS40" s="55"/>
      <c r="PYT40" s="56"/>
      <c r="PYW40" s="53"/>
      <c r="PYX40" s="54"/>
      <c r="PYY40" s="55"/>
      <c r="PYZ40" s="56"/>
      <c r="PZC40" s="53"/>
      <c r="PZD40" s="54"/>
      <c r="PZE40" s="55"/>
      <c r="PZF40" s="56"/>
      <c r="PZI40" s="53"/>
      <c r="PZJ40" s="54"/>
      <c r="PZK40" s="55"/>
      <c r="PZL40" s="56"/>
      <c r="PZO40" s="53"/>
      <c r="PZP40" s="54"/>
      <c r="PZQ40" s="55"/>
      <c r="PZR40" s="56"/>
      <c r="PZU40" s="53"/>
      <c r="PZV40" s="54"/>
      <c r="PZW40" s="55"/>
      <c r="PZX40" s="56"/>
      <c r="QAA40" s="53"/>
      <c r="QAB40" s="54"/>
      <c r="QAC40" s="55"/>
      <c r="QAD40" s="56"/>
      <c r="QAG40" s="53"/>
      <c r="QAH40" s="54"/>
      <c r="QAI40" s="55"/>
      <c r="QAJ40" s="56"/>
      <c r="QAM40" s="53"/>
      <c r="QAN40" s="54"/>
      <c r="QAO40" s="55"/>
      <c r="QAP40" s="56"/>
      <c r="QAS40" s="53"/>
      <c r="QAT40" s="54"/>
      <c r="QAU40" s="55"/>
      <c r="QAV40" s="56"/>
      <c r="QAY40" s="53"/>
      <c r="QAZ40" s="54"/>
      <c r="QBA40" s="55"/>
      <c r="QBB40" s="56"/>
      <c r="QBE40" s="53"/>
      <c r="QBF40" s="54"/>
      <c r="QBG40" s="55"/>
      <c r="QBH40" s="56"/>
      <c r="QBK40" s="53"/>
      <c r="QBL40" s="54"/>
      <c r="QBM40" s="55"/>
      <c r="QBN40" s="56"/>
      <c r="QBQ40" s="53"/>
      <c r="QBR40" s="54"/>
      <c r="QBS40" s="55"/>
      <c r="QBT40" s="56"/>
      <c r="QBW40" s="53"/>
      <c r="QBX40" s="54"/>
      <c r="QBY40" s="55"/>
      <c r="QBZ40" s="56"/>
      <c r="QCC40" s="53"/>
      <c r="QCD40" s="54"/>
      <c r="QCE40" s="55"/>
      <c r="QCF40" s="56"/>
      <c r="QCI40" s="53"/>
      <c r="QCJ40" s="54"/>
      <c r="QCK40" s="55"/>
      <c r="QCL40" s="56"/>
      <c r="QCO40" s="53"/>
      <c r="QCP40" s="54"/>
      <c r="QCQ40" s="55"/>
      <c r="QCR40" s="56"/>
      <c r="QCU40" s="53"/>
      <c r="QCV40" s="54"/>
      <c r="QCW40" s="55"/>
      <c r="QCX40" s="56"/>
      <c r="QDA40" s="53"/>
      <c r="QDB40" s="54"/>
      <c r="QDC40" s="55"/>
      <c r="QDD40" s="56"/>
      <c r="QDG40" s="53"/>
      <c r="QDH40" s="54"/>
      <c r="QDI40" s="55"/>
      <c r="QDJ40" s="56"/>
      <c r="QDM40" s="53"/>
      <c r="QDN40" s="54"/>
      <c r="QDO40" s="55"/>
      <c r="QDP40" s="56"/>
      <c r="QDS40" s="53"/>
      <c r="QDT40" s="54"/>
      <c r="QDU40" s="55"/>
      <c r="QDV40" s="56"/>
      <c r="QDY40" s="53"/>
      <c r="QDZ40" s="54"/>
      <c r="QEA40" s="55"/>
      <c r="QEB40" s="56"/>
      <c r="QEE40" s="53"/>
      <c r="QEF40" s="54"/>
      <c r="QEG40" s="55"/>
      <c r="QEH40" s="56"/>
      <c r="QEK40" s="53"/>
      <c r="QEL40" s="54"/>
      <c r="QEM40" s="55"/>
      <c r="QEN40" s="56"/>
      <c r="QEQ40" s="53"/>
      <c r="QER40" s="54"/>
      <c r="QES40" s="55"/>
      <c r="QET40" s="56"/>
      <c r="QEW40" s="53"/>
      <c r="QEX40" s="54"/>
      <c r="QEY40" s="55"/>
      <c r="QEZ40" s="56"/>
      <c r="QFC40" s="53"/>
      <c r="QFD40" s="54"/>
      <c r="QFE40" s="55"/>
      <c r="QFF40" s="56"/>
      <c r="QFI40" s="53"/>
      <c r="QFJ40" s="54"/>
      <c r="QFK40" s="55"/>
      <c r="QFL40" s="56"/>
      <c r="QFO40" s="53"/>
      <c r="QFP40" s="54"/>
      <c r="QFQ40" s="55"/>
      <c r="QFR40" s="56"/>
      <c r="QFU40" s="53"/>
      <c r="QFV40" s="54"/>
      <c r="QFW40" s="55"/>
      <c r="QFX40" s="56"/>
      <c r="QGA40" s="53"/>
      <c r="QGB40" s="54"/>
      <c r="QGC40" s="55"/>
      <c r="QGD40" s="56"/>
      <c r="QGG40" s="53"/>
      <c r="QGH40" s="54"/>
      <c r="QGI40" s="55"/>
      <c r="QGJ40" s="56"/>
      <c r="QGM40" s="53"/>
      <c r="QGN40" s="54"/>
      <c r="QGO40" s="55"/>
      <c r="QGP40" s="56"/>
      <c r="QGS40" s="53"/>
      <c r="QGT40" s="54"/>
      <c r="QGU40" s="55"/>
      <c r="QGV40" s="56"/>
      <c r="QGY40" s="53"/>
      <c r="QGZ40" s="54"/>
      <c r="QHA40" s="55"/>
      <c r="QHB40" s="56"/>
      <c r="QHE40" s="53"/>
      <c r="QHF40" s="54"/>
      <c r="QHG40" s="55"/>
      <c r="QHH40" s="56"/>
      <c r="QHK40" s="53"/>
      <c r="QHL40" s="54"/>
      <c r="QHM40" s="55"/>
      <c r="QHN40" s="56"/>
      <c r="QHQ40" s="53"/>
      <c r="QHR40" s="54"/>
      <c r="QHS40" s="55"/>
      <c r="QHT40" s="56"/>
      <c r="QHW40" s="53"/>
      <c r="QHX40" s="54"/>
      <c r="QHY40" s="55"/>
      <c r="QHZ40" s="56"/>
      <c r="QIC40" s="53"/>
      <c r="QID40" s="54"/>
      <c r="QIE40" s="55"/>
      <c r="QIF40" s="56"/>
      <c r="QII40" s="53"/>
      <c r="QIJ40" s="54"/>
      <c r="QIK40" s="55"/>
      <c r="QIL40" s="56"/>
      <c r="QIO40" s="53"/>
      <c r="QIP40" s="54"/>
      <c r="QIQ40" s="55"/>
      <c r="QIR40" s="56"/>
      <c r="QIU40" s="53"/>
      <c r="QIV40" s="54"/>
      <c r="QIW40" s="55"/>
      <c r="QIX40" s="56"/>
      <c r="QJA40" s="53"/>
      <c r="QJB40" s="54"/>
      <c r="QJC40" s="55"/>
      <c r="QJD40" s="56"/>
      <c r="QJG40" s="53"/>
      <c r="QJH40" s="54"/>
      <c r="QJI40" s="55"/>
      <c r="QJJ40" s="56"/>
      <c r="QJM40" s="53"/>
      <c r="QJN40" s="54"/>
      <c r="QJO40" s="55"/>
      <c r="QJP40" s="56"/>
      <c r="QJS40" s="53"/>
      <c r="QJT40" s="54"/>
      <c r="QJU40" s="55"/>
      <c r="QJV40" s="56"/>
      <c r="QJY40" s="53"/>
      <c r="QJZ40" s="54"/>
      <c r="QKA40" s="55"/>
      <c r="QKB40" s="56"/>
      <c r="QKE40" s="53"/>
      <c r="QKF40" s="54"/>
      <c r="QKG40" s="55"/>
      <c r="QKH40" s="56"/>
      <c r="QKK40" s="53"/>
      <c r="QKL40" s="54"/>
      <c r="QKM40" s="55"/>
      <c r="QKN40" s="56"/>
      <c r="QKQ40" s="53"/>
      <c r="QKR40" s="54"/>
      <c r="QKS40" s="55"/>
      <c r="QKT40" s="56"/>
      <c r="QKW40" s="53"/>
      <c r="QKX40" s="54"/>
      <c r="QKY40" s="55"/>
      <c r="QKZ40" s="56"/>
      <c r="QLC40" s="53"/>
      <c r="QLD40" s="54"/>
      <c r="QLE40" s="55"/>
      <c r="QLF40" s="56"/>
      <c r="QLI40" s="53"/>
      <c r="QLJ40" s="54"/>
      <c r="QLK40" s="55"/>
      <c r="QLL40" s="56"/>
      <c r="QLO40" s="53"/>
      <c r="QLP40" s="54"/>
      <c r="QLQ40" s="55"/>
      <c r="QLR40" s="56"/>
      <c r="QLU40" s="53"/>
      <c r="QLV40" s="54"/>
      <c r="QLW40" s="55"/>
      <c r="QLX40" s="56"/>
      <c r="QMA40" s="53"/>
      <c r="QMB40" s="54"/>
      <c r="QMC40" s="55"/>
      <c r="QMD40" s="56"/>
      <c r="QMG40" s="53"/>
      <c r="QMH40" s="54"/>
      <c r="QMI40" s="55"/>
      <c r="QMJ40" s="56"/>
      <c r="QMM40" s="53"/>
      <c r="QMN40" s="54"/>
      <c r="QMO40" s="55"/>
      <c r="QMP40" s="56"/>
      <c r="QMS40" s="53"/>
      <c r="QMT40" s="54"/>
      <c r="QMU40" s="55"/>
      <c r="QMV40" s="56"/>
      <c r="QMY40" s="53"/>
      <c r="QMZ40" s="54"/>
      <c r="QNA40" s="55"/>
      <c r="QNB40" s="56"/>
      <c r="QNE40" s="53"/>
      <c r="QNF40" s="54"/>
      <c r="QNG40" s="55"/>
      <c r="QNH40" s="56"/>
      <c r="QNK40" s="53"/>
      <c r="QNL40" s="54"/>
      <c r="QNM40" s="55"/>
      <c r="QNN40" s="56"/>
      <c r="QNQ40" s="53"/>
      <c r="QNR40" s="54"/>
      <c r="QNS40" s="55"/>
      <c r="QNT40" s="56"/>
      <c r="QNW40" s="53"/>
      <c r="QNX40" s="54"/>
      <c r="QNY40" s="55"/>
      <c r="QNZ40" s="56"/>
      <c r="QOC40" s="53"/>
      <c r="QOD40" s="54"/>
      <c r="QOE40" s="55"/>
      <c r="QOF40" s="56"/>
      <c r="QOI40" s="53"/>
      <c r="QOJ40" s="54"/>
      <c r="QOK40" s="55"/>
      <c r="QOL40" s="56"/>
      <c r="QOO40" s="53"/>
      <c r="QOP40" s="54"/>
      <c r="QOQ40" s="55"/>
      <c r="QOR40" s="56"/>
      <c r="QOU40" s="53"/>
      <c r="QOV40" s="54"/>
      <c r="QOW40" s="55"/>
      <c r="QOX40" s="56"/>
      <c r="QPA40" s="53"/>
      <c r="QPB40" s="54"/>
      <c r="QPC40" s="55"/>
      <c r="QPD40" s="56"/>
      <c r="QPG40" s="53"/>
      <c r="QPH40" s="54"/>
      <c r="QPI40" s="55"/>
      <c r="QPJ40" s="56"/>
      <c r="QPM40" s="53"/>
      <c r="QPN40" s="54"/>
      <c r="QPO40" s="55"/>
      <c r="QPP40" s="56"/>
      <c r="QPS40" s="53"/>
      <c r="QPT40" s="54"/>
      <c r="QPU40" s="55"/>
      <c r="QPV40" s="56"/>
      <c r="QPY40" s="53"/>
      <c r="QPZ40" s="54"/>
      <c r="QQA40" s="55"/>
      <c r="QQB40" s="56"/>
      <c r="QQE40" s="53"/>
      <c r="QQF40" s="54"/>
      <c r="QQG40" s="55"/>
      <c r="QQH40" s="56"/>
      <c r="QQK40" s="53"/>
      <c r="QQL40" s="54"/>
      <c r="QQM40" s="55"/>
      <c r="QQN40" s="56"/>
      <c r="QQQ40" s="53"/>
      <c r="QQR40" s="54"/>
      <c r="QQS40" s="55"/>
      <c r="QQT40" s="56"/>
      <c r="QQW40" s="53"/>
      <c r="QQX40" s="54"/>
      <c r="QQY40" s="55"/>
      <c r="QQZ40" s="56"/>
      <c r="QRC40" s="53"/>
      <c r="QRD40" s="54"/>
      <c r="QRE40" s="55"/>
      <c r="QRF40" s="56"/>
      <c r="QRI40" s="53"/>
      <c r="QRJ40" s="54"/>
      <c r="QRK40" s="55"/>
      <c r="QRL40" s="56"/>
      <c r="QRO40" s="53"/>
      <c r="QRP40" s="54"/>
      <c r="QRQ40" s="55"/>
      <c r="QRR40" s="56"/>
      <c r="QRU40" s="53"/>
      <c r="QRV40" s="54"/>
      <c r="QRW40" s="55"/>
      <c r="QRX40" s="56"/>
      <c r="QSA40" s="53"/>
      <c r="QSB40" s="54"/>
      <c r="QSC40" s="55"/>
      <c r="QSD40" s="56"/>
      <c r="QSG40" s="53"/>
      <c r="QSH40" s="54"/>
      <c r="QSI40" s="55"/>
      <c r="QSJ40" s="56"/>
      <c r="QSM40" s="53"/>
      <c r="QSN40" s="54"/>
      <c r="QSO40" s="55"/>
      <c r="QSP40" s="56"/>
      <c r="QSS40" s="53"/>
      <c r="QST40" s="54"/>
      <c r="QSU40" s="55"/>
      <c r="QSV40" s="56"/>
      <c r="QSY40" s="53"/>
      <c r="QSZ40" s="54"/>
      <c r="QTA40" s="55"/>
      <c r="QTB40" s="56"/>
      <c r="QTE40" s="53"/>
      <c r="QTF40" s="54"/>
      <c r="QTG40" s="55"/>
      <c r="QTH40" s="56"/>
      <c r="QTK40" s="53"/>
      <c r="QTL40" s="54"/>
      <c r="QTM40" s="55"/>
      <c r="QTN40" s="56"/>
      <c r="QTQ40" s="53"/>
      <c r="QTR40" s="54"/>
      <c r="QTS40" s="55"/>
      <c r="QTT40" s="56"/>
      <c r="QTW40" s="53"/>
      <c r="QTX40" s="54"/>
      <c r="QTY40" s="55"/>
      <c r="QTZ40" s="56"/>
      <c r="QUC40" s="53"/>
      <c r="QUD40" s="54"/>
      <c r="QUE40" s="55"/>
      <c r="QUF40" s="56"/>
      <c r="QUI40" s="53"/>
      <c r="QUJ40" s="54"/>
      <c r="QUK40" s="55"/>
      <c r="QUL40" s="56"/>
      <c r="QUO40" s="53"/>
      <c r="QUP40" s="54"/>
      <c r="QUQ40" s="55"/>
      <c r="QUR40" s="56"/>
      <c r="QUU40" s="53"/>
      <c r="QUV40" s="54"/>
      <c r="QUW40" s="55"/>
      <c r="QUX40" s="56"/>
      <c r="QVA40" s="53"/>
      <c r="QVB40" s="54"/>
      <c r="QVC40" s="55"/>
      <c r="QVD40" s="56"/>
      <c r="QVG40" s="53"/>
      <c r="QVH40" s="54"/>
      <c r="QVI40" s="55"/>
      <c r="QVJ40" s="56"/>
      <c r="QVM40" s="53"/>
      <c r="QVN40" s="54"/>
      <c r="QVO40" s="55"/>
      <c r="QVP40" s="56"/>
      <c r="QVS40" s="53"/>
      <c r="QVT40" s="54"/>
      <c r="QVU40" s="55"/>
      <c r="QVV40" s="56"/>
      <c r="QVY40" s="53"/>
      <c r="QVZ40" s="54"/>
      <c r="QWA40" s="55"/>
      <c r="QWB40" s="56"/>
      <c r="QWE40" s="53"/>
      <c r="QWF40" s="54"/>
      <c r="QWG40" s="55"/>
      <c r="QWH40" s="56"/>
      <c r="QWK40" s="53"/>
      <c r="QWL40" s="54"/>
      <c r="QWM40" s="55"/>
      <c r="QWN40" s="56"/>
      <c r="QWQ40" s="53"/>
      <c r="QWR40" s="54"/>
      <c r="QWS40" s="55"/>
      <c r="QWT40" s="56"/>
      <c r="QWW40" s="53"/>
      <c r="QWX40" s="54"/>
      <c r="QWY40" s="55"/>
      <c r="QWZ40" s="56"/>
      <c r="QXC40" s="53"/>
      <c r="QXD40" s="54"/>
      <c r="QXE40" s="55"/>
      <c r="QXF40" s="56"/>
      <c r="QXI40" s="53"/>
      <c r="QXJ40" s="54"/>
      <c r="QXK40" s="55"/>
      <c r="QXL40" s="56"/>
      <c r="QXO40" s="53"/>
      <c r="QXP40" s="54"/>
      <c r="QXQ40" s="55"/>
      <c r="QXR40" s="56"/>
      <c r="QXU40" s="53"/>
      <c r="QXV40" s="54"/>
      <c r="QXW40" s="55"/>
      <c r="QXX40" s="56"/>
      <c r="QYA40" s="53"/>
      <c r="QYB40" s="54"/>
      <c r="QYC40" s="55"/>
      <c r="QYD40" s="56"/>
      <c r="QYG40" s="53"/>
      <c r="QYH40" s="54"/>
      <c r="QYI40" s="55"/>
      <c r="QYJ40" s="56"/>
      <c r="QYM40" s="53"/>
      <c r="QYN40" s="54"/>
      <c r="QYO40" s="55"/>
      <c r="QYP40" s="56"/>
      <c r="QYS40" s="53"/>
      <c r="QYT40" s="54"/>
      <c r="QYU40" s="55"/>
      <c r="QYV40" s="56"/>
      <c r="QYY40" s="53"/>
      <c r="QYZ40" s="54"/>
      <c r="QZA40" s="55"/>
      <c r="QZB40" s="56"/>
      <c r="QZE40" s="53"/>
      <c r="QZF40" s="54"/>
      <c r="QZG40" s="55"/>
      <c r="QZH40" s="56"/>
      <c r="QZK40" s="53"/>
      <c r="QZL40" s="54"/>
      <c r="QZM40" s="55"/>
      <c r="QZN40" s="56"/>
      <c r="QZQ40" s="53"/>
      <c r="QZR40" s="54"/>
      <c r="QZS40" s="55"/>
      <c r="QZT40" s="56"/>
      <c r="QZW40" s="53"/>
      <c r="QZX40" s="54"/>
      <c r="QZY40" s="55"/>
      <c r="QZZ40" s="56"/>
      <c r="RAC40" s="53"/>
      <c r="RAD40" s="54"/>
      <c r="RAE40" s="55"/>
      <c r="RAF40" s="56"/>
      <c r="RAI40" s="53"/>
      <c r="RAJ40" s="54"/>
      <c r="RAK40" s="55"/>
      <c r="RAL40" s="56"/>
      <c r="RAO40" s="53"/>
      <c r="RAP40" s="54"/>
      <c r="RAQ40" s="55"/>
      <c r="RAR40" s="56"/>
      <c r="RAU40" s="53"/>
      <c r="RAV40" s="54"/>
      <c r="RAW40" s="55"/>
      <c r="RAX40" s="56"/>
      <c r="RBA40" s="53"/>
      <c r="RBB40" s="54"/>
      <c r="RBC40" s="55"/>
      <c r="RBD40" s="56"/>
      <c r="RBG40" s="53"/>
      <c r="RBH40" s="54"/>
      <c r="RBI40" s="55"/>
      <c r="RBJ40" s="56"/>
      <c r="RBM40" s="53"/>
      <c r="RBN40" s="54"/>
      <c r="RBO40" s="55"/>
      <c r="RBP40" s="56"/>
      <c r="RBS40" s="53"/>
      <c r="RBT40" s="54"/>
      <c r="RBU40" s="55"/>
      <c r="RBV40" s="56"/>
      <c r="RBY40" s="53"/>
      <c r="RBZ40" s="54"/>
      <c r="RCA40" s="55"/>
      <c r="RCB40" s="56"/>
      <c r="RCE40" s="53"/>
      <c r="RCF40" s="54"/>
      <c r="RCG40" s="55"/>
      <c r="RCH40" s="56"/>
      <c r="RCK40" s="53"/>
      <c r="RCL40" s="54"/>
      <c r="RCM40" s="55"/>
      <c r="RCN40" s="56"/>
      <c r="RCQ40" s="53"/>
      <c r="RCR40" s="54"/>
      <c r="RCS40" s="55"/>
      <c r="RCT40" s="56"/>
      <c r="RCW40" s="53"/>
      <c r="RCX40" s="54"/>
      <c r="RCY40" s="55"/>
      <c r="RCZ40" s="56"/>
      <c r="RDC40" s="53"/>
      <c r="RDD40" s="54"/>
      <c r="RDE40" s="55"/>
      <c r="RDF40" s="56"/>
      <c r="RDI40" s="53"/>
      <c r="RDJ40" s="54"/>
      <c r="RDK40" s="55"/>
      <c r="RDL40" s="56"/>
      <c r="RDO40" s="53"/>
      <c r="RDP40" s="54"/>
      <c r="RDQ40" s="55"/>
      <c r="RDR40" s="56"/>
      <c r="RDU40" s="53"/>
      <c r="RDV40" s="54"/>
      <c r="RDW40" s="55"/>
      <c r="RDX40" s="56"/>
      <c r="REA40" s="53"/>
      <c r="REB40" s="54"/>
      <c r="REC40" s="55"/>
      <c r="RED40" s="56"/>
      <c r="REG40" s="53"/>
      <c r="REH40" s="54"/>
      <c r="REI40" s="55"/>
      <c r="REJ40" s="56"/>
      <c r="REM40" s="53"/>
      <c r="REN40" s="54"/>
      <c r="REO40" s="55"/>
      <c r="REP40" s="56"/>
      <c r="RES40" s="53"/>
      <c r="RET40" s="54"/>
      <c r="REU40" s="55"/>
      <c r="REV40" s="56"/>
      <c r="REY40" s="53"/>
      <c r="REZ40" s="54"/>
      <c r="RFA40" s="55"/>
      <c r="RFB40" s="56"/>
      <c r="RFE40" s="53"/>
      <c r="RFF40" s="54"/>
      <c r="RFG40" s="55"/>
      <c r="RFH40" s="56"/>
      <c r="RFK40" s="53"/>
      <c r="RFL40" s="54"/>
      <c r="RFM40" s="55"/>
      <c r="RFN40" s="56"/>
      <c r="RFQ40" s="53"/>
      <c r="RFR40" s="54"/>
      <c r="RFS40" s="55"/>
      <c r="RFT40" s="56"/>
      <c r="RFW40" s="53"/>
      <c r="RFX40" s="54"/>
      <c r="RFY40" s="55"/>
      <c r="RFZ40" s="56"/>
      <c r="RGC40" s="53"/>
      <c r="RGD40" s="54"/>
      <c r="RGE40" s="55"/>
      <c r="RGF40" s="56"/>
      <c r="RGI40" s="53"/>
      <c r="RGJ40" s="54"/>
      <c r="RGK40" s="55"/>
      <c r="RGL40" s="56"/>
      <c r="RGO40" s="53"/>
      <c r="RGP40" s="54"/>
      <c r="RGQ40" s="55"/>
      <c r="RGR40" s="56"/>
      <c r="RGU40" s="53"/>
      <c r="RGV40" s="54"/>
      <c r="RGW40" s="55"/>
      <c r="RGX40" s="56"/>
      <c r="RHA40" s="53"/>
      <c r="RHB40" s="54"/>
      <c r="RHC40" s="55"/>
      <c r="RHD40" s="56"/>
      <c r="RHG40" s="53"/>
      <c r="RHH40" s="54"/>
      <c r="RHI40" s="55"/>
      <c r="RHJ40" s="56"/>
      <c r="RHM40" s="53"/>
      <c r="RHN40" s="54"/>
      <c r="RHO40" s="55"/>
      <c r="RHP40" s="56"/>
      <c r="RHS40" s="53"/>
      <c r="RHT40" s="54"/>
      <c r="RHU40" s="55"/>
      <c r="RHV40" s="56"/>
      <c r="RHY40" s="53"/>
      <c r="RHZ40" s="54"/>
      <c r="RIA40" s="55"/>
      <c r="RIB40" s="56"/>
      <c r="RIE40" s="53"/>
      <c r="RIF40" s="54"/>
      <c r="RIG40" s="55"/>
      <c r="RIH40" s="56"/>
      <c r="RIK40" s="53"/>
      <c r="RIL40" s="54"/>
      <c r="RIM40" s="55"/>
      <c r="RIN40" s="56"/>
      <c r="RIQ40" s="53"/>
      <c r="RIR40" s="54"/>
      <c r="RIS40" s="55"/>
      <c r="RIT40" s="56"/>
      <c r="RIW40" s="53"/>
      <c r="RIX40" s="54"/>
      <c r="RIY40" s="55"/>
      <c r="RIZ40" s="56"/>
      <c r="RJC40" s="53"/>
      <c r="RJD40" s="54"/>
      <c r="RJE40" s="55"/>
      <c r="RJF40" s="56"/>
      <c r="RJI40" s="53"/>
      <c r="RJJ40" s="54"/>
      <c r="RJK40" s="55"/>
      <c r="RJL40" s="56"/>
      <c r="RJO40" s="53"/>
      <c r="RJP40" s="54"/>
      <c r="RJQ40" s="55"/>
      <c r="RJR40" s="56"/>
      <c r="RJU40" s="53"/>
      <c r="RJV40" s="54"/>
      <c r="RJW40" s="55"/>
      <c r="RJX40" s="56"/>
      <c r="RKA40" s="53"/>
      <c r="RKB40" s="54"/>
      <c r="RKC40" s="55"/>
      <c r="RKD40" s="56"/>
      <c r="RKG40" s="53"/>
      <c r="RKH40" s="54"/>
      <c r="RKI40" s="55"/>
      <c r="RKJ40" s="56"/>
      <c r="RKM40" s="53"/>
      <c r="RKN40" s="54"/>
      <c r="RKO40" s="55"/>
      <c r="RKP40" s="56"/>
      <c r="RKS40" s="53"/>
      <c r="RKT40" s="54"/>
      <c r="RKU40" s="55"/>
      <c r="RKV40" s="56"/>
      <c r="RKY40" s="53"/>
      <c r="RKZ40" s="54"/>
      <c r="RLA40" s="55"/>
      <c r="RLB40" s="56"/>
      <c r="RLE40" s="53"/>
      <c r="RLF40" s="54"/>
      <c r="RLG40" s="55"/>
      <c r="RLH40" s="56"/>
      <c r="RLK40" s="53"/>
      <c r="RLL40" s="54"/>
      <c r="RLM40" s="55"/>
      <c r="RLN40" s="56"/>
      <c r="RLQ40" s="53"/>
      <c r="RLR40" s="54"/>
      <c r="RLS40" s="55"/>
      <c r="RLT40" s="56"/>
      <c r="RLW40" s="53"/>
      <c r="RLX40" s="54"/>
      <c r="RLY40" s="55"/>
      <c r="RLZ40" s="56"/>
      <c r="RMC40" s="53"/>
      <c r="RMD40" s="54"/>
      <c r="RME40" s="55"/>
      <c r="RMF40" s="56"/>
      <c r="RMI40" s="53"/>
      <c r="RMJ40" s="54"/>
      <c r="RMK40" s="55"/>
      <c r="RML40" s="56"/>
      <c r="RMO40" s="53"/>
      <c r="RMP40" s="54"/>
      <c r="RMQ40" s="55"/>
      <c r="RMR40" s="56"/>
      <c r="RMU40" s="53"/>
      <c r="RMV40" s="54"/>
      <c r="RMW40" s="55"/>
      <c r="RMX40" s="56"/>
      <c r="RNA40" s="53"/>
      <c r="RNB40" s="54"/>
      <c r="RNC40" s="55"/>
      <c r="RND40" s="56"/>
      <c r="RNG40" s="53"/>
      <c r="RNH40" s="54"/>
      <c r="RNI40" s="55"/>
      <c r="RNJ40" s="56"/>
      <c r="RNM40" s="53"/>
      <c r="RNN40" s="54"/>
      <c r="RNO40" s="55"/>
      <c r="RNP40" s="56"/>
      <c r="RNS40" s="53"/>
      <c r="RNT40" s="54"/>
      <c r="RNU40" s="55"/>
      <c r="RNV40" s="56"/>
      <c r="RNY40" s="53"/>
      <c r="RNZ40" s="54"/>
      <c r="ROA40" s="55"/>
      <c r="ROB40" s="56"/>
      <c r="ROE40" s="53"/>
      <c r="ROF40" s="54"/>
      <c r="ROG40" s="55"/>
      <c r="ROH40" s="56"/>
      <c r="ROK40" s="53"/>
      <c r="ROL40" s="54"/>
      <c r="ROM40" s="55"/>
      <c r="RON40" s="56"/>
      <c r="ROQ40" s="53"/>
      <c r="ROR40" s="54"/>
      <c r="ROS40" s="55"/>
      <c r="ROT40" s="56"/>
      <c r="ROW40" s="53"/>
      <c r="ROX40" s="54"/>
      <c r="ROY40" s="55"/>
      <c r="ROZ40" s="56"/>
      <c r="RPC40" s="53"/>
      <c r="RPD40" s="54"/>
      <c r="RPE40" s="55"/>
      <c r="RPF40" s="56"/>
      <c r="RPI40" s="53"/>
      <c r="RPJ40" s="54"/>
      <c r="RPK40" s="55"/>
      <c r="RPL40" s="56"/>
      <c r="RPO40" s="53"/>
      <c r="RPP40" s="54"/>
      <c r="RPQ40" s="55"/>
      <c r="RPR40" s="56"/>
      <c r="RPU40" s="53"/>
      <c r="RPV40" s="54"/>
      <c r="RPW40" s="55"/>
      <c r="RPX40" s="56"/>
      <c r="RQA40" s="53"/>
      <c r="RQB40" s="54"/>
      <c r="RQC40" s="55"/>
      <c r="RQD40" s="56"/>
      <c r="RQG40" s="53"/>
      <c r="RQH40" s="54"/>
      <c r="RQI40" s="55"/>
      <c r="RQJ40" s="56"/>
      <c r="RQM40" s="53"/>
      <c r="RQN40" s="54"/>
      <c r="RQO40" s="55"/>
      <c r="RQP40" s="56"/>
      <c r="RQS40" s="53"/>
      <c r="RQT40" s="54"/>
      <c r="RQU40" s="55"/>
      <c r="RQV40" s="56"/>
      <c r="RQY40" s="53"/>
      <c r="RQZ40" s="54"/>
      <c r="RRA40" s="55"/>
      <c r="RRB40" s="56"/>
      <c r="RRE40" s="53"/>
      <c r="RRF40" s="54"/>
      <c r="RRG40" s="55"/>
      <c r="RRH40" s="56"/>
      <c r="RRK40" s="53"/>
      <c r="RRL40" s="54"/>
      <c r="RRM40" s="55"/>
      <c r="RRN40" s="56"/>
      <c r="RRQ40" s="53"/>
      <c r="RRR40" s="54"/>
      <c r="RRS40" s="55"/>
      <c r="RRT40" s="56"/>
      <c r="RRW40" s="53"/>
      <c r="RRX40" s="54"/>
      <c r="RRY40" s="55"/>
      <c r="RRZ40" s="56"/>
      <c r="RSC40" s="53"/>
      <c r="RSD40" s="54"/>
      <c r="RSE40" s="55"/>
      <c r="RSF40" s="56"/>
      <c r="RSI40" s="53"/>
      <c r="RSJ40" s="54"/>
      <c r="RSK40" s="55"/>
      <c r="RSL40" s="56"/>
      <c r="RSO40" s="53"/>
      <c r="RSP40" s="54"/>
      <c r="RSQ40" s="55"/>
      <c r="RSR40" s="56"/>
      <c r="RSU40" s="53"/>
      <c r="RSV40" s="54"/>
      <c r="RSW40" s="55"/>
      <c r="RSX40" s="56"/>
      <c r="RTA40" s="53"/>
      <c r="RTB40" s="54"/>
      <c r="RTC40" s="55"/>
      <c r="RTD40" s="56"/>
      <c r="RTG40" s="53"/>
      <c r="RTH40" s="54"/>
      <c r="RTI40" s="55"/>
      <c r="RTJ40" s="56"/>
      <c r="RTM40" s="53"/>
      <c r="RTN40" s="54"/>
      <c r="RTO40" s="55"/>
      <c r="RTP40" s="56"/>
      <c r="RTS40" s="53"/>
      <c r="RTT40" s="54"/>
      <c r="RTU40" s="55"/>
      <c r="RTV40" s="56"/>
      <c r="RTY40" s="53"/>
      <c r="RTZ40" s="54"/>
      <c r="RUA40" s="55"/>
      <c r="RUB40" s="56"/>
      <c r="RUE40" s="53"/>
      <c r="RUF40" s="54"/>
      <c r="RUG40" s="55"/>
      <c r="RUH40" s="56"/>
      <c r="RUK40" s="53"/>
      <c r="RUL40" s="54"/>
      <c r="RUM40" s="55"/>
      <c r="RUN40" s="56"/>
      <c r="RUQ40" s="53"/>
      <c r="RUR40" s="54"/>
      <c r="RUS40" s="55"/>
      <c r="RUT40" s="56"/>
      <c r="RUW40" s="53"/>
      <c r="RUX40" s="54"/>
      <c r="RUY40" s="55"/>
      <c r="RUZ40" s="56"/>
      <c r="RVC40" s="53"/>
      <c r="RVD40" s="54"/>
      <c r="RVE40" s="55"/>
      <c r="RVF40" s="56"/>
      <c r="RVI40" s="53"/>
      <c r="RVJ40" s="54"/>
      <c r="RVK40" s="55"/>
      <c r="RVL40" s="56"/>
      <c r="RVO40" s="53"/>
      <c r="RVP40" s="54"/>
      <c r="RVQ40" s="55"/>
      <c r="RVR40" s="56"/>
      <c r="RVU40" s="53"/>
      <c r="RVV40" s="54"/>
      <c r="RVW40" s="55"/>
      <c r="RVX40" s="56"/>
      <c r="RWA40" s="53"/>
      <c r="RWB40" s="54"/>
      <c r="RWC40" s="55"/>
      <c r="RWD40" s="56"/>
      <c r="RWG40" s="53"/>
      <c r="RWH40" s="54"/>
      <c r="RWI40" s="55"/>
      <c r="RWJ40" s="56"/>
      <c r="RWM40" s="53"/>
      <c r="RWN40" s="54"/>
      <c r="RWO40" s="55"/>
      <c r="RWP40" s="56"/>
      <c r="RWS40" s="53"/>
      <c r="RWT40" s="54"/>
      <c r="RWU40" s="55"/>
      <c r="RWV40" s="56"/>
      <c r="RWY40" s="53"/>
      <c r="RWZ40" s="54"/>
      <c r="RXA40" s="55"/>
      <c r="RXB40" s="56"/>
      <c r="RXE40" s="53"/>
      <c r="RXF40" s="54"/>
      <c r="RXG40" s="55"/>
      <c r="RXH40" s="56"/>
      <c r="RXK40" s="53"/>
      <c r="RXL40" s="54"/>
      <c r="RXM40" s="55"/>
      <c r="RXN40" s="56"/>
      <c r="RXQ40" s="53"/>
      <c r="RXR40" s="54"/>
      <c r="RXS40" s="55"/>
      <c r="RXT40" s="56"/>
      <c r="RXW40" s="53"/>
      <c r="RXX40" s="54"/>
      <c r="RXY40" s="55"/>
      <c r="RXZ40" s="56"/>
      <c r="RYC40" s="53"/>
      <c r="RYD40" s="54"/>
      <c r="RYE40" s="55"/>
      <c r="RYF40" s="56"/>
      <c r="RYI40" s="53"/>
      <c r="RYJ40" s="54"/>
      <c r="RYK40" s="55"/>
      <c r="RYL40" s="56"/>
      <c r="RYO40" s="53"/>
      <c r="RYP40" s="54"/>
      <c r="RYQ40" s="55"/>
      <c r="RYR40" s="56"/>
      <c r="RYU40" s="53"/>
      <c r="RYV40" s="54"/>
      <c r="RYW40" s="55"/>
      <c r="RYX40" s="56"/>
      <c r="RZA40" s="53"/>
      <c r="RZB40" s="54"/>
      <c r="RZC40" s="55"/>
      <c r="RZD40" s="56"/>
      <c r="RZG40" s="53"/>
      <c r="RZH40" s="54"/>
      <c r="RZI40" s="55"/>
      <c r="RZJ40" s="56"/>
      <c r="RZM40" s="53"/>
      <c r="RZN40" s="54"/>
      <c r="RZO40" s="55"/>
      <c r="RZP40" s="56"/>
      <c r="RZS40" s="53"/>
      <c r="RZT40" s="54"/>
      <c r="RZU40" s="55"/>
      <c r="RZV40" s="56"/>
      <c r="RZY40" s="53"/>
      <c r="RZZ40" s="54"/>
      <c r="SAA40" s="55"/>
      <c r="SAB40" s="56"/>
      <c r="SAE40" s="53"/>
      <c r="SAF40" s="54"/>
      <c r="SAG40" s="55"/>
      <c r="SAH40" s="56"/>
      <c r="SAK40" s="53"/>
      <c r="SAL40" s="54"/>
      <c r="SAM40" s="55"/>
      <c r="SAN40" s="56"/>
      <c r="SAQ40" s="53"/>
      <c r="SAR40" s="54"/>
      <c r="SAS40" s="55"/>
      <c r="SAT40" s="56"/>
      <c r="SAW40" s="53"/>
      <c r="SAX40" s="54"/>
      <c r="SAY40" s="55"/>
      <c r="SAZ40" s="56"/>
      <c r="SBC40" s="53"/>
      <c r="SBD40" s="54"/>
      <c r="SBE40" s="55"/>
      <c r="SBF40" s="56"/>
      <c r="SBI40" s="53"/>
      <c r="SBJ40" s="54"/>
      <c r="SBK40" s="55"/>
      <c r="SBL40" s="56"/>
      <c r="SBO40" s="53"/>
      <c r="SBP40" s="54"/>
      <c r="SBQ40" s="55"/>
      <c r="SBR40" s="56"/>
      <c r="SBU40" s="53"/>
      <c r="SBV40" s="54"/>
      <c r="SBW40" s="55"/>
      <c r="SBX40" s="56"/>
      <c r="SCA40" s="53"/>
      <c r="SCB40" s="54"/>
      <c r="SCC40" s="55"/>
      <c r="SCD40" s="56"/>
      <c r="SCG40" s="53"/>
      <c r="SCH40" s="54"/>
      <c r="SCI40" s="55"/>
      <c r="SCJ40" s="56"/>
      <c r="SCM40" s="53"/>
      <c r="SCN40" s="54"/>
      <c r="SCO40" s="55"/>
      <c r="SCP40" s="56"/>
      <c r="SCS40" s="53"/>
      <c r="SCT40" s="54"/>
      <c r="SCU40" s="55"/>
      <c r="SCV40" s="56"/>
      <c r="SCY40" s="53"/>
      <c r="SCZ40" s="54"/>
      <c r="SDA40" s="55"/>
      <c r="SDB40" s="56"/>
      <c r="SDE40" s="53"/>
      <c r="SDF40" s="54"/>
      <c r="SDG40" s="55"/>
      <c r="SDH40" s="56"/>
      <c r="SDK40" s="53"/>
      <c r="SDL40" s="54"/>
      <c r="SDM40" s="55"/>
      <c r="SDN40" s="56"/>
      <c r="SDQ40" s="53"/>
      <c r="SDR40" s="54"/>
      <c r="SDS40" s="55"/>
      <c r="SDT40" s="56"/>
      <c r="SDW40" s="53"/>
      <c r="SDX40" s="54"/>
      <c r="SDY40" s="55"/>
      <c r="SDZ40" s="56"/>
      <c r="SEC40" s="53"/>
      <c r="SED40" s="54"/>
      <c r="SEE40" s="55"/>
      <c r="SEF40" s="56"/>
      <c r="SEI40" s="53"/>
      <c r="SEJ40" s="54"/>
      <c r="SEK40" s="55"/>
      <c r="SEL40" s="56"/>
      <c r="SEO40" s="53"/>
      <c r="SEP40" s="54"/>
      <c r="SEQ40" s="55"/>
      <c r="SER40" s="56"/>
      <c r="SEU40" s="53"/>
      <c r="SEV40" s="54"/>
      <c r="SEW40" s="55"/>
      <c r="SEX40" s="56"/>
      <c r="SFA40" s="53"/>
      <c r="SFB40" s="54"/>
      <c r="SFC40" s="55"/>
      <c r="SFD40" s="56"/>
      <c r="SFG40" s="53"/>
      <c r="SFH40" s="54"/>
      <c r="SFI40" s="55"/>
      <c r="SFJ40" s="56"/>
      <c r="SFM40" s="53"/>
      <c r="SFN40" s="54"/>
      <c r="SFO40" s="55"/>
      <c r="SFP40" s="56"/>
      <c r="SFS40" s="53"/>
      <c r="SFT40" s="54"/>
      <c r="SFU40" s="55"/>
      <c r="SFV40" s="56"/>
      <c r="SFY40" s="53"/>
      <c r="SFZ40" s="54"/>
      <c r="SGA40" s="55"/>
      <c r="SGB40" s="56"/>
      <c r="SGE40" s="53"/>
      <c r="SGF40" s="54"/>
      <c r="SGG40" s="55"/>
      <c r="SGH40" s="56"/>
      <c r="SGK40" s="53"/>
      <c r="SGL40" s="54"/>
      <c r="SGM40" s="55"/>
      <c r="SGN40" s="56"/>
      <c r="SGQ40" s="53"/>
      <c r="SGR40" s="54"/>
      <c r="SGS40" s="55"/>
      <c r="SGT40" s="56"/>
      <c r="SGW40" s="53"/>
      <c r="SGX40" s="54"/>
      <c r="SGY40" s="55"/>
      <c r="SGZ40" s="56"/>
      <c r="SHC40" s="53"/>
      <c r="SHD40" s="54"/>
      <c r="SHE40" s="55"/>
      <c r="SHF40" s="56"/>
      <c r="SHI40" s="53"/>
      <c r="SHJ40" s="54"/>
      <c r="SHK40" s="55"/>
      <c r="SHL40" s="56"/>
      <c r="SHO40" s="53"/>
      <c r="SHP40" s="54"/>
      <c r="SHQ40" s="55"/>
      <c r="SHR40" s="56"/>
      <c r="SHU40" s="53"/>
      <c r="SHV40" s="54"/>
      <c r="SHW40" s="55"/>
      <c r="SHX40" s="56"/>
      <c r="SIA40" s="53"/>
      <c r="SIB40" s="54"/>
      <c r="SIC40" s="55"/>
      <c r="SID40" s="56"/>
      <c r="SIG40" s="53"/>
      <c r="SIH40" s="54"/>
      <c r="SII40" s="55"/>
      <c r="SIJ40" s="56"/>
      <c r="SIM40" s="53"/>
      <c r="SIN40" s="54"/>
      <c r="SIO40" s="55"/>
      <c r="SIP40" s="56"/>
      <c r="SIS40" s="53"/>
      <c r="SIT40" s="54"/>
      <c r="SIU40" s="55"/>
      <c r="SIV40" s="56"/>
      <c r="SIY40" s="53"/>
      <c r="SIZ40" s="54"/>
      <c r="SJA40" s="55"/>
      <c r="SJB40" s="56"/>
      <c r="SJE40" s="53"/>
      <c r="SJF40" s="54"/>
      <c r="SJG40" s="55"/>
      <c r="SJH40" s="56"/>
      <c r="SJK40" s="53"/>
      <c r="SJL40" s="54"/>
      <c r="SJM40" s="55"/>
      <c r="SJN40" s="56"/>
      <c r="SJQ40" s="53"/>
      <c r="SJR40" s="54"/>
      <c r="SJS40" s="55"/>
      <c r="SJT40" s="56"/>
      <c r="SJW40" s="53"/>
      <c r="SJX40" s="54"/>
      <c r="SJY40" s="55"/>
      <c r="SJZ40" s="56"/>
      <c r="SKC40" s="53"/>
      <c r="SKD40" s="54"/>
      <c r="SKE40" s="55"/>
      <c r="SKF40" s="56"/>
      <c r="SKI40" s="53"/>
      <c r="SKJ40" s="54"/>
      <c r="SKK40" s="55"/>
      <c r="SKL40" s="56"/>
      <c r="SKO40" s="53"/>
      <c r="SKP40" s="54"/>
      <c r="SKQ40" s="55"/>
      <c r="SKR40" s="56"/>
      <c r="SKU40" s="53"/>
      <c r="SKV40" s="54"/>
      <c r="SKW40" s="55"/>
      <c r="SKX40" s="56"/>
      <c r="SLA40" s="53"/>
      <c r="SLB40" s="54"/>
      <c r="SLC40" s="55"/>
      <c r="SLD40" s="56"/>
      <c r="SLG40" s="53"/>
      <c r="SLH40" s="54"/>
      <c r="SLI40" s="55"/>
      <c r="SLJ40" s="56"/>
      <c r="SLM40" s="53"/>
      <c r="SLN40" s="54"/>
      <c r="SLO40" s="55"/>
      <c r="SLP40" s="56"/>
      <c r="SLS40" s="53"/>
      <c r="SLT40" s="54"/>
      <c r="SLU40" s="55"/>
      <c r="SLV40" s="56"/>
      <c r="SLY40" s="53"/>
      <c r="SLZ40" s="54"/>
      <c r="SMA40" s="55"/>
      <c r="SMB40" s="56"/>
      <c r="SME40" s="53"/>
      <c r="SMF40" s="54"/>
      <c r="SMG40" s="55"/>
      <c r="SMH40" s="56"/>
      <c r="SMK40" s="53"/>
      <c r="SML40" s="54"/>
      <c r="SMM40" s="55"/>
      <c r="SMN40" s="56"/>
      <c r="SMQ40" s="53"/>
      <c r="SMR40" s="54"/>
      <c r="SMS40" s="55"/>
      <c r="SMT40" s="56"/>
      <c r="SMW40" s="53"/>
      <c r="SMX40" s="54"/>
      <c r="SMY40" s="55"/>
      <c r="SMZ40" s="56"/>
      <c r="SNC40" s="53"/>
      <c r="SND40" s="54"/>
      <c r="SNE40" s="55"/>
      <c r="SNF40" s="56"/>
      <c r="SNI40" s="53"/>
      <c r="SNJ40" s="54"/>
      <c r="SNK40" s="55"/>
      <c r="SNL40" s="56"/>
      <c r="SNO40" s="53"/>
      <c r="SNP40" s="54"/>
      <c r="SNQ40" s="55"/>
      <c r="SNR40" s="56"/>
      <c r="SNU40" s="53"/>
      <c r="SNV40" s="54"/>
      <c r="SNW40" s="55"/>
      <c r="SNX40" s="56"/>
      <c r="SOA40" s="53"/>
      <c r="SOB40" s="54"/>
      <c r="SOC40" s="55"/>
      <c r="SOD40" s="56"/>
      <c r="SOG40" s="53"/>
      <c r="SOH40" s="54"/>
      <c r="SOI40" s="55"/>
      <c r="SOJ40" s="56"/>
      <c r="SOM40" s="53"/>
      <c r="SON40" s="54"/>
      <c r="SOO40" s="55"/>
      <c r="SOP40" s="56"/>
      <c r="SOS40" s="53"/>
      <c r="SOT40" s="54"/>
      <c r="SOU40" s="55"/>
      <c r="SOV40" s="56"/>
      <c r="SOY40" s="53"/>
      <c r="SOZ40" s="54"/>
      <c r="SPA40" s="55"/>
      <c r="SPB40" s="56"/>
      <c r="SPE40" s="53"/>
      <c r="SPF40" s="54"/>
      <c r="SPG40" s="55"/>
      <c r="SPH40" s="56"/>
      <c r="SPK40" s="53"/>
      <c r="SPL40" s="54"/>
      <c r="SPM40" s="55"/>
      <c r="SPN40" s="56"/>
      <c r="SPQ40" s="53"/>
      <c r="SPR40" s="54"/>
      <c r="SPS40" s="55"/>
      <c r="SPT40" s="56"/>
      <c r="SPW40" s="53"/>
      <c r="SPX40" s="54"/>
      <c r="SPY40" s="55"/>
      <c r="SPZ40" s="56"/>
      <c r="SQC40" s="53"/>
      <c r="SQD40" s="54"/>
      <c r="SQE40" s="55"/>
      <c r="SQF40" s="56"/>
      <c r="SQI40" s="53"/>
      <c r="SQJ40" s="54"/>
      <c r="SQK40" s="55"/>
      <c r="SQL40" s="56"/>
      <c r="SQO40" s="53"/>
      <c r="SQP40" s="54"/>
      <c r="SQQ40" s="55"/>
      <c r="SQR40" s="56"/>
      <c r="SQU40" s="53"/>
      <c r="SQV40" s="54"/>
      <c r="SQW40" s="55"/>
      <c r="SQX40" s="56"/>
      <c r="SRA40" s="53"/>
      <c r="SRB40" s="54"/>
      <c r="SRC40" s="55"/>
      <c r="SRD40" s="56"/>
      <c r="SRG40" s="53"/>
      <c r="SRH40" s="54"/>
      <c r="SRI40" s="55"/>
      <c r="SRJ40" s="56"/>
      <c r="SRM40" s="53"/>
      <c r="SRN40" s="54"/>
      <c r="SRO40" s="55"/>
      <c r="SRP40" s="56"/>
      <c r="SRS40" s="53"/>
      <c r="SRT40" s="54"/>
      <c r="SRU40" s="55"/>
      <c r="SRV40" s="56"/>
      <c r="SRY40" s="53"/>
      <c r="SRZ40" s="54"/>
      <c r="SSA40" s="55"/>
      <c r="SSB40" s="56"/>
      <c r="SSE40" s="53"/>
      <c r="SSF40" s="54"/>
      <c r="SSG40" s="55"/>
      <c r="SSH40" s="56"/>
      <c r="SSK40" s="53"/>
      <c r="SSL40" s="54"/>
      <c r="SSM40" s="55"/>
      <c r="SSN40" s="56"/>
      <c r="SSQ40" s="53"/>
      <c r="SSR40" s="54"/>
      <c r="SSS40" s="55"/>
      <c r="SST40" s="56"/>
      <c r="SSW40" s="53"/>
      <c r="SSX40" s="54"/>
      <c r="SSY40" s="55"/>
      <c r="SSZ40" s="56"/>
      <c r="STC40" s="53"/>
      <c r="STD40" s="54"/>
      <c r="STE40" s="55"/>
      <c r="STF40" s="56"/>
      <c r="STI40" s="53"/>
      <c r="STJ40" s="54"/>
      <c r="STK40" s="55"/>
      <c r="STL40" s="56"/>
      <c r="STO40" s="53"/>
      <c r="STP40" s="54"/>
      <c r="STQ40" s="55"/>
      <c r="STR40" s="56"/>
      <c r="STU40" s="53"/>
      <c r="STV40" s="54"/>
      <c r="STW40" s="55"/>
      <c r="STX40" s="56"/>
      <c r="SUA40" s="53"/>
      <c r="SUB40" s="54"/>
      <c r="SUC40" s="55"/>
      <c r="SUD40" s="56"/>
      <c r="SUG40" s="53"/>
      <c r="SUH40" s="54"/>
      <c r="SUI40" s="55"/>
      <c r="SUJ40" s="56"/>
      <c r="SUM40" s="53"/>
      <c r="SUN40" s="54"/>
      <c r="SUO40" s="55"/>
      <c r="SUP40" s="56"/>
      <c r="SUS40" s="53"/>
      <c r="SUT40" s="54"/>
      <c r="SUU40" s="55"/>
      <c r="SUV40" s="56"/>
      <c r="SUY40" s="53"/>
      <c r="SUZ40" s="54"/>
      <c r="SVA40" s="55"/>
      <c r="SVB40" s="56"/>
      <c r="SVE40" s="53"/>
      <c r="SVF40" s="54"/>
      <c r="SVG40" s="55"/>
      <c r="SVH40" s="56"/>
      <c r="SVK40" s="53"/>
      <c r="SVL40" s="54"/>
      <c r="SVM40" s="55"/>
      <c r="SVN40" s="56"/>
      <c r="SVQ40" s="53"/>
      <c r="SVR40" s="54"/>
      <c r="SVS40" s="55"/>
      <c r="SVT40" s="56"/>
      <c r="SVW40" s="53"/>
      <c r="SVX40" s="54"/>
      <c r="SVY40" s="55"/>
      <c r="SVZ40" s="56"/>
      <c r="SWC40" s="53"/>
      <c r="SWD40" s="54"/>
      <c r="SWE40" s="55"/>
      <c r="SWF40" s="56"/>
      <c r="SWI40" s="53"/>
      <c r="SWJ40" s="54"/>
      <c r="SWK40" s="55"/>
      <c r="SWL40" s="56"/>
      <c r="SWO40" s="53"/>
      <c r="SWP40" s="54"/>
      <c r="SWQ40" s="55"/>
      <c r="SWR40" s="56"/>
      <c r="SWU40" s="53"/>
      <c r="SWV40" s="54"/>
      <c r="SWW40" s="55"/>
      <c r="SWX40" s="56"/>
      <c r="SXA40" s="53"/>
      <c r="SXB40" s="54"/>
      <c r="SXC40" s="55"/>
      <c r="SXD40" s="56"/>
      <c r="SXG40" s="53"/>
      <c r="SXH40" s="54"/>
      <c r="SXI40" s="55"/>
      <c r="SXJ40" s="56"/>
      <c r="SXM40" s="53"/>
      <c r="SXN40" s="54"/>
      <c r="SXO40" s="55"/>
      <c r="SXP40" s="56"/>
      <c r="SXS40" s="53"/>
      <c r="SXT40" s="54"/>
      <c r="SXU40" s="55"/>
      <c r="SXV40" s="56"/>
      <c r="SXY40" s="53"/>
      <c r="SXZ40" s="54"/>
      <c r="SYA40" s="55"/>
      <c r="SYB40" s="56"/>
      <c r="SYE40" s="53"/>
      <c r="SYF40" s="54"/>
      <c r="SYG40" s="55"/>
      <c r="SYH40" s="56"/>
      <c r="SYK40" s="53"/>
      <c r="SYL40" s="54"/>
      <c r="SYM40" s="55"/>
      <c r="SYN40" s="56"/>
      <c r="SYQ40" s="53"/>
      <c r="SYR40" s="54"/>
      <c r="SYS40" s="55"/>
      <c r="SYT40" s="56"/>
      <c r="SYW40" s="53"/>
      <c r="SYX40" s="54"/>
      <c r="SYY40" s="55"/>
      <c r="SYZ40" s="56"/>
      <c r="SZC40" s="53"/>
      <c r="SZD40" s="54"/>
      <c r="SZE40" s="55"/>
      <c r="SZF40" s="56"/>
      <c r="SZI40" s="53"/>
      <c r="SZJ40" s="54"/>
      <c r="SZK40" s="55"/>
      <c r="SZL40" s="56"/>
      <c r="SZO40" s="53"/>
      <c r="SZP40" s="54"/>
      <c r="SZQ40" s="55"/>
      <c r="SZR40" s="56"/>
      <c r="SZU40" s="53"/>
      <c r="SZV40" s="54"/>
      <c r="SZW40" s="55"/>
      <c r="SZX40" s="56"/>
      <c r="TAA40" s="53"/>
      <c r="TAB40" s="54"/>
      <c r="TAC40" s="55"/>
      <c r="TAD40" s="56"/>
      <c r="TAG40" s="53"/>
      <c r="TAH40" s="54"/>
      <c r="TAI40" s="55"/>
      <c r="TAJ40" s="56"/>
      <c r="TAM40" s="53"/>
      <c r="TAN40" s="54"/>
      <c r="TAO40" s="55"/>
      <c r="TAP40" s="56"/>
      <c r="TAS40" s="53"/>
      <c r="TAT40" s="54"/>
      <c r="TAU40" s="55"/>
      <c r="TAV40" s="56"/>
      <c r="TAY40" s="53"/>
      <c r="TAZ40" s="54"/>
      <c r="TBA40" s="55"/>
      <c r="TBB40" s="56"/>
      <c r="TBE40" s="53"/>
      <c r="TBF40" s="54"/>
      <c r="TBG40" s="55"/>
      <c r="TBH40" s="56"/>
      <c r="TBK40" s="53"/>
      <c r="TBL40" s="54"/>
      <c r="TBM40" s="55"/>
      <c r="TBN40" s="56"/>
      <c r="TBQ40" s="53"/>
      <c r="TBR40" s="54"/>
      <c r="TBS40" s="55"/>
      <c r="TBT40" s="56"/>
      <c r="TBW40" s="53"/>
      <c r="TBX40" s="54"/>
      <c r="TBY40" s="55"/>
      <c r="TBZ40" s="56"/>
      <c r="TCC40" s="53"/>
      <c r="TCD40" s="54"/>
      <c r="TCE40" s="55"/>
      <c r="TCF40" s="56"/>
      <c r="TCI40" s="53"/>
      <c r="TCJ40" s="54"/>
      <c r="TCK40" s="55"/>
      <c r="TCL40" s="56"/>
      <c r="TCO40" s="53"/>
      <c r="TCP40" s="54"/>
      <c r="TCQ40" s="55"/>
      <c r="TCR40" s="56"/>
      <c r="TCU40" s="53"/>
      <c r="TCV40" s="54"/>
      <c r="TCW40" s="55"/>
      <c r="TCX40" s="56"/>
      <c r="TDA40" s="53"/>
      <c r="TDB40" s="54"/>
      <c r="TDC40" s="55"/>
      <c r="TDD40" s="56"/>
      <c r="TDG40" s="53"/>
      <c r="TDH40" s="54"/>
      <c r="TDI40" s="55"/>
      <c r="TDJ40" s="56"/>
      <c r="TDM40" s="53"/>
      <c r="TDN40" s="54"/>
      <c r="TDO40" s="55"/>
      <c r="TDP40" s="56"/>
      <c r="TDS40" s="53"/>
      <c r="TDT40" s="54"/>
      <c r="TDU40" s="55"/>
      <c r="TDV40" s="56"/>
      <c r="TDY40" s="53"/>
      <c r="TDZ40" s="54"/>
      <c r="TEA40" s="55"/>
      <c r="TEB40" s="56"/>
      <c r="TEE40" s="53"/>
      <c r="TEF40" s="54"/>
      <c r="TEG40" s="55"/>
      <c r="TEH40" s="56"/>
      <c r="TEK40" s="53"/>
      <c r="TEL40" s="54"/>
      <c r="TEM40" s="55"/>
      <c r="TEN40" s="56"/>
      <c r="TEQ40" s="53"/>
      <c r="TER40" s="54"/>
      <c r="TES40" s="55"/>
      <c r="TET40" s="56"/>
      <c r="TEW40" s="53"/>
      <c r="TEX40" s="54"/>
      <c r="TEY40" s="55"/>
      <c r="TEZ40" s="56"/>
      <c r="TFC40" s="53"/>
      <c r="TFD40" s="54"/>
      <c r="TFE40" s="55"/>
      <c r="TFF40" s="56"/>
      <c r="TFI40" s="53"/>
      <c r="TFJ40" s="54"/>
      <c r="TFK40" s="55"/>
      <c r="TFL40" s="56"/>
      <c r="TFO40" s="53"/>
      <c r="TFP40" s="54"/>
      <c r="TFQ40" s="55"/>
      <c r="TFR40" s="56"/>
      <c r="TFU40" s="53"/>
      <c r="TFV40" s="54"/>
      <c r="TFW40" s="55"/>
      <c r="TFX40" s="56"/>
      <c r="TGA40" s="53"/>
      <c r="TGB40" s="54"/>
      <c r="TGC40" s="55"/>
      <c r="TGD40" s="56"/>
      <c r="TGG40" s="53"/>
      <c r="TGH40" s="54"/>
      <c r="TGI40" s="55"/>
      <c r="TGJ40" s="56"/>
      <c r="TGM40" s="53"/>
      <c r="TGN40" s="54"/>
      <c r="TGO40" s="55"/>
      <c r="TGP40" s="56"/>
      <c r="TGS40" s="53"/>
      <c r="TGT40" s="54"/>
      <c r="TGU40" s="55"/>
      <c r="TGV40" s="56"/>
      <c r="TGY40" s="53"/>
      <c r="TGZ40" s="54"/>
      <c r="THA40" s="55"/>
      <c r="THB40" s="56"/>
      <c r="THE40" s="53"/>
      <c r="THF40" s="54"/>
      <c r="THG40" s="55"/>
      <c r="THH40" s="56"/>
      <c r="THK40" s="53"/>
      <c r="THL40" s="54"/>
      <c r="THM40" s="55"/>
      <c r="THN40" s="56"/>
      <c r="THQ40" s="53"/>
      <c r="THR40" s="54"/>
      <c r="THS40" s="55"/>
      <c r="THT40" s="56"/>
      <c r="THW40" s="53"/>
      <c r="THX40" s="54"/>
      <c r="THY40" s="55"/>
      <c r="THZ40" s="56"/>
      <c r="TIC40" s="53"/>
      <c r="TID40" s="54"/>
      <c r="TIE40" s="55"/>
      <c r="TIF40" s="56"/>
      <c r="TII40" s="53"/>
      <c r="TIJ40" s="54"/>
      <c r="TIK40" s="55"/>
      <c r="TIL40" s="56"/>
      <c r="TIO40" s="53"/>
      <c r="TIP40" s="54"/>
      <c r="TIQ40" s="55"/>
      <c r="TIR40" s="56"/>
      <c r="TIU40" s="53"/>
      <c r="TIV40" s="54"/>
      <c r="TIW40" s="55"/>
      <c r="TIX40" s="56"/>
      <c r="TJA40" s="53"/>
      <c r="TJB40" s="54"/>
      <c r="TJC40" s="55"/>
      <c r="TJD40" s="56"/>
      <c r="TJG40" s="53"/>
      <c r="TJH40" s="54"/>
      <c r="TJI40" s="55"/>
      <c r="TJJ40" s="56"/>
      <c r="TJM40" s="53"/>
      <c r="TJN40" s="54"/>
      <c r="TJO40" s="55"/>
      <c r="TJP40" s="56"/>
      <c r="TJS40" s="53"/>
      <c r="TJT40" s="54"/>
      <c r="TJU40" s="55"/>
      <c r="TJV40" s="56"/>
      <c r="TJY40" s="53"/>
      <c r="TJZ40" s="54"/>
      <c r="TKA40" s="55"/>
      <c r="TKB40" s="56"/>
      <c r="TKE40" s="53"/>
      <c r="TKF40" s="54"/>
      <c r="TKG40" s="55"/>
      <c r="TKH40" s="56"/>
      <c r="TKK40" s="53"/>
      <c r="TKL40" s="54"/>
      <c r="TKM40" s="55"/>
      <c r="TKN40" s="56"/>
      <c r="TKQ40" s="53"/>
      <c r="TKR40" s="54"/>
      <c r="TKS40" s="55"/>
      <c r="TKT40" s="56"/>
      <c r="TKW40" s="53"/>
      <c r="TKX40" s="54"/>
      <c r="TKY40" s="55"/>
      <c r="TKZ40" s="56"/>
      <c r="TLC40" s="53"/>
      <c r="TLD40" s="54"/>
      <c r="TLE40" s="55"/>
      <c r="TLF40" s="56"/>
      <c r="TLI40" s="53"/>
      <c r="TLJ40" s="54"/>
      <c r="TLK40" s="55"/>
      <c r="TLL40" s="56"/>
      <c r="TLO40" s="53"/>
      <c r="TLP40" s="54"/>
      <c r="TLQ40" s="55"/>
      <c r="TLR40" s="56"/>
      <c r="TLU40" s="53"/>
      <c r="TLV40" s="54"/>
      <c r="TLW40" s="55"/>
      <c r="TLX40" s="56"/>
      <c r="TMA40" s="53"/>
      <c r="TMB40" s="54"/>
      <c r="TMC40" s="55"/>
      <c r="TMD40" s="56"/>
      <c r="TMG40" s="53"/>
      <c r="TMH40" s="54"/>
      <c r="TMI40" s="55"/>
      <c r="TMJ40" s="56"/>
      <c r="TMM40" s="53"/>
      <c r="TMN40" s="54"/>
      <c r="TMO40" s="55"/>
      <c r="TMP40" s="56"/>
      <c r="TMS40" s="53"/>
      <c r="TMT40" s="54"/>
      <c r="TMU40" s="55"/>
      <c r="TMV40" s="56"/>
      <c r="TMY40" s="53"/>
      <c r="TMZ40" s="54"/>
      <c r="TNA40" s="55"/>
      <c r="TNB40" s="56"/>
      <c r="TNE40" s="53"/>
      <c r="TNF40" s="54"/>
      <c r="TNG40" s="55"/>
      <c r="TNH40" s="56"/>
      <c r="TNK40" s="53"/>
      <c r="TNL40" s="54"/>
      <c r="TNM40" s="55"/>
      <c r="TNN40" s="56"/>
      <c r="TNQ40" s="53"/>
      <c r="TNR40" s="54"/>
      <c r="TNS40" s="55"/>
      <c r="TNT40" s="56"/>
      <c r="TNW40" s="53"/>
      <c r="TNX40" s="54"/>
      <c r="TNY40" s="55"/>
      <c r="TNZ40" s="56"/>
      <c r="TOC40" s="53"/>
      <c r="TOD40" s="54"/>
      <c r="TOE40" s="55"/>
      <c r="TOF40" s="56"/>
      <c r="TOI40" s="53"/>
      <c r="TOJ40" s="54"/>
      <c r="TOK40" s="55"/>
      <c r="TOL40" s="56"/>
      <c r="TOO40" s="53"/>
      <c r="TOP40" s="54"/>
      <c r="TOQ40" s="55"/>
      <c r="TOR40" s="56"/>
      <c r="TOU40" s="53"/>
      <c r="TOV40" s="54"/>
      <c r="TOW40" s="55"/>
      <c r="TOX40" s="56"/>
      <c r="TPA40" s="53"/>
      <c r="TPB40" s="54"/>
      <c r="TPC40" s="55"/>
      <c r="TPD40" s="56"/>
      <c r="TPG40" s="53"/>
      <c r="TPH40" s="54"/>
      <c r="TPI40" s="55"/>
      <c r="TPJ40" s="56"/>
      <c r="TPM40" s="53"/>
      <c r="TPN40" s="54"/>
      <c r="TPO40" s="55"/>
      <c r="TPP40" s="56"/>
      <c r="TPS40" s="53"/>
      <c r="TPT40" s="54"/>
      <c r="TPU40" s="55"/>
      <c r="TPV40" s="56"/>
      <c r="TPY40" s="53"/>
      <c r="TPZ40" s="54"/>
      <c r="TQA40" s="55"/>
      <c r="TQB40" s="56"/>
      <c r="TQE40" s="53"/>
      <c r="TQF40" s="54"/>
      <c r="TQG40" s="55"/>
      <c r="TQH40" s="56"/>
      <c r="TQK40" s="53"/>
      <c r="TQL40" s="54"/>
      <c r="TQM40" s="55"/>
      <c r="TQN40" s="56"/>
      <c r="TQQ40" s="53"/>
      <c r="TQR40" s="54"/>
      <c r="TQS40" s="55"/>
      <c r="TQT40" s="56"/>
      <c r="TQW40" s="53"/>
      <c r="TQX40" s="54"/>
      <c r="TQY40" s="55"/>
      <c r="TQZ40" s="56"/>
      <c r="TRC40" s="53"/>
      <c r="TRD40" s="54"/>
      <c r="TRE40" s="55"/>
      <c r="TRF40" s="56"/>
      <c r="TRI40" s="53"/>
      <c r="TRJ40" s="54"/>
      <c r="TRK40" s="55"/>
      <c r="TRL40" s="56"/>
      <c r="TRO40" s="53"/>
      <c r="TRP40" s="54"/>
      <c r="TRQ40" s="55"/>
      <c r="TRR40" s="56"/>
      <c r="TRU40" s="53"/>
      <c r="TRV40" s="54"/>
      <c r="TRW40" s="55"/>
      <c r="TRX40" s="56"/>
      <c r="TSA40" s="53"/>
      <c r="TSB40" s="54"/>
      <c r="TSC40" s="55"/>
      <c r="TSD40" s="56"/>
      <c r="TSG40" s="53"/>
      <c r="TSH40" s="54"/>
      <c r="TSI40" s="55"/>
      <c r="TSJ40" s="56"/>
      <c r="TSM40" s="53"/>
      <c r="TSN40" s="54"/>
      <c r="TSO40" s="55"/>
      <c r="TSP40" s="56"/>
      <c r="TSS40" s="53"/>
      <c r="TST40" s="54"/>
      <c r="TSU40" s="55"/>
      <c r="TSV40" s="56"/>
      <c r="TSY40" s="53"/>
      <c r="TSZ40" s="54"/>
      <c r="TTA40" s="55"/>
      <c r="TTB40" s="56"/>
      <c r="TTE40" s="53"/>
      <c r="TTF40" s="54"/>
      <c r="TTG40" s="55"/>
      <c r="TTH40" s="56"/>
      <c r="TTK40" s="53"/>
      <c r="TTL40" s="54"/>
      <c r="TTM40" s="55"/>
      <c r="TTN40" s="56"/>
      <c r="TTQ40" s="53"/>
      <c r="TTR40" s="54"/>
      <c r="TTS40" s="55"/>
      <c r="TTT40" s="56"/>
      <c r="TTW40" s="53"/>
      <c r="TTX40" s="54"/>
      <c r="TTY40" s="55"/>
      <c r="TTZ40" s="56"/>
      <c r="TUC40" s="53"/>
      <c r="TUD40" s="54"/>
      <c r="TUE40" s="55"/>
      <c r="TUF40" s="56"/>
      <c r="TUI40" s="53"/>
      <c r="TUJ40" s="54"/>
      <c r="TUK40" s="55"/>
      <c r="TUL40" s="56"/>
      <c r="TUO40" s="53"/>
      <c r="TUP40" s="54"/>
      <c r="TUQ40" s="55"/>
      <c r="TUR40" s="56"/>
      <c r="TUU40" s="53"/>
      <c r="TUV40" s="54"/>
      <c r="TUW40" s="55"/>
      <c r="TUX40" s="56"/>
      <c r="TVA40" s="53"/>
      <c r="TVB40" s="54"/>
      <c r="TVC40" s="55"/>
      <c r="TVD40" s="56"/>
      <c r="TVG40" s="53"/>
      <c r="TVH40" s="54"/>
      <c r="TVI40" s="55"/>
      <c r="TVJ40" s="56"/>
      <c r="TVM40" s="53"/>
      <c r="TVN40" s="54"/>
      <c r="TVO40" s="55"/>
      <c r="TVP40" s="56"/>
      <c r="TVS40" s="53"/>
      <c r="TVT40" s="54"/>
      <c r="TVU40" s="55"/>
      <c r="TVV40" s="56"/>
      <c r="TVY40" s="53"/>
      <c r="TVZ40" s="54"/>
      <c r="TWA40" s="55"/>
      <c r="TWB40" s="56"/>
      <c r="TWE40" s="53"/>
      <c r="TWF40" s="54"/>
      <c r="TWG40" s="55"/>
      <c r="TWH40" s="56"/>
      <c r="TWK40" s="53"/>
      <c r="TWL40" s="54"/>
      <c r="TWM40" s="55"/>
      <c r="TWN40" s="56"/>
      <c r="TWQ40" s="53"/>
      <c r="TWR40" s="54"/>
      <c r="TWS40" s="55"/>
      <c r="TWT40" s="56"/>
      <c r="TWW40" s="53"/>
      <c r="TWX40" s="54"/>
      <c r="TWY40" s="55"/>
      <c r="TWZ40" s="56"/>
      <c r="TXC40" s="53"/>
      <c r="TXD40" s="54"/>
      <c r="TXE40" s="55"/>
      <c r="TXF40" s="56"/>
      <c r="TXI40" s="53"/>
      <c r="TXJ40" s="54"/>
      <c r="TXK40" s="55"/>
      <c r="TXL40" s="56"/>
      <c r="TXO40" s="53"/>
      <c r="TXP40" s="54"/>
      <c r="TXQ40" s="55"/>
      <c r="TXR40" s="56"/>
      <c r="TXU40" s="53"/>
      <c r="TXV40" s="54"/>
      <c r="TXW40" s="55"/>
      <c r="TXX40" s="56"/>
      <c r="TYA40" s="53"/>
      <c r="TYB40" s="54"/>
      <c r="TYC40" s="55"/>
      <c r="TYD40" s="56"/>
      <c r="TYG40" s="53"/>
      <c r="TYH40" s="54"/>
      <c r="TYI40" s="55"/>
      <c r="TYJ40" s="56"/>
      <c r="TYM40" s="53"/>
      <c r="TYN40" s="54"/>
      <c r="TYO40" s="55"/>
      <c r="TYP40" s="56"/>
      <c r="TYS40" s="53"/>
      <c r="TYT40" s="54"/>
      <c r="TYU40" s="55"/>
      <c r="TYV40" s="56"/>
      <c r="TYY40" s="53"/>
      <c r="TYZ40" s="54"/>
      <c r="TZA40" s="55"/>
      <c r="TZB40" s="56"/>
      <c r="TZE40" s="53"/>
      <c r="TZF40" s="54"/>
      <c r="TZG40" s="55"/>
      <c r="TZH40" s="56"/>
      <c r="TZK40" s="53"/>
      <c r="TZL40" s="54"/>
      <c r="TZM40" s="55"/>
      <c r="TZN40" s="56"/>
      <c r="TZQ40" s="53"/>
      <c r="TZR40" s="54"/>
      <c r="TZS40" s="55"/>
      <c r="TZT40" s="56"/>
      <c r="TZW40" s="53"/>
      <c r="TZX40" s="54"/>
      <c r="TZY40" s="55"/>
      <c r="TZZ40" s="56"/>
      <c r="UAC40" s="53"/>
      <c r="UAD40" s="54"/>
      <c r="UAE40" s="55"/>
      <c r="UAF40" s="56"/>
      <c r="UAI40" s="53"/>
      <c r="UAJ40" s="54"/>
      <c r="UAK40" s="55"/>
      <c r="UAL40" s="56"/>
      <c r="UAO40" s="53"/>
      <c r="UAP40" s="54"/>
      <c r="UAQ40" s="55"/>
      <c r="UAR40" s="56"/>
      <c r="UAU40" s="53"/>
      <c r="UAV40" s="54"/>
      <c r="UAW40" s="55"/>
      <c r="UAX40" s="56"/>
      <c r="UBA40" s="53"/>
      <c r="UBB40" s="54"/>
      <c r="UBC40" s="55"/>
      <c r="UBD40" s="56"/>
      <c r="UBG40" s="53"/>
      <c r="UBH40" s="54"/>
      <c r="UBI40" s="55"/>
      <c r="UBJ40" s="56"/>
      <c r="UBM40" s="53"/>
      <c r="UBN40" s="54"/>
      <c r="UBO40" s="55"/>
      <c r="UBP40" s="56"/>
      <c r="UBS40" s="53"/>
      <c r="UBT40" s="54"/>
      <c r="UBU40" s="55"/>
      <c r="UBV40" s="56"/>
      <c r="UBY40" s="53"/>
      <c r="UBZ40" s="54"/>
      <c r="UCA40" s="55"/>
      <c r="UCB40" s="56"/>
      <c r="UCE40" s="53"/>
      <c r="UCF40" s="54"/>
      <c r="UCG40" s="55"/>
      <c r="UCH40" s="56"/>
      <c r="UCK40" s="53"/>
      <c r="UCL40" s="54"/>
      <c r="UCM40" s="55"/>
      <c r="UCN40" s="56"/>
      <c r="UCQ40" s="53"/>
      <c r="UCR40" s="54"/>
      <c r="UCS40" s="55"/>
      <c r="UCT40" s="56"/>
      <c r="UCW40" s="53"/>
      <c r="UCX40" s="54"/>
      <c r="UCY40" s="55"/>
      <c r="UCZ40" s="56"/>
      <c r="UDC40" s="53"/>
      <c r="UDD40" s="54"/>
      <c r="UDE40" s="55"/>
      <c r="UDF40" s="56"/>
      <c r="UDI40" s="53"/>
      <c r="UDJ40" s="54"/>
      <c r="UDK40" s="55"/>
      <c r="UDL40" s="56"/>
      <c r="UDO40" s="53"/>
      <c r="UDP40" s="54"/>
      <c r="UDQ40" s="55"/>
      <c r="UDR40" s="56"/>
      <c r="UDU40" s="53"/>
      <c r="UDV40" s="54"/>
      <c r="UDW40" s="55"/>
      <c r="UDX40" s="56"/>
      <c r="UEA40" s="53"/>
      <c r="UEB40" s="54"/>
      <c r="UEC40" s="55"/>
      <c r="UED40" s="56"/>
      <c r="UEG40" s="53"/>
      <c r="UEH40" s="54"/>
      <c r="UEI40" s="55"/>
      <c r="UEJ40" s="56"/>
      <c r="UEM40" s="53"/>
      <c r="UEN40" s="54"/>
      <c r="UEO40" s="55"/>
      <c r="UEP40" s="56"/>
      <c r="UES40" s="53"/>
      <c r="UET40" s="54"/>
      <c r="UEU40" s="55"/>
      <c r="UEV40" s="56"/>
      <c r="UEY40" s="53"/>
      <c r="UEZ40" s="54"/>
      <c r="UFA40" s="55"/>
      <c r="UFB40" s="56"/>
      <c r="UFE40" s="53"/>
      <c r="UFF40" s="54"/>
      <c r="UFG40" s="55"/>
      <c r="UFH40" s="56"/>
      <c r="UFK40" s="53"/>
      <c r="UFL40" s="54"/>
      <c r="UFM40" s="55"/>
      <c r="UFN40" s="56"/>
      <c r="UFQ40" s="53"/>
      <c r="UFR40" s="54"/>
      <c r="UFS40" s="55"/>
      <c r="UFT40" s="56"/>
      <c r="UFW40" s="53"/>
      <c r="UFX40" s="54"/>
      <c r="UFY40" s="55"/>
      <c r="UFZ40" s="56"/>
      <c r="UGC40" s="53"/>
      <c r="UGD40" s="54"/>
      <c r="UGE40" s="55"/>
      <c r="UGF40" s="56"/>
      <c r="UGI40" s="53"/>
      <c r="UGJ40" s="54"/>
      <c r="UGK40" s="55"/>
      <c r="UGL40" s="56"/>
      <c r="UGO40" s="53"/>
      <c r="UGP40" s="54"/>
      <c r="UGQ40" s="55"/>
      <c r="UGR40" s="56"/>
      <c r="UGU40" s="53"/>
      <c r="UGV40" s="54"/>
      <c r="UGW40" s="55"/>
      <c r="UGX40" s="56"/>
      <c r="UHA40" s="53"/>
      <c r="UHB40" s="54"/>
      <c r="UHC40" s="55"/>
      <c r="UHD40" s="56"/>
      <c r="UHG40" s="53"/>
      <c r="UHH40" s="54"/>
      <c r="UHI40" s="55"/>
      <c r="UHJ40" s="56"/>
      <c r="UHM40" s="53"/>
      <c r="UHN40" s="54"/>
      <c r="UHO40" s="55"/>
      <c r="UHP40" s="56"/>
      <c r="UHS40" s="53"/>
      <c r="UHT40" s="54"/>
      <c r="UHU40" s="55"/>
      <c r="UHV40" s="56"/>
      <c r="UHY40" s="53"/>
      <c r="UHZ40" s="54"/>
      <c r="UIA40" s="55"/>
      <c r="UIB40" s="56"/>
      <c r="UIE40" s="53"/>
      <c r="UIF40" s="54"/>
      <c r="UIG40" s="55"/>
      <c r="UIH40" s="56"/>
      <c r="UIK40" s="53"/>
      <c r="UIL40" s="54"/>
      <c r="UIM40" s="55"/>
      <c r="UIN40" s="56"/>
      <c r="UIQ40" s="53"/>
      <c r="UIR40" s="54"/>
      <c r="UIS40" s="55"/>
      <c r="UIT40" s="56"/>
      <c r="UIW40" s="53"/>
      <c r="UIX40" s="54"/>
      <c r="UIY40" s="55"/>
      <c r="UIZ40" s="56"/>
      <c r="UJC40" s="53"/>
      <c r="UJD40" s="54"/>
      <c r="UJE40" s="55"/>
      <c r="UJF40" s="56"/>
      <c r="UJI40" s="53"/>
      <c r="UJJ40" s="54"/>
      <c r="UJK40" s="55"/>
      <c r="UJL40" s="56"/>
      <c r="UJO40" s="53"/>
      <c r="UJP40" s="54"/>
      <c r="UJQ40" s="55"/>
      <c r="UJR40" s="56"/>
      <c r="UJU40" s="53"/>
      <c r="UJV40" s="54"/>
      <c r="UJW40" s="55"/>
      <c r="UJX40" s="56"/>
      <c r="UKA40" s="53"/>
      <c r="UKB40" s="54"/>
      <c r="UKC40" s="55"/>
      <c r="UKD40" s="56"/>
      <c r="UKG40" s="53"/>
      <c r="UKH40" s="54"/>
      <c r="UKI40" s="55"/>
      <c r="UKJ40" s="56"/>
      <c r="UKM40" s="53"/>
      <c r="UKN40" s="54"/>
      <c r="UKO40" s="55"/>
      <c r="UKP40" s="56"/>
      <c r="UKS40" s="53"/>
      <c r="UKT40" s="54"/>
      <c r="UKU40" s="55"/>
      <c r="UKV40" s="56"/>
      <c r="UKY40" s="53"/>
      <c r="UKZ40" s="54"/>
      <c r="ULA40" s="55"/>
      <c r="ULB40" s="56"/>
      <c r="ULE40" s="53"/>
      <c r="ULF40" s="54"/>
      <c r="ULG40" s="55"/>
      <c r="ULH40" s="56"/>
      <c r="ULK40" s="53"/>
      <c r="ULL40" s="54"/>
      <c r="ULM40" s="55"/>
      <c r="ULN40" s="56"/>
      <c r="ULQ40" s="53"/>
      <c r="ULR40" s="54"/>
      <c r="ULS40" s="55"/>
      <c r="ULT40" s="56"/>
      <c r="ULW40" s="53"/>
      <c r="ULX40" s="54"/>
      <c r="ULY40" s="55"/>
      <c r="ULZ40" s="56"/>
      <c r="UMC40" s="53"/>
      <c r="UMD40" s="54"/>
      <c r="UME40" s="55"/>
      <c r="UMF40" s="56"/>
      <c r="UMI40" s="53"/>
      <c r="UMJ40" s="54"/>
      <c r="UMK40" s="55"/>
      <c r="UML40" s="56"/>
      <c r="UMO40" s="53"/>
      <c r="UMP40" s="54"/>
      <c r="UMQ40" s="55"/>
      <c r="UMR40" s="56"/>
      <c r="UMU40" s="53"/>
      <c r="UMV40" s="54"/>
      <c r="UMW40" s="55"/>
      <c r="UMX40" s="56"/>
      <c r="UNA40" s="53"/>
      <c r="UNB40" s="54"/>
      <c r="UNC40" s="55"/>
      <c r="UND40" s="56"/>
      <c r="UNG40" s="53"/>
      <c r="UNH40" s="54"/>
      <c r="UNI40" s="55"/>
      <c r="UNJ40" s="56"/>
      <c r="UNM40" s="53"/>
      <c r="UNN40" s="54"/>
      <c r="UNO40" s="55"/>
      <c r="UNP40" s="56"/>
      <c r="UNS40" s="53"/>
      <c r="UNT40" s="54"/>
      <c r="UNU40" s="55"/>
      <c r="UNV40" s="56"/>
      <c r="UNY40" s="53"/>
      <c r="UNZ40" s="54"/>
      <c r="UOA40" s="55"/>
      <c r="UOB40" s="56"/>
      <c r="UOE40" s="53"/>
      <c r="UOF40" s="54"/>
      <c r="UOG40" s="55"/>
      <c r="UOH40" s="56"/>
      <c r="UOK40" s="53"/>
      <c r="UOL40" s="54"/>
      <c r="UOM40" s="55"/>
      <c r="UON40" s="56"/>
      <c r="UOQ40" s="53"/>
      <c r="UOR40" s="54"/>
      <c r="UOS40" s="55"/>
      <c r="UOT40" s="56"/>
      <c r="UOW40" s="53"/>
      <c r="UOX40" s="54"/>
      <c r="UOY40" s="55"/>
      <c r="UOZ40" s="56"/>
      <c r="UPC40" s="53"/>
      <c r="UPD40" s="54"/>
      <c r="UPE40" s="55"/>
      <c r="UPF40" s="56"/>
      <c r="UPI40" s="53"/>
      <c r="UPJ40" s="54"/>
      <c r="UPK40" s="55"/>
      <c r="UPL40" s="56"/>
      <c r="UPO40" s="53"/>
      <c r="UPP40" s="54"/>
      <c r="UPQ40" s="55"/>
      <c r="UPR40" s="56"/>
      <c r="UPU40" s="53"/>
      <c r="UPV40" s="54"/>
      <c r="UPW40" s="55"/>
      <c r="UPX40" s="56"/>
      <c r="UQA40" s="53"/>
      <c r="UQB40" s="54"/>
      <c r="UQC40" s="55"/>
      <c r="UQD40" s="56"/>
      <c r="UQG40" s="53"/>
      <c r="UQH40" s="54"/>
      <c r="UQI40" s="55"/>
      <c r="UQJ40" s="56"/>
      <c r="UQM40" s="53"/>
      <c r="UQN40" s="54"/>
      <c r="UQO40" s="55"/>
      <c r="UQP40" s="56"/>
      <c r="UQS40" s="53"/>
      <c r="UQT40" s="54"/>
      <c r="UQU40" s="55"/>
      <c r="UQV40" s="56"/>
      <c r="UQY40" s="53"/>
      <c r="UQZ40" s="54"/>
      <c r="URA40" s="55"/>
      <c r="URB40" s="56"/>
      <c r="URE40" s="53"/>
      <c r="URF40" s="54"/>
      <c r="URG40" s="55"/>
      <c r="URH40" s="56"/>
      <c r="URK40" s="53"/>
      <c r="URL40" s="54"/>
      <c r="URM40" s="55"/>
      <c r="URN40" s="56"/>
      <c r="URQ40" s="53"/>
      <c r="URR40" s="54"/>
      <c r="URS40" s="55"/>
      <c r="URT40" s="56"/>
      <c r="URW40" s="53"/>
      <c r="URX40" s="54"/>
      <c r="URY40" s="55"/>
      <c r="URZ40" s="56"/>
      <c r="USC40" s="53"/>
      <c r="USD40" s="54"/>
      <c r="USE40" s="55"/>
      <c r="USF40" s="56"/>
      <c r="USI40" s="53"/>
      <c r="USJ40" s="54"/>
      <c r="USK40" s="55"/>
      <c r="USL40" s="56"/>
      <c r="USO40" s="53"/>
      <c r="USP40" s="54"/>
      <c r="USQ40" s="55"/>
      <c r="USR40" s="56"/>
      <c r="USU40" s="53"/>
      <c r="USV40" s="54"/>
      <c r="USW40" s="55"/>
      <c r="USX40" s="56"/>
      <c r="UTA40" s="53"/>
      <c r="UTB40" s="54"/>
      <c r="UTC40" s="55"/>
      <c r="UTD40" s="56"/>
      <c r="UTG40" s="53"/>
      <c r="UTH40" s="54"/>
      <c r="UTI40" s="55"/>
      <c r="UTJ40" s="56"/>
      <c r="UTM40" s="53"/>
      <c r="UTN40" s="54"/>
      <c r="UTO40" s="55"/>
      <c r="UTP40" s="56"/>
      <c r="UTS40" s="53"/>
      <c r="UTT40" s="54"/>
      <c r="UTU40" s="55"/>
      <c r="UTV40" s="56"/>
      <c r="UTY40" s="53"/>
      <c r="UTZ40" s="54"/>
      <c r="UUA40" s="55"/>
      <c r="UUB40" s="56"/>
      <c r="UUE40" s="53"/>
      <c r="UUF40" s="54"/>
      <c r="UUG40" s="55"/>
      <c r="UUH40" s="56"/>
      <c r="UUK40" s="53"/>
      <c r="UUL40" s="54"/>
      <c r="UUM40" s="55"/>
      <c r="UUN40" s="56"/>
      <c r="UUQ40" s="53"/>
      <c r="UUR40" s="54"/>
      <c r="UUS40" s="55"/>
      <c r="UUT40" s="56"/>
      <c r="UUW40" s="53"/>
      <c r="UUX40" s="54"/>
      <c r="UUY40" s="55"/>
      <c r="UUZ40" s="56"/>
      <c r="UVC40" s="53"/>
      <c r="UVD40" s="54"/>
      <c r="UVE40" s="55"/>
      <c r="UVF40" s="56"/>
      <c r="UVI40" s="53"/>
      <c r="UVJ40" s="54"/>
      <c r="UVK40" s="55"/>
      <c r="UVL40" s="56"/>
      <c r="UVO40" s="53"/>
      <c r="UVP40" s="54"/>
      <c r="UVQ40" s="55"/>
      <c r="UVR40" s="56"/>
      <c r="UVU40" s="53"/>
      <c r="UVV40" s="54"/>
      <c r="UVW40" s="55"/>
      <c r="UVX40" s="56"/>
      <c r="UWA40" s="53"/>
      <c r="UWB40" s="54"/>
      <c r="UWC40" s="55"/>
      <c r="UWD40" s="56"/>
      <c r="UWG40" s="53"/>
      <c r="UWH40" s="54"/>
      <c r="UWI40" s="55"/>
      <c r="UWJ40" s="56"/>
      <c r="UWM40" s="53"/>
      <c r="UWN40" s="54"/>
      <c r="UWO40" s="55"/>
      <c r="UWP40" s="56"/>
      <c r="UWS40" s="53"/>
      <c r="UWT40" s="54"/>
      <c r="UWU40" s="55"/>
      <c r="UWV40" s="56"/>
      <c r="UWY40" s="53"/>
      <c r="UWZ40" s="54"/>
      <c r="UXA40" s="55"/>
      <c r="UXB40" s="56"/>
      <c r="UXE40" s="53"/>
      <c r="UXF40" s="54"/>
      <c r="UXG40" s="55"/>
      <c r="UXH40" s="56"/>
      <c r="UXK40" s="53"/>
      <c r="UXL40" s="54"/>
      <c r="UXM40" s="55"/>
      <c r="UXN40" s="56"/>
      <c r="UXQ40" s="53"/>
      <c r="UXR40" s="54"/>
      <c r="UXS40" s="55"/>
      <c r="UXT40" s="56"/>
      <c r="UXW40" s="53"/>
      <c r="UXX40" s="54"/>
      <c r="UXY40" s="55"/>
      <c r="UXZ40" s="56"/>
      <c r="UYC40" s="53"/>
      <c r="UYD40" s="54"/>
      <c r="UYE40" s="55"/>
      <c r="UYF40" s="56"/>
      <c r="UYI40" s="53"/>
      <c r="UYJ40" s="54"/>
      <c r="UYK40" s="55"/>
      <c r="UYL40" s="56"/>
      <c r="UYO40" s="53"/>
      <c r="UYP40" s="54"/>
      <c r="UYQ40" s="55"/>
      <c r="UYR40" s="56"/>
      <c r="UYU40" s="53"/>
      <c r="UYV40" s="54"/>
      <c r="UYW40" s="55"/>
      <c r="UYX40" s="56"/>
      <c r="UZA40" s="53"/>
      <c r="UZB40" s="54"/>
      <c r="UZC40" s="55"/>
      <c r="UZD40" s="56"/>
      <c r="UZG40" s="53"/>
      <c r="UZH40" s="54"/>
      <c r="UZI40" s="55"/>
      <c r="UZJ40" s="56"/>
      <c r="UZM40" s="53"/>
      <c r="UZN40" s="54"/>
      <c r="UZO40" s="55"/>
      <c r="UZP40" s="56"/>
      <c r="UZS40" s="53"/>
      <c r="UZT40" s="54"/>
      <c r="UZU40" s="55"/>
      <c r="UZV40" s="56"/>
      <c r="UZY40" s="53"/>
      <c r="UZZ40" s="54"/>
      <c r="VAA40" s="55"/>
      <c r="VAB40" s="56"/>
      <c r="VAE40" s="53"/>
      <c r="VAF40" s="54"/>
      <c r="VAG40" s="55"/>
      <c r="VAH40" s="56"/>
      <c r="VAK40" s="53"/>
      <c r="VAL40" s="54"/>
      <c r="VAM40" s="55"/>
      <c r="VAN40" s="56"/>
      <c r="VAQ40" s="53"/>
      <c r="VAR40" s="54"/>
      <c r="VAS40" s="55"/>
      <c r="VAT40" s="56"/>
      <c r="VAW40" s="53"/>
      <c r="VAX40" s="54"/>
      <c r="VAY40" s="55"/>
      <c r="VAZ40" s="56"/>
      <c r="VBC40" s="53"/>
      <c r="VBD40" s="54"/>
      <c r="VBE40" s="55"/>
      <c r="VBF40" s="56"/>
      <c r="VBI40" s="53"/>
      <c r="VBJ40" s="54"/>
      <c r="VBK40" s="55"/>
      <c r="VBL40" s="56"/>
      <c r="VBO40" s="53"/>
      <c r="VBP40" s="54"/>
      <c r="VBQ40" s="55"/>
      <c r="VBR40" s="56"/>
      <c r="VBU40" s="53"/>
      <c r="VBV40" s="54"/>
      <c r="VBW40" s="55"/>
      <c r="VBX40" s="56"/>
      <c r="VCA40" s="53"/>
      <c r="VCB40" s="54"/>
      <c r="VCC40" s="55"/>
      <c r="VCD40" s="56"/>
      <c r="VCG40" s="53"/>
      <c r="VCH40" s="54"/>
      <c r="VCI40" s="55"/>
      <c r="VCJ40" s="56"/>
      <c r="VCM40" s="53"/>
      <c r="VCN40" s="54"/>
      <c r="VCO40" s="55"/>
      <c r="VCP40" s="56"/>
      <c r="VCS40" s="53"/>
      <c r="VCT40" s="54"/>
      <c r="VCU40" s="55"/>
      <c r="VCV40" s="56"/>
      <c r="VCY40" s="53"/>
      <c r="VCZ40" s="54"/>
      <c r="VDA40" s="55"/>
      <c r="VDB40" s="56"/>
      <c r="VDE40" s="53"/>
      <c r="VDF40" s="54"/>
      <c r="VDG40" s="55"/>
      <c r="VDH40" s="56"/>
      <c r="VDK40" s="53"/>
      <c r="VDL40" s="54"/>
      <c r="VDM40" s="55"/>
      <c r="VDN40" s="56"/>
      <c r="VDQ40" s="53"/>
      <c r="VDR40" s="54"/>
      <c r="VDS40" s="55"/>
      <c r="VDT40" s="56"/>
      <c r="VDW40" s="53"/>
      <c r="VDX40" s="54"/>
      <c r="VDY40" s="55"/>
      <c r="VDZ40" s="56"/>
      <c r="VEC40" s="53"/>
      <c r="VED40" s="54"/>
      <c r="VEE40" s="55"/>
      <c r="VEF40" s="56"/>
      <c r="VEI40" s="53"/>
      <c r="VEJ40" s="54"/>
      <c r="VEK40" s="55"/>
      <c r="VEL40" s="56"/>
      <c r="VEO40" s="53"/>
      <c r="VEP40" s="54"/>
      <c r="VEQ40" s="55"/>
      <c r="VER40" s="56"/>
      <c r="VEU40" s="53"/>
      <c r="VEV40" s="54"/>
      <c r="VEW40" s="55"/>
      <c r="VEX40" s="56"/>
      <c r="VFA40" s="53"/>
      <c r="VFB40" s="54"/>
      <c r="VFC40" s="55"/>
      <c r="VFD40" s="56"/>
      <c r="VFG40" s="53"/>
      <c r="VFH40" s="54"/>
      <c r="VFI40" s="55"/>
      <c r="VFJ40" s="56"/>
      <c r="VFM40" s="53"/>
      <c r="VFN40" s="54"/>
      <c r="VFO40" s="55"/>
      <c r="VFP40" s="56"/>
      <c r="VFS40" s="53"/>
      <c r="VFT40" s="54"/>
      <c r="VFU40" s="55"/>
      <c r="VFV40" s="56"/>
      <c r="VFY40" s="53"/>
      <c r="VFZ40" s="54"/>
      <c r="VGA40" s="55"/>
      <c r="VGB40" s="56"/>
      <c r="VGE40" s="53"/>
      <c r="VGF40" s="54"/>
      <c r="VGG40" s="55"/>
      <c r="VGH40" s="56"/>
      <c r="VGK40" s="53"/>
      <c r="VGL40" s="54"/>
      <c r="VGM40" s="55"/>
      <c r="VGN40" s="56"/>
      <c r="VGQ40" s="53"/>
      <c r="VGR40" s="54"/>
      <c r="VGS40" s="55"/>
      <c r="VGT40" s="56"/>
      <c r="VGW40" s="53"/>
      <c r="VGX40" s="54"/>
      <c r="VGY40" s="55"/>
      <c r="VGZ40" s="56"/>
      <c r="VHC40" s="53"/>
      <c r="VHD40" s="54"/>
      <c r="VHE40" s="55"/>
      <c r="VHF40" s="56"/>
      <c r="VHI40" s="53"/>
      <c r="VHJ40" s="54"/>
      <c r="VHK40" s="55"/>
      <c r="VHL40" s="56"/>
      <c r="VHO40" s="53"/>
      <c r="VHP40" s="54"/>
      <c r="VHQ40" s="55"/>
      <c r="VHR40" s="56"/>
      <c r="VHU40" s="53"/>
      <c r="VHV40" s="54"/>
      <c r="VHW40" s="55"/>
      <c r="VHX40" s="56"/>
      <c r="VIA40" s="53"/>
      <c r="VIB40" s="54"/>
      <c r="VIC40" s="55"/>
      <c r="VID40" s="56"/>
      <c r="VIG40" s="53"/>
      <c r="VIH40" s="54"/>
      <c r="VII40" s="55"/>
      <c r="VIJ40" s="56"/>
      <c r="VIM40" s="53"/>
      <c r="VIN40" s="54"/>
      <c r="VIO40" s="55"/>
      <c r="VIP40" s="56"/>
      <c r="VIS40" s="53"/>
      <c r="VIT40" s="54"/>
      <c r="VIU40" s="55"/>
      <c r="VIV40" s="56"/>
      <c r="VIY40" s="53"/>
      <c r="VIZ40" s="54"/>
      <c r="VJA40" s="55"/>
      <c r="VJB40" s="56"/>
      <c r="VJE40" s="53"/>
      <c r="VJF40" s="54"/>
      <c r="VJG40" s="55"/>
      <c r="VJH40" s="56"/>
      <c r="VJK40" s="53"/>
      <c r="VJL40" s="54"/>
      <c r="VJM40" s="55"/>
      <c r="VJN40" s="56"/>
      <c r="VJQ40" s="53"/>
      <c r="VJR40" s="54"/>
      <c r="VJS40" s="55"/>
      <c r="VJT40" s="56"/>
      <c r="VJW40" s="53"/>
      <c r="VJX40" s="54"/>
      <c r="VJY40" s="55"/>
      <c r="VJZ40" s="56"/>
      <c r="VKC40" s="53"/>
      <c r="VKD40" s="54"/>
      <c r="VKE40" s="55"/>
      <c r="VKF40" s="56"/>
      <c r="VKI40" s="53"/>
      <c r="VKJ40" s="54"/>
      <c r="VKK40" s="55"/>
      <c r="VKL40" s="56"/>
      <c r="VKO40" s="53"/>
      <c r="VKP40" s="54"/>
      <c r="VKQ40" s="55"/>
      <c r="VKR40" s="56"/>
      <c r="VKU40" s="53"/>
      <c r="VKV40" s="54"/>
      <c r="VKW40" s="55"/>
      <c r="VKX40" s="56"/>
      <c r="VLA40" s="53"/>
      <c r="VLB40" s="54"/>
      <c r="VLC40" s="55"/>
      <c r="VLD40" s="56"/>
      <c r="VLG40" s="53"/>
      <c r="VLH40" s="54"/>
      <c r="VLI40" s="55"/>
      <c r="VLJ40" s="56"/>
      <c r="VLM40" s="53"/>
      <c r="VLN40" s="54"/>
      <c r="VLO40" s="55"/>
      <c r="VLP40" s="56"/>
      <c r="VLS40" s="53"/>
      <c r="VLT40" s="54"/>
      <c r="VLU40" s="55"/>
      <c r="VLV40" s="56"/>
      <c r="VLY40" s="53"/>
      <c r="VLZ40" s="54"/>
      <c r="VMA40" s="55"/>
      <c r="VMB40" s="56"/>
      <c r="VME40" s="53"/>
      <c r="VMF40" s="54"/>
      <c r="VMG40" s="55"/>
      <c r="VMH40" s="56"/>
      <c r="VMK40" s="53"/>
      <c r="VML40" s="54"/>
      <c r="VMM40" s="55"/>
      <c r="VMN40" s="56"/>
      <c r="VMQ40" s="53"/>
      <c r="VMR40" s="54"/>
      <c r="VMS40" s="55"/>
      <c r="VMT40" s="56"/>
      <c r="VMW40" s="53"/>
      <c r="VMX40" s="54"/>
      <c r="VMY40" s="55"/>
      <c r="VMZ40" s="56"/>
      <c r="VNC40" s="53"/>
      <c r="VND40" s="54"/>
      <c r="VNE40" s="55"/>
      <c r="VNF40" s="56"/>
      <c r="VNI40" s="53"/>
      <c r="VNJ40" s="54"/>
      <c r="VNK40" s="55"/>
      <c r="VNL40" s="56"/>
      <c r="VNO40" s="53"/>
      <c r="VNP40" s="54"/>
      <c r="VNQ40" s="55"/>
      <c r="VNR40" s="56"/>
      <c r="VNU40" s="53"/>
      <c r="VNV40" s="54"/>
      <c r="VNW40" s="55"/>
      <c r="VNX40" s="56"/>
      <c r="VOA40" s="53"/>
      <c r="VOB40" s="54"/>
      <c r="VOC40" s="55"/>
      <c r="VOD40" s="56"/>
      <c r="VOG40" s="53"/>
      <c r="VOH40" s="54"/>
      <c r="VOI40" s="55"/>
      <c r="VOJ40" s="56"/>
      <c r="VOM40" s="53"/>
      <c r="VON40" s="54"/>
      <c r="VOO40" s="55"/>
      <c r="VOP40" s="56"/>
      <c r="VOS40" s="53"/>
      <c r="VOT40" s="54"/>
      <c r="VOU40" s="55"/>
      <c r="VOV40" s="56"/>
      <c r="VOY40" s="53"/>
      <c r="VOZ40" s="54"/>
      <c r="VPA40" s="55"/>
      <c r="VPB40" s="56"/>
      <c r="VPE40" s="53"/>
      <c r="VPF40" s="54"/>
      <c r="VPG40" s="55"/>
      <c r="VPH40" s="56"/>
      <c r="VPK40" s="53"/>
      <c r="VPL40" s="54"/>
      <c r="VPM40" s="55"/>
      <c r="VPN40" s="56"/>
      <c r="VPQ40" s="53"/>
      <c r="VPR40" s="54"/>
      <c r="VPS40" s="55"/>
      <c r="VPT40" s="56"/>
      <c r="VPW40" s="53"/>
      <c r="VPX40" s="54"/>
      <c r="VPY40" s="55"/>
      <c r="VPZ40" s="56"/>
      <c r="VQC40" s="53"/>
      <c r="VQD40" s="54"/>
      <c r="VQE40" s="55"/>
      <c r="VQF40" s="56"/>
      <c r="VQI40" s="53"/>
      <c r="VQJ40" s="54"/>
      <c r="VQK40" s="55"/>
      <c r="VQL40" s="56"/>
      <c r="VQO40" s="53"/>
      <c r="VQP40" s="54"/>
      <c r="VQQ40" s="55"/>
      <c r="VQR40" s="56"/>
      <c r="VQU40" s="53"/>
      <c r="VQV40" s="54"/>
      <c r="VQW40" s="55"/>
      <c r="VQX40" s="56"/>
      <c r="VRA40" s="53"/>
      <c r="VRB40" s="54"/>
      <c r="VRC40" s="55"/>
      <c r="VRD40" s="56"/>
      <c r="VRG40" s="53"/>
      <c r="VRH40" s="54"/>
      <c r="VRI40" s="55"/>
      <c r="VRJ40" s="56"/>
      <c r="VRM40" s="53"/>
      <c r="VRN40" s="54"/>
      <c r="VRO40" s="55"/>
      <c r="VRP40" s="56"/>
      <c r="VRS40" s="53"/>
      <c r="VRT40" s="54"/>
      <c r="VRU40" s="55"/>
      <c r="VRV40" s="56"/>
      <c r="VRY40" s="53"/>
      <c r="VRZ40" s="54"/>
      <c r="VSA40" s="55"/>
      <c r="VSB40" s="56"/>
      <c r="VSE40" s="53"/>
      <c r="VSF40" s="54"/>
      <c r="VSG40" s="55"/>
      <c r="VSH40" s="56"/>
      <c r="VSK40" s="53"/>
      <c r="VSL40" s="54"/>
      <c r="VSM40" s="55"/>
      <c r="VSN40" s="56"/>
      <c r="VSQ40" s="53"/>
      <c r="VSR40" s="54"/>
      <c r="VSS40" s="55"/>
      <c r="VST40" s="56"/>
      <c r="VSW40" s="53"/>
      <c r="VSX40" s="54"/>
      <c r="VSY40" s="55"/>
      <c r="VSZ40" s="56"/>
      <c r="VTC40" s="53"/>
      <c r="VTD40" s="54"/>
      <c r="VTE40" s="55"/>
      <c r="VTF40" s="56"/>
      <c r="VTI40" s="53"/>
      <c r="VTJ40" s="54"/>
      <c r="VTK40" s="55"/>
      <c r="VTL40" s="56"/>
      <c r="VTO40" s="53"/>
      <c r="VTP40" s="54"/>
      <c r="VTQ40" s="55"/>
      <c r="VTR40" s="56"/>
      <c r="VTU40" s="53"/>
      <c r="VTV40" s="54"/>
      <c r="VTW40" s="55"/>
      <c r="VTX40" s="56"/>
      <c r="VUA40" s="53"/>
      <c r="VUB40" s="54"/>
      <c r="VUC40" s="55"/>
      <c r="VUD40" s="56"/>
      <c r="VUG40" s="53"/>
      <c r="VUH40" s="54"/>
      <c r="VUI40" s="55"/>
      <c r="VUJ40" s="56"/>
      <c r="VUM40" s="53"/>
      <c r="VUN40" s="54"/>
      <c r="VUO40" s="55"/>
      <c r="VUP40" s="56"/>
      <c r="VUS40" s="53"/>
      <c r="VUT40" s="54"/>
      <c r="VUU40" s="55"/>
      <c r="VUV40" s="56"/>
      <c r="VUY40" s="53"/>
      <c r="VUZ40" s="54"/>
      <c r="VVA40" s="55"/>
      <c r="VVB40" s="56"/>
      <c r="VVE40" s="53"/>
      <c r="VVF40" s="54"/>
      <c r="VVG40" s="55"/>
      <c r="VVH40" s="56"/>
      <c r="VVK40" s="53"/>
      <c r="VVL40" s="54"/>
      <c r="VVM40" s="55"/>
      <c r="VVN40" s="56"/>
      <c r="VVQ40" s="53"/>
      <c r="VVR40" s="54"/>
      <c r="VVS40" s="55"/>
      <c r="VVT40" s="56"/>
      <c r="VVW40" s="53"/>
      <c r="VVX40" s="54"/>
      <c r="VVY40" s="55"/>
      <c r="VVZ40" s="56"/>
      <c r="VWC40" s="53"/>
      <c r="VWD40" s="54"/>
      <c r="VWE40" s="55"/>
      <c r="VWF40" s="56"/>
      <c r="VWI40" s="53"/>
      <c r="VWJ40" s="54"/>
      <c r="VWK40" s="55"/>
      <c r="VWL40" s="56"/>
      <c r="VWO40" s="53"/>
      <c r="VWP40" s="54"/>
      <c r="VWQ40" s="55"/>
      <c r="VWR40" s="56"/>
      <c r="VWU40" s="53"/>
      <c r="VWV40" s="54"/>
      <c r="VWW40" s="55"/>
      <c r="VWX40" s="56"/>
      <c r="VXA40" s="53"/>
      <c r="VXB40" s="54"/>
      <c r="VXC40" s="55"/>
      <c r="VXD40" s="56"/>
      <c r="VXG40" s="53"/>
      <c r="VXH40" s="54"/>
      <c r="VXI40" s="55"/>
      <c r="VXJ40" s="56"/>
      <c r="VXM40" s="53"/>
      <c r="VXN40" s="54"/>
      <c r="VXO40" s="55"/>
      <c r="VXP40" s="56"/>
      <c r="VXS40" s="53"/>
      <c r="VXT40" s="54"/>
      <c r="VXU40" s="55"/>
      <c r="VXV40" s="56"/>
      <c r="VXY40" s="53"/>
      <c r="VXZ40" s="54"/>
      <c r="VYA40" s="55"/>
      <c r="VYB40" s="56"/>
      <c r="VYE40" s="53"/>
      <c r="VYF40" s="54"/>
      <c r="VYG40" s="55"/>
      <c r="VYH40" s="56"/>
      <c r="VYK40" s="53"/>
      <c r="VYL40" s="54"/>
      <c r="VYM40" s="55"/>
      <c r="VYN40" s="56"/>
      <c r="VYQ40" s="53"/>
      <c r="VYR40" s="54"/>
      <c r="VYS40" s="55"/>
      <c r="VYT40" s="56"/>
      <c r="VYW40" s="53"/>
      <c r="VYX40" s="54"/>
      <c r="VYY40" s="55"/>
      <c r="VYZ40" s="56"/>
      <c r="VZC40" s="53"/>
      <c r="VZD40" s="54"/>
      <c r="VZE40" s="55"/>
      <c r="VZF40" s="56"/>
      <c r="VZI40" s="53"/>
      <c r="VZJ40" s="54"/>
      <c r="VZK40" s="55"/>
      <c r="VZL40" s="56"/>
      <c r="VZO40" s="53"/>
      <c r="VZP40" s="54"/>
      <c r="VZQ40" s="55"/>
      <c r="VZR40" s="56"/>
      <c r="VZU40" s="53"/>
      <c r="VZV40" s="54"/>
      <c r="VZW40" s="55"/>
      <c r="VZX40" s="56"/>
      <c r="WAA40" s="53"/>
      <c r="WAB40" s="54"/>
      <c r="WAC40" s="55"/>
      <c r="WAD40" s="56"/>
      <c r="WAG40" s="53"/>
      <c r="WAH40" s="54"/>
      <c r="WAI40" s="55"/>
      <c r="WAJ40" s="56"/>
      <c r="WAM40" s="53"/>
      <c r="WAN40" s="54"/>
      <c r="WAO40" s="55"/>
      <c r="WAP40" s="56"/>
      <c r="WAS40" s="53"/>
      <c r="WAT40" s="54"/>
      <c r="WAU40" s="55"/>
      <c r="WAV40" s="56"/>
      <c r="WAY40" s="53"/>
      <c r="WAZ40" s="54"/>
      <c r="WBA40" s="55"/>
      <c r="WBB40" s="56"/>
      <c r="WBE40" s="53"/>
      <c r="WBF40" s="54"/>
      <c r="WBG40" s="55"/>
      <c r="WBH40" s="56"/>
      <c r="WBK40" s="53"/>
      <c r="WBL40" s="54"/>
      <c r="WBM40" s="55"/>
      <c r="WBN40" s="56"/>
      <c r="WBQ40" s="53"/>
      <c r="WBR40" s="54"/>
      <c r="WBS40" s="55"/>
      <c r="WBT40" s="56"/>
      <c r="WBW40" s="53"/>
      <c r="WBX40" s="54"/>
      <c r="WBY40" s="55"/>
      <c r="WBZ40" s="56"/>
      <c r="WCC40" s="53"/>
      <c r="WCD40" s="54"/>
      <c r="WCE40" s="55"/>
      <c r="WCF40" s="56"/>
      <c r="WCI40" s="53"/>
      <c r="WCJ40" s="54"/>
      <c r="WCK40" s="55"/>
      <c r="WCL40" s="56"/>
      <c r="WCO40" s="53"/>
      <c r="WCP40" s="54"/>
      <c r="WCQ40" s="55"/>
      <c r="WCR40" s="56"/>
      <c r="WCU40" s="53"/>
      <c r="WCV40" s="54"/>
      <c r="WCW40" s="55"/>
      <c r="WCX40" s="56"/>
      <c r="WDA40" s="53"/>
      <c r="WDB40" s="54"/>
      <c r="WDC40" s="55"/>
      <c r="WDD40" s="56"/>
      <c r="WDG40" s="53"/>
      <c r="WDH40" s="54"/>
      <c r="WDI40" s="55"/>
      <c r="WDJ40" s="56"/>
      <c r="WDM40" s="53"/>
      <c r="WDN40" s="54"/>
      <c r="WDO40" s="55"/>
      <c r="WDP40" s="56"/>
      <c r="WDS40" s="53"/>
      <c r="WDT40" s="54"/>
      <c r="WDU40" s="55"/>
      <c r="WDV40" s="56"/>
      <c r="WDY40" s="53"/>
      <c r="WDZ40" s="54"/>
      <c r="WEA40" s="55"/>
      <c r="WEB40" s="56"/>
      <c r="WEE40" s="53"/>
      <c r="WEF40" s="54"/>
      <c r="WEG40" s="55"/>
      <c r="WEH40" s="56"/>
      <c r="WEK40" s="53"/>
      <c r="WEL40" s="54"/>
      <c r="WEM40" s="55"/>
      <c r="WEN40" s="56"/>
      <c r="WEQ40" s="53"/>
      <c r="WER40" s="54"/>
      <c r="WES40" s="55"/>
      <c r="WET40" s="56"/>
      <c r="WEW40" s="53"/>
      <c r="WEX40" s="54"/>
      <c r="WEY40" s="55"/>
      <c r="WEZ40" s="56"/>
      <c r="WFC40" s="53"/>
      <c r="WFD40" s="54"/>
      <c r="WFE40" s="55"/>
      <c r="WFF40" s="56"/>
      <c r="WFI40" s="53"/>
      <c r="WFJ40" s="54"/>
      <c r="WFK40" s="55"/>
      <c r="WFL40" s="56"/>
      <c r="WFO40" s="53"/>
      <c r="WFP40" s="54"/>
      <c r="WFQ40" s="55"/>
      <c r="WFR40" s="56"/>
      <c r="WFU40" s="53"/>
      <c r="WFV40" s="54"/>
      <c r="WFW40" s="55"/>
      <c r="WFX40" s="56"/>
      <c r="WGA40" s="53"/>
      <c r="WGB40" s="54"/>
      <c r="WGC40" s="55"/>
      <c r="WGD40" s="56"/>
      <c r="WGG40" s="53"/>
      <c r="WGH40" s="54"/>
      <c r="WGI40" s="55"/>
      <c r="WGJ40" s="56"/>
      <c r="WGM40" s="53"/>
      <c r="WGN40" s="54"/>
      <c r="WGO40" s="55"/>
      <c r="WGP40" s="56"/>
      <c r="WGS40" s="53"/>
      <c r="WGT40" s="54"/>
      <c r="WGU40" s="55"/>
      <c r="WGV40" s="56"/>
      <c r="WGY40" s="53"/>
      <c r="WGZ40" s="54"/>
      <c r="WHA40" s="55"/>
      <c r="WHB40" s="56"/>
      <c r="WHE40" s="53"/>
      <c r="WHF40" s="54"/>
      <c r="WHG40" s="55"/>
      <c r="WHH40" s="56"/>
      <c r="WHK40" s="53"/>
      <c r="WHL40" s="54"/>
      <c r="WHM40" s="55"/>
      <c r="WHN40" s="56"/>
      <c r="WHQ40" s="53"/>
      <c r="WHR40" s="54"/>
      <c r="WHS40" s="55"/>
      <c r="WHT40" s="56"/>
      <c r="WHW40" s="53"/>
      <c r="WHX40" s="54"/>
      <c r="WHY40" s="55"/>
      <c r="WHZ40" s="56"/>
      <c r="WIC40" s="53"/>
      <c r="WID40" s="54"/>
      <c r="WIE40" s="55"/>
      <c r="WIF40" s="56"/>
      <c r="WII40" s="53"/>
      <c r="WIJ40" s="54"/>
      <c r="WIK40" s="55"/>
      <c r="WIL40" s="56"/>
      <c r="WIO40" s="53"/>
      <c r="WIP40" s="54"/>
      <c r="WIQ40" s="55"/>
      <c r="WIR40" s="56"/>
      <c r="WIU40" s="53"/>
      <c r="WIV40" s="54"/>
      <c r="WIW40" s="55"/>
      <c r="WIX40" s="56"/>
      <c r="WJA40" s="53"/>
      <c r="WJB40" s="54"/>
      <c r="WJC40" s="55"/>
      <c r="WJD40" s="56"/>
      <c r="WJG40" s="53"/>
      <c r="WJH40" s="54"/>
      <c r="WJI40" s="55"/>
      <c r="WJJ40" s="56"/>
      <c r="WJM40" s="53"/>
      <c r="WJN40" s="54"/>
      <c r="WJO40" s="55"/>
      <c r="WJP40" s="56"/>
      <c r="WJS40" s="53"/>
      <c r="WJT40" s="54"/>
      <c r="WJU40" s="55"/>
      <c r="WJV40" s="56"/>
      <c r="WJY40" s="53"/>
      <c r="WJZ40" s="54"/>
      <c r="WKA40" s="55"/>
      <c r="WKB40" s="56"/>
      <c r="WKE40" s="53"/>
      <c r="WKF40" s="54"/>
      <c r="WKG40" s="55"/>
      <c r="WKH40" s="56"/>
      <c r="WKK40" s="53"/>
      <c r="WKL40" s="54"/>
      <c r="WKM40" s="55"/>
      <c r="WKN40" s="56"/>
      <c r="WKQ40" s="53"/>
      <c r="WKR40" s="54"/>
      <c r="WKS40" s="55"/>
      <c r="WKT40" s="56"/>
      <c r="WKW40" s="53"/>
      <c r="WKX40" s="54"/>
      <c r="WKY40" s="55"/>
      <c r="WKZ40" s="56"/>
      <c r="WLC40" s="53"/>
      <c r="WLD40" s="54"/>
      <c r="WLE40" s="55"/>
      <c r="WLF40" s="56"/>
      <c r="WLI40" s="53"/>
      <c r="WLJ40" s="54"/>
      <c r="WLK40" s="55"/>
      <c r="WLL40" s="56"/>
      <c r="WLO40" s="53"/>
      <c r="WLP40" s="54"/>
      <c r="WLQ40" s="55"/>
      <c r="WLR40" s="56"/>
      <c r="WLU40" s="53"/>
      <c r="WLV40" s="54"/>
      <c r="WLW40" s="55"/>
      <c r="WLX40" s="56"/>
      <c r="WMA40" s="53"/>
      <c r="WMB40" s="54"/>
      <c r="WMC40" s="55"/>
      <c r="WMD40" s="56"/>
      <c r="WMG40" s="53"/>
      <c r="WMH40" s="54"/>
      <c r="WMI40" s="55"/>
      <c r="WMJ40" s="56"/>
      <c r="WMM40" s="53"/>
      <c r="WMN40" s="54"/>
      <c r="WMO40" s="55"/>
      <c r="WMP40" s="56"/>
      <c r="WMS40" s="53"/>
      <c r="WMT40" s="54"/>
      <c r="WMU40" s="55"/>
      <c r="WMV40" s="56"/>
      <c r="WMY40" s="53"/>
      <c r="WMZ40" s="54"/>
      <c r="WNA40" s="55"/>
      <c r="WNB40" s="56"/>
      <c r="WNE40" s="53"/>
      <c r="WNF40" s="54"/>
      <c r="WNG40" s="55"/>
      <c r="WNH40" s="56"/>
      <c r="WNK40" s="53"/>
      <c r="WNL40" s="54"/>
      <c r="WNM40" s="55"/>
      <c r="WNN40" s="56"/>
      <c r="WNQ40" s="53"/>
      <c r="WNR40" s="54"/>
      <c r="WNS40" s="55"/>
      <c r="WNT40" s="56"/>
      <c r="WNW40" s="53"/>
      <c r="WNX40" s="54"/>
      <c r="WNY40" s="55"/>
      <c r="WNZ40" s="56"/>
      <c r="WOC40" s="53"/>
      <c r="WOD40" s="54"/>
      <c r="WOE40" s="55"/>
      <c r="WOF40" s="56"/>
      <c r="WOI40" s="53"/>
      <c r="WOJ40" s="54"/>
      <c r="WOK40" s="55"/>
      <c r="WOL40" s="56"/>
      <c r="WOO40" s="53"/>
      <c r="WOP40" s="54"/>
      <c r="WOQ40" s="55"/>
      <c r="WOR40" s="56"/>
      <c r="WOU40" s="53"/>
      <c r="WOV40" s="54"/>
      <c r="WOW40" s="55"/>
      <c r="WOX40" s="56"/>
      <c r="WPA40" s="53"/>
      <c r="WPB40" s="54"/>
      <c r="WPC40" s="55"/>
      <c r="WPD40" s="56"/>
      <c r="WPG40" s="53"/>
      <c r="WPH40" s="54"/>
      <c r="WPI40" s="55"/>
      <c r="WPJ40" s="56"/>
      <c r="WPM40" s="53"/>
      <c r="WPN40" s="54"/>
      <c r="WPO40" s="55"/>
      <c r="WPP40" s="56"/>
      <c r="WPS40" s="53"/>
      <c r="WPT40" s="54"/>
      <c r="WPU40" s="55"/>
      <c r="WPV40" s="56"/>
      <c r="WPY40" s="53"/>
      <c r="WPZ40" s="54"/>
      <c r="WQA40" s="55"/>
      <c r="WQB40" s="56"/>
      <c r="WQE40" s="53"/>
      <c r="WQF40" s="54"/>
      <c r="WQG40" s="55"/>
      <c r="WQH40" s="56"/>
      <c r="WQK40" s="53"/>
      <c r="WQL40" s="54"/>
      <c r="WQM40" s="55"/>
      <c r="WQN40" s="56"/>
      <c r="WQQ40" s="53"/>
      <c r="WQR40" s="54"/>
      <c r="WQS40" s="55"/>
      <c r="WQT40" s="56"/>
      <c r="WQW40" s="53"/>
      <c r="WQX40" s="54"/>
      <c r="WQY40" s="55"/>
      <c r="WQZ40" s="56"/>
      <c r="WRC40" s="53"/>
      <c r="WRD40" s="54"/>
      <c r="WRE40" s="55"/>
      <c r="WRF40" s="56"/>
      <c r="WRI40" s="53"/>
      <c r="WRJ40" s="54"/>
      <c r="WRK40" s="55"/>
      <c r="WRL40" s="56"/>
      <c r="WRO40" s="53"/>
      <c r="WRP40" s="54"/>
      <c r="WRQ40" s="55"/>
      <c r="WRR40" s="56"/>
      <c r="WRU40" s="53"/>
      <c r="WRV40" s="54"/>
      <c r="WRW40" s="55"/>
      <c r="WRX40" s="56"/>
      <c r="WSA40" s="53"/>
      <c r="WSB40" s="54"/>
      <c r="WSC40" s="55"/>
      <c r="WSD40" s="56"/>
      <c r="WSG40" s="53"/>
      <c r="WSH40" s="54"/>
      <c r="WSI40" s="55"/>
      <c r="WSJ40" s="56"/>
      <c r="WSM40" s="53"/>
      <c r="WSN40" s="54"/>
      <c r="WSO40" s="55"/>
      <c r="WSP40" s="56"/>
      <c r="WSS40" s="53"/>
      <c r="WST40" s="54"/>
      <c r="WSU40" s="55"/>
      <c r="WSV40" s="56"/>
      <c r="WSY40" s="53"/>
      <c r="WSZ40" s="54"/>
      <c r="WTA40" s="55"/>
      <c r="WTB40" s="56"/>
      <c r="WTE40" s="53"/>
      <c r="WTF40" s="54"/>
      <c r="WTG40" s="55"/>
      <c r="WTH40" s="56"/>
      <c r="WTK40" s="53"/>
      <c r="WTL40" s="54"/>
      <c r="WTM40" s="55"/>
      <c r="WTN40" s="56"/>
      <c r="WTQ40" s="53"/>
      <c r="WTR40" s="54"/>
      <c r="WTS40" s="55"/>
      <c r="WTT40" s="56"/>
      <c r="WTW40" s="53"/>
      <c r="WTX40" s="54"/>
      <c r="WTY40" s="55"/>
      <c r="WTZ40" s="56"/>
      <c r="WUC40" s="53"/>
      <c r="WUD40" s="54"/>
      <c r="WUE40" s="55"/>
      <c r="WUF40" s="56"/>
      <c r="WUI40" s="53"/>
      <c r="WUJ40" s="54"/>
      <c r="WUK40" s="55"/>
      <c r="WUL40" s="56"/>
      <c r="WUO40" s="53"/>
      <c r="WUP40" s="54"/>
      <c r="WUQ40" s="55"/>
      <c r="WUR40" s="56"/>
      <c r="WUU40" s="53"/>
      <c r="WUV40" s="54"/>
      <c r="WUW40" s="55"/>
      <c r="WUX40" s="56"/>
      <c r="WVA40" s="53"/>
      <c r="WVB40" s="54"/>
      <c r="WVC40" s="55"/>
      <c r="WVD40" s="56"/>
      <c r="WVG40" s="53"/>
      <c r="WVH40" s="54"/>
      <c r="WVI40" s="55"/>
      <c r="WVJ40" s="56"/>
      <c r="WVM40" s="53"/>
      <c r="WVN40" s="54"/>
      <c r="WVO40" s="55"/>
      <c r="WVP40" s="56"/>
      <c r="WVS40" s="53"/>
      <c r="WVT40" s="54"/>
      <c r="WVU40" s="55"/>
      <c r="WVV40" s="56"/>
      <c r="WVY40" s="53"/>
      <c r="WVZ40" s="54"/>
      <c r="WWA40" s="55"/>
      <c r="WWB40" s="56"/>
      <c r="WWE40" s="53"/>
      <c r="WWF40" s="54"/>
      <c r="WWG40" s="55"/>
      <c r="WWH40" s="56"/>
      <c r="WWK40" s="53"/>
      <c r="WWL40" s="54"/>
      <c r="WWM40" s="55"/>
      <c r="WWN40" s="56"/>
      <c r="WWQ40" s="53"/>
      <c r="WWR40" s="54"/>
      <c r="WWS40" s="55"/>
      <c r="WWT40" s="56"/>
      <c r="WWW40" s="53"/>
      <c r="WWX40" s="54"/>
      <c r="WWY40" s="55"/>
      <c r="WWZ40" s="56"/>
      <c r="WXC40" s="53"/>
      <c r="WXD40" s="54"/>
      <c r="WXE40" s="55"/>
      <c r="WXF40" s="56"/>
      <c r="WXI40" s="53"/>
      <c r="WXJ40" s="54"/>
      <c r="WXK40" s="55"/>
      <c r="WXL40" s="56"/>
      <c r="WXO40" s="53"/>
      <c r="WXP40" s="54"/>
      <c r="WXQ40" s="55"/>
      <c r="WXR40" s="56"/>
      <c r="WXU40" s="53"/>
      <c r="WXV40" s="54"/>
      <c r="WXW40" s="55"/>
      <c r="WXX40" s="56"/>
      <c r="WYA40" s="53"/>
      <c r="WYB40" s="54"/>
      <c r="WYC40" s="55"/>
      <c r="WYD40" s="56"/>
      <c r="WYG40" s="53"/>
      <c r="WYH40" s="54"/>
      <c r="WYI40" s="55"/>
      <c r="WYJ40" s="56"/>
      <c r="WYM40" s="53"/>
      <c r="WYN40" s="54"/>
      <c r="WYO40" s="55"/>
      <c r="WYP40" s="56"/>
      <c r="WYS40" s="53"/>
      <c r="WYT40" s="54"/>
      <c r="WYU40" s="55"/>
      <c r="WYV40" s="56"/>
      <c r="WYY40" s="53"/>
      <c r="WYZ40" s="54"/>
      <c r="WZA40" s="55"/>
      <c r="WZB40" s="56"/>
      <c r="WZE40" s="53"/>
      <c r="WZF40" s="54"/>
      <c r="WZG40" s="55"/>
      <c r="WZH40" s="56"/>
      <c r="WZK40" s="53"/>
      <c r="WZL40" s="54"/>
      <c r="WZM40" s="55"/>
      <c r="WZN40" s="56"/>
      <c r="WZQ40" s="53"/>
      <c r="WZR40" s="54"/>
      <c r="WZS40" s="55"/>
      <c r="WZT40" s="56"/>
      <c r="WZW40" s="53"/>
      <c r="WZX40" s="54"/>
      <c r="WZY40" s="55"/>
      <c r="WZZ40" s="56"/>
      <c r="XAC40" s="53"/>
      <c r="XAD40" s="54"/>
      <c r="XAE40" s="55"/>
      <c r="XAF40" s="56"/>
      <c r="XAI40" s="53"/>
      <c r="XAJ40" s="54"/>
      <c r="XAK40" s="55"/>
      <c r="XAL40" s="56"/>
      <c r="XAO40" s="53"/>
      <c r="XAP40" s="54"/>
      <c r="XAQ40" s="55"/>
      <c r="XAR40" s="56"/>
      <c r="XAU40" s="53"/>
      <c r="XAV40" s="54"/>
      <c r="XAW40" s="55"/>
      <c r="XAX40" s="56"/>
      <c r="XBA40" s="53"/>
      <c r="XBB40" s="54"/>
      <c r="XBC40" s="55"/>
      <c r="XBD40" s="56"/>
      <c r="XBG40" s="53"/>
      <c r="XBH40" s="54"/>
      <c r="XBI40" s="55"/>
      <c r="XBJ40" s="56"/>
      <c r="XBM40" s="53"/>
      <c r="XBN40" s="54"/>
      <c r="XBO40" s="55"/>
      <c r="XBP40" s="56"/>
      <c r="XBS40" s="53"/>
      <c r="XBT40" s="54"/>
      <c r="XBU40" s="55"/>
      <c r="XBV40" s="56"/>
      <c r="XBY40" s="53"/>
      <c r="XBZ40" s="54"/>
      <c r="XCA40" s="55"/>
      <c r="XCB40" s="56"/>
      <c r="XCE40" s="53"/>
      <c r="XCF40" s="54"/>
      <c r="XCG40" s="55"/>
      <c r="XCH40" s="56"/>
      <c r="XCK40" s="53"/>
      <c r="XCL40" s="54"/>
      <c r="XCM40" s="55"/>
      <c r="XCN40" s="56"/>
      <c r="XCQ40" s="53"/>
      <c r="XCR40" s="54"/>
      <c r="XCS40" s="55"/>
      <c r="XCT40" s="56"/>
      <c r="XCW40" s="53"/>
      <c r="XCX40" s="54"/>
      <c r="XCY40" s="55"/>
      <c r="XCZ40" s="56"/>
      <c r="XDC40" s="53"/>
      <c r="XDD40" s="54"/>
      <c r="XDE40" s="55"/>
      <c r="XDF40" s="56"/>
      <c r="XDI40" s="53"/>
      <c r="XDJ40" s="54"/>
      <c r="XDK40" s="55"/>
      <c r="XDL40" s="56"/>
      <c r="XDO40" s="53"/>
      <c r="XDP40" s="54"/>
      <c r="XDQ40" s="55"/>
      <c r="XDR40" s="56"/>
      <c r="XDU40" s="53"/>
      <c r="XDV40" s="54"/>
      <c r="XDW40" s="55"/>
      <c r="XDX40" s="56"/>
      <c r="XEA40" s="53"/>
      <c r="XEB40" s="54"/>
      <c r="XEC40" s="55"/>
      <c r="XED40" s="56"/>
      <c r="XEG40" s="53"/>
      <c r="XEH40" s="54"/>
      <c r="XEI40" s="55"/>
      <c r="XEJ40" s="56"/>
      <c r="XEM40" s="53"/>
      <c r="XEN40" s="54"/>
      <c r="XEO40" s="55"/>
      <c r="XEP40" s="56"/>
      <c r="XES40" s="53"/>
      <c r="XET40" s="54"/>
      <c r="XEU40" s="55"/>
      <c r="XEV40" s="56"/>
      <c r="XEY40" s="53"/>
      <c r="XEZ40" s="54"/>
      <c r="XFA40" s="55"/>
      <c r="XFB40" s="56"/>
    </row>
    <row r="41" spans="1:1022 1025:2048 2051:4094 4097:5120 5123:7166 7169:8192 8195:10238 10241:11264 11267:13310 13313:14336 14339:16382" s="149" customFormat="1" x14ac:dyDescent="0.25">
      <c r="A41" s="57" t="s">
        <v>38</v>
      </c>
      <c r="B41" s="58" t="s">
        <v>40</v>
      </c>
      <c r="C41" s="59" t="s">
        <v>179</v>
      </c>
      <c r="D41" s="60" t="s">
        <v>26</v>
      </c>
      <c r="E41" s="61">
        <v>1</v>
      </c>
      <c r="F41" s="62"/>
      <c r="G41" s="63"/>
      <c r="H41" s="56"/>
      <c r="K41" s="53"/>
      <c r="L41" s="54"/>
      <c r="M41" s="55"/>
      <c r="N41" s="56"/>
      <c r="Q41" s="53"/>
      <c r="R41" s="54"/>
      <c r="S41" s="55"/>
      <c r="T41" s="56"/>
      <c r="W41" s="53"/>
      <c r="X41" s="54"/>
      <c r="Y41" s="55"/>
      <c r="Z41" s="56"/>
      <c r="AC41" s="53"/>
      <c r="AD41" s="54"/>
      <c r="AE41" s="55"/>
      <c r="AF41" s="56"/>
      <c r="AI41" s="53"/>
      <c r="AJ41" s="54"/>
      <c r="AK41" s="55"/>
      <c r="AL41" s="56"/>
      <c r="AO41" s="53"/>
      <c r="AP41" s="54"/>
      <c r="AQ41" s="55"/>
      <c r="AR41" s="56"/>
      <c r="AU41" s="53"/>
      <c r="AV41" s="54"/>
      <c r="AW41" s="55"/>
      <c r="AX41" s="56"/>
      <c r="BA41" s="53"/>
      <c r="BB41" s="54"/>
      <c r="BC41" s="55"/>
      <c r="BD41" s="56"/>
      <c r="BG41" s="53"/>
      <c r="BH41" s="54"/>
      <c r="BI41" s="55"/>
      <c r="BJ41" s="56"/>
      <c r="BM41" s="53"/>
      <c r="BN41" s="54"/>
      <c r="BO41" s="55"/>
      <c r="BP41" s="56"/>
      <c r="BS41" s="53"/>
      <c r="BT41" s="54"/>
      <c r="BU41" s="55"/>
      <c r="BV41" s="56"/>
      <c r="BY41" s="53"/>
      <c r="BZ41" s="54"/>
      <c r="CA41" s="55"/>
      <c r="CB41" s="56"/>
      <c r="CE41" s="53"/>
      <c r="CF41" s="54"/>
      <c r="CG41" s="55"/>
      <c r="CH41" s="56"/>
      <c r="CK41" s="53"/>
      <c r="CL41" s="54"/>
      <c r="CM41" s="55"/>
      <c r="CN41" s="56"/>
      <c r="CQ41" s="53"/>
      <c r="CR41" s="54"/>
      <c r="CS41" s="55"/>
      <c r="CT41" s="56"/>
      <c r="CW41" s="53"/>
      <c r="CX41" s="54"/>
      <c r="CY41" s="55"/>
      <c r="CZ41" s="56"/>
      <c r="DC41" s="53"/>
      <c r="DD41" s="54"/>
      <c r="DE41" s="55"/>
      <c r="DF41" s="56"/>
      <c r="DI41" s="53"/>
      <c r="DJ41" s="54"/>
      <c r="DK41" s="55"/>
      <c r="DL41" s="56"/>
      <c r="DO41" s="53"/>
      <c r="DP41" s="54"/>
      <c r="DQ41" s="55"/>
      <c r="DR41" s="56"/>
      <c r="DU41" s="53"/>
      <c r="DV41" s="54"/>
      <c r="DW41" s="55"/>
      <c r="DX41" s="56"/>
      <c r="EA41" s="53"/>
      <c r="EB41" s="54"/>
      <c r="EC41" s="55"/>
      <c r="ED41" s="56"/>
      <c r="EG41" s="53"/>
      <c r="EH41" s="54"/>
      <c r="EI41" s="55"/>
      <c r="EJ41" s="56"/>
      <c r="EM41" s="53"/>
      <c r="EN41" s="54"/>
      <c r="EO41" s="55"/>
      <c r="EP41" s="56"/>
      <c r="ES41" s="53"/>
      <c r="ET41" s="54"/>
      <c r="EU41" s="55"/>
      <c r="EV41" s="56"/>
      <c r="EY41" s="53"/>
      <c r="EZ41" s="54"/>
      <c r="FA41" s="55"/>
      <c r="FB41" s="56"/>
      <c r="FE41" s="53"/>
      <c r="FF41" s="54"/>
      <c r="FG41" s="55"/>
      <c r="FH41" s="56"/>
      <c r="FK41" s="53"/>
      <c r="FL41" s="54"/>
      <c r="FM41" s="55"/>
      <c r="FN41" s="56"/>
      <c r="FQ41" s="53"/>
      <c r="FR41" s="54"/>
      <c r="FS41" s="55"/>
      <c r="FT41" s="56"/>
      <c r="FW41" s="53"/>
      <c r="FX41" s="54"/>
      <c r="FY41" s="55"/>
      <c r="FZ41" s="56"/>
      <c r="GC41" s="53"/>
      <c r="GD41" s="54"/>
      <c r="GE41" s="55"/>
      <c r="GF41" s="56"/>
      <c r="GI41" s="53"/>
      <c r="GJ41" s="54"/>
      <c r="GK41" s="55"/>
      <c r="GL41" s="56"/>
      <c r="GO41" s="53"/>
      <c r="GP41" s="54"/>
      <c r="GQ41" s="55"/>
      <c r="GR41" s="56"/>
      <c r="GU41" s="53"/>
      <c r="GV41" s="54"/>
      <c r="GW41" s="55"/>
      <c r="GX41" s="56"/>
      <c r="HA41" s="53"/>
      <c r="HB41" s="54"/>
      <c r="HC41" s="55"/>
      <c r="HD41" s="56"/>
      <c r="HG41" s="53"/>
      <c r="HH41" s="54"/>
      <c r="HI41" s="55"/>
      <c r="HJ41" s="56"/>
      <c r="HM41" s="53"/>
      <c r="HN41" s="54"/>
      <c r="HO41" s="55"/>
      <c r="HP41" s="56"/>
      <c r="HS41" s="53"/>
      <c r="HT41" s="54"/>
      <c r="HU41" s="55"/>
      <c r="HV41" s="56"/>
      <c r="HY41" s="53"/>
      <c r="HZ41" s="54"/>
      <c r="IA41" s="55"/>
      <c r="IB41" s="56"/>
      <c r="IE41" s="53"/>
      <c r="IF41" s="54"/>
      <c r="IG41" s="55"/>
      <c r="IH41" s="56"/>
      <c r="IK41" s="53"/>
      <c r="IL41" s="54"/>
      <c r="IM41" s="55"/>
      <c r="IN41" s="56"/>
      <c r="IQ41" s="53"/>
      <c r="IR41" s="54"/>
      <c r="IS41" s="55"/>
      <c r="IT41" s="56"/>
      <c r="IW41" s="53"/>
      <c r="IX41" s="54"/>
      <c r="IY41" s="55"/>
      <c r="IZ41" s="56"/>
      <c r="JC41" s="53"/>
      <c r="JD41" s="54"/>
      <c r="JE41" s="55"/>
      <c r="JF41" s="56"/>
      <c r="JI41" s="53"/>
      <c r="JJ41" s="54"/>
      <c r="JK41" s="55"/>
      <c r="JL41" s="56"/>
      <c r="JO41" s="53"/>
      <c r="JP41" s="54"/>
      <c r="JQ41" s="55"/>
      <c r="JR41" s="56"/>
      <c r="JU41" s="53"/>
      <c r="JV41" s="54"/>
      <c r="JW41" s="55"/>
      <c r="JX41" s="56"/>
      <c r="KA41" s="53"/>
      <c r="KB41" s="54"/>
      <c r="KC41" s="55"/>
      <c r="KD41" s="56"/>
      <c r="KG41" s="53"/>
      <c r="KH41" s="54"/>
      <c r="KI41" s="55"/>
      <c r="KJ41" s="56"/>
      <c r="KM41" s="53"/>
      <c r="KN41" s="54"/>
      <c r="KO41" s="55"/>
      <c r="KP41" s="56"/>
      <c r="KS41" s="53"/>
      <c r="KT41" s="54"/>
      <c r="KU41" s="55"/>
      <c r="KV41" s="56"/>
      <c r="KY41" s="53"/>
      <c r="KZ41" s="54"/>
      <c r="LA41" s="55"/>
      <c r="LB41" s="56"/>
      <c r="LE41" s="53"/>
      <c r="LF41" s="54"/>
      <c r="LG41" s="55"/>
      <c r="LH41" s="56"/>
      <c r="LK41" s="53"/>
      <c r="LL41" s="54"/>
      <c r="LM41" s="55"/>
      <c r="LN41" s="56"/>
      <c r="LQ41" s="53"/>
      <c r="LR41" s="54"/>
      <c r="LS41" s="55"/>
      <c r="LT41" s="56"/>
      <c r="LW41" s="53"/>
      <c r="LX41" s="54"/>
      <c r="LY41" s="55"/>
      <c r="LZ41" s="56"/>
      <c r="MC41" s="53"/>
      <c r="MD41" s="54"/>
      <c r="ME41" s="55"/>
      <c r="MF41" s="56"/>
      <c r="MI41" s="53"/>
      <c r="MJ41" s="54"/>
      <c r="MK41" s="55"/>
      <c r="ML41" s="56"/>
      <c r="MO41" s="53"/>
      <c r="MP41" s="54"/>
      <c r="MQ41" s="55"/>
      <c r="MR41" s="56"/>
      <c r="MU41" s="53"/>
      <c r="MV41" s="54"/>
      <c r="MW41" s="55"/>
      <c r="MX41" s="56"/>
      <c r="NA41" s="53"/>
      <c r="NB41" s="54"/>
      <c r="NC41" s="55"/>
      <c r="ND41" s="56"/>
      <c r="NG41" s="53"/>
      <c r="NH41" s="54"/>
      <c r="NI41" s="55"/>
      <c r="NJ41" s="56"/>
      <c r="NM41" s="53"/>
      <c r="NN41" s="54"/>
      <c r="NO41" s="55"/>
      <c r="NP41" s="56"/>
      <c r="NS41" s="53"/>
      <c r="NT41" s="54"/>
      <c r="NU41" s="55"/>
      <c r="NV41" s="56"/>
      <c r="NY41" s="53"/>
      <c r="NZ41" s="54"/>
      <c r="OA41" s="55"/>
      <c r="OB41" s="56"/>
      <c r="OE41" s="53"/>
      <c r="OF41" s="54"/>
      <c r="OG41" s="55"/>
      <c r="OH41" s="56"/>
      <c r="OK41" s="53"/>
      <c r="OL41" s="54"/>
      <c r="OM41" s="55"/>
      <c r="ON41" s="56"/>
      <c r="OQ41" s="53"/>
      <c r="OR41" s="54"/>
      <c r="OS41" s="55"/>
      <c r="OT41" s="56"/>
      <c r="OW41" s="53"/>
      <c r="OX41" s="54"/>
      <c r="OY41" s="55"/>
      <c r="OZ41" s="56"/>
      <c r="PC41" s="53"/>
      <c r="PD41" s="54"/>
      <c r="PE41" s="55"/>
      <c r="PF41" s="56"/>
      <c r="PI41" s="53"/>
      <c r="PJ41" s="54"/>
      <c r="PK41" s="55"/>
      <c r="PL41" s="56"/>
      <c r="PO41" s="53"/>
      <c r="PP41" s="54"/>
      <c r="PQ41" s="55"/>
      <c r="PR41" s="56"/>
      <c r="PU41" s="53"/>
      <c r="PV41" s="54"/>
      <c r="PW41" s="55"/>
      <c r="PX41" s="56"/>
      <c r="QA41" s="53"/>
      <c r="QB41" s="54"/>
      <c r="QC41" s="55"/>
      <c r="QD41" s="56"/>
      <c r="QG41" s="53"/>
      <c r="QH41" s="54"/>
      <c r="QI41" s="55"/>
      <c r="QJ41" s="56"/>
      <c r="QM41" s="53"/>
      <c r="QN41" s="54"/>
      <c r="QO41" s="55"/>
      <c r="QP41" s="56"/>
      <c r="QS41" s="53"/>
      <c r="QT41" s="54"/>
      <c r="QU41" s="55"/>
      <c r="QV41" s="56"/>
      <c r="QY41" s="53"/>
      <c r="QZ41" s="54"/>
      <c r="RA41" s="55"/>
      <c r="RB41" s="56"/>
      <c r="RE41" s="53"/>
      <c r="RF41" s="54"/>
      <c r="RG41" s="55"/>
      <c r="RH41" s="56"/>
      <c r="RK41" s="53"/>
      <c r="RL41" s="54"/>
      <c r="RM41" s="55"/>
      <c r="RN41" s="56"/>
      <c r="RQ41" s="53"/>
      <c r="RR41" s="54"/>
      <c r="RS41" s="55"/>
      <c r="RT41" s="56"/>
      <c r="RW41" s="53"/>
      <c r="RX41" s="54"/>
      <c r="RY41" s="55"/>
      <c r="RZ41" s="56"/>
      <c r="SC41" s="53"/>
      <c r="SD41" s="54"/>
      <c r="SE41" s="55"/>
      <c r="SF41" s="56"/>
      <c r="SI41" s="53"/>
      <c r="SJ41" s="54"/>
      <c r="SK41" s="55"/>
      <c r="SL41" s="56"/>
      <c r="SO41" s="53"/>
      <c r="SP41" s="54"/>
      <c r="SQ41" s="55"/>
      <c r="SR41" s="56"/>
      <c r="SU41" s="53"/>
      <c r="SV41" s="54"/>
      <c r="SW41" s="55"/>
      <c r="SX41" s="56"/>
      <c r="TA41" s="53"/>
      <c r="TB41" s="54"/>
      <c r="TC41" s="55"/>
      <c r="TD41" s="56"/>
      <c r="TG41" s="53"/>
      <c r="TH41" s="54"/>
      <c r="TI41" s="55"/>
      <c r="TJ41" s="56"/>
      <c r="TM41" s="53"/>
      <c r="TN41" s="54"/>
      <c r="TO41" s="55"/>
      <c r="TP41" s="56"/>
      <c r="TS41" s="53"/>
      <c r="TT41" s="54"/>
      <c r="TU41" s="55"/>
      <c r="TV41" s="56"/>
      <c r="TY41" s="53"/>
      <c r="TZ41" s="54"/>
      <c r="UA41" s="55"/>
      <c r="UB41" s="56"/>
      <c r="UE41" s="53"/>
      <c r="UF41" s="54"/>
      <c r="UG41" s="55"/>
      <c r="UH41" s="56"/>
      <c r="UK41" s="53"/>
      <c r="UL41" s="54"/>
      <c r="UM41" s="55"/>
      <c r="UN41" s="56"/>
      <c r="UQ41" s="53"/>
      <c r="UR41" s="54"/>
      <c r="US41" s="55"/>
      <c r="UT41" s="56"/>
      <c r="UW41" s="53"/>
      <c r="UX41" s="54"/>
      <c r="UY41" s="55"/>
      <c r="UZ41" s="56"/>
      <c r="VC41" s="53"/>
      <c r="VD41" s="54"/>
      <c r="VE41" s="55"/>
      <c r="VF41" s="56"/>
      <c r="VI41" s="53"/>
      <c r="VJ41" s="54"/>
      <c r="VK41" s="55"/>
      <c r="VL41" s="56"/>
      <c r="VO41" s="53"/>
      <c r="VP41" s="54"/>
      <c r="VQ41" s="55"/>
      <c r="VR41" s="56"/>
      <c r="VU41" s="53"/>
      <c r="VV41" s="54"/>
      <c r="VW41" s="55"/>
      <c r="VX41" s="56"/>
      <c r="WA41" s="53"/>
      <c r="WB41" s="54"/>
      <c r="WC41" s="55"/>
      <c r="WD41" s="56"/>
      <c r="WG41" s="53"/>
      <c r="WH41" s="54"/>
      <c r="WI41" s="55"/>
      <c r="WJ41" s="56"/>
      <c r="WM41" s="53"/>
      <c r="WN41" s="54"/>
      <c r="WO41" s="55"/>
      <c r="WP41" s="56"/>
      <c r="WS41" s="53"/>
      <c r="WT41" s="54"/>
      <c r="WU41" s="55"/>
      <c r="WV41" s="56"/>
      <c r="WY41" s="53"/>
      <c r="WZ41" s="54"/>
      <c r="XA41" s="55"/>
      <c r="XB41" s="56"/>
      <c r="XE41" s="53"/>
      <c r="XF41" s="54"/>
      <c r="XG41" s="55"/>
      <c r="XH41" s="56"/>
      <c r="XK41" s="53"/>
      <c r="XL41" s="54"/>
      <c r="XM41" s="55"/>
      <c r="XN41" s="56"/>
      <c r="XQ41" s="53"/>
      <c r="XR41" s="54"/>
      <c r="XS41" s="55"/>
      <c r="XT41" s="56"/>
      <c r="XW41" s="53"/>
      <c r="XX41" s="54"/>
      <c r="XY41" s="55"/>
      <c r="XZ41" s="56"/>
      <c r="YC41" s="53"/>
      <c r="YD41" s="54"/>
      <c r="YE41" s="55"/>
      <c r="YF41" s="56"/>
      <c r="YI41" s="53"/>
      <c r="YJ41" s="54"/>
      <c r="YK41" s="55"/>
      <c r="YL41" s="56"/>
      <c r="YO41" s="53"/>
      <c r="YP41" s="54"/>
      <c r="YQ41" s="55"/>
      <c r="YR41" s="56"/>
      <c r="YU41" s="53"/>
      <c r="YV41" s="54"/>
      <c r="YW41" s="55"/>
      <c r="YX41" s="56"/>
      <c r="ZA41" s="53"/>
      <c r="ZB41" s="54"/>
      <c r="ZC41" s="55"/>
      <c r="ZD41" s="56"/>
      <c r="ZG41" s="53"/>
      <c r="ZH41" s="54"/>
      <c r="ZI41" s="55"/>
      <c r="ZJ41" s="56"/>
      <c r="ZM41" s="53"/>
      <c r="ZN41" s="54"/>
      <c r="ZO41" s="55"/>
      <c r="ZP41" s="56"/>
      <c r="ZS41" s="53"/>
      <c r="ZT41" s="54"/>
      <c r="ZU41" s="55"/>
      <c r="ZV41" s="56"/>
      <c r="ZY41" s="53"/>
      <c r="ZZ41" s="54"/>
      <c r="AAA41" s="55"/>
      <c r="AAB41" s="56"/>
      <c r="AAE41" s="53"/>
      <c r="AAF41" s="54"/>
      <c r="AAG41" s="55"/>
      <c r="AAH41" s="56"/>
      <c r="AAK41" s="53"/>
      <c r="AAL41" s="54"/>
      <c r="AAM41" s="55"/>
      <c r="AAN41" s="56"/>
      <c r="AAQ41" s="53"/>
      <c r="AAR41" s="54"/>
      <c r="AAS41" s="55"/>
      <c r="AAT41" s="56"/>
      <c r="AAW41" s="53"/>
      <c r="AAX41" s="54"/>
      <c r="AAY41" s="55"/>
      <c r="AAZ41" s="56"/>
      <c r="ABC41" s="53"/>
      <c r="ABD41" s="54"/>
      <c r="ABE41" s="55"/>
      <c r="ABF41" s="56"/>
      <c r="ABI41" s="53"/>
      <c r="ABJ41" s="54"/>
      <c r="ABK41" s="55"/>
      <c r="ABL41" s="56"/>
      <c r="ABO41" s="53"/>
      <c r="ABP41" s="54"/>
      <c r="ABQ41" s="55"/>
      <c r="ABR41" s="56"/>
      <c r="ABU41" s="53"/>
      <c r="ABV41" s="54"/>
      <c r="ABW41" s="55"/>
      <c r="ABX41" s="56"/>
      <c r="ACA41" s="53"/>
      <c r="ACB41" s="54"/>
      <c r="ACC41" s="55"/>
      <c r="ACD41" s="56"/>
      <c r="ACG41" s="53"/>
      <c r="ACH41" s="54"/>
      <c r="ACI41" s="55"/>
      <c r="ACJ41" s="56"/>
      <c r="ACM41" s="53"/>
      <c r="ACN41" s="54"/>
      <c r="ACO41" s="55"/>
      <c r="ACP41" s="56"/>
      <c r="ACS41" s="53"/>
      <c r="ACT41" s="54"/>
      <c r="ACU41" s="55"/>
      <c r="ACV41" s="56"/>
      <c r="ACY41" s="53"/>
      <c r="ACZ41" s="54"/>
      <c r="ADA41" s="55"/>
      <c r="ADB41" s="56"/>
      <c r="ADE41" s="53"/>
      <c r="ADF41" s="54"/>
      <c r="ADG41" s="55"/>
      <c r="ADH41" s="56"/>
      <c r="ADK41" s="53"/>
      <c r="ADL41" s="54"/>
      <c r="ADM41" s="55"/>
      <c r="ADN41" s="56"/>
      <c r="ADQ41" s="53"/>
      <c r="ADR41" s="54"/>
      <c r="ADS41" s="55"/>
      <c r="ADT41" s="56"/>
      <c r="ADW41" s="53"/>
      <c r="ADX41" s="54"/>
      <c r="ADY41" s="55"/>
      <c r="ADZ41" s="56"/>
      <c r="AEC41" s="53"/>
      <c r="AED41" s="54"/>
      <c r="AEE41" s="55"/>
      <c r="AEF41" s="56"/>
      <c r="AEI41" s="53"/>
      <c r="AEJ41" s="54"/>
      <c r="AEK41" s="55"/>
      <c r="AEL41" s="56"/>
      <c r="AEO41" s="53"/>
      <c r="AEP41" s="54"/>
      <c r="AEQ41" s="55"/>
      <c r="AER41" s="56"/>
      <c r="AEU41" s="53"/>
      <c r="AEV41" s="54"/>
      <c r="AEW41" s="55"/>
      <c r="AEX41" s="56"/>
      <c r="AFA41" s="53"/>
      <c r="AFB41" s="54"/>
      <c r="AFC41" s="55"/>
      <c r="AFD41" s="56"/>
      <c r="AFG41" s="53"/>
      <c r="AFH41" s="54"/>
      <c r="AFI41" s="55"/>
      <c r="AFJ41" s="56"/>
      <c r="AFM41" s="53"/>
      <c r="AFN41" s="54"/>
      <c r="AFO41" s="55"/>
      <c r="AFP41" s="56"/>
      <c r="AFS41" s="53"/>
      <c r="AFT41" s="54"/>
      <c r="AFU41" s="55"/>
      <c r="AFV41" s="56"/>
      <c r="AFY41" s="53"/>
      <c r="AFZ41" s="54"/>
      <c r="AGA41" s="55"/>
      <c r="AGB41" s="56"/>
      <c r="AGE41" s="53"/>
      <c r="AGF41" s="54"/>
      <c r="AGG41" s="55"/>
      <c r="AGH41" s="56"/>
      <c r="AGK41" s="53"/>
      <c r="AGL41" s="54"/>
      <c r="AGM41" s="55"/>
      <c r="AGN41" s="56"/>
      <c r="AGQ41" s="53"/>
      <c r="AGR41" s="54"/>
      <c r="AGS41" s="55"/>
      <c r="AGT41" s="56"/>
      <c r="AGW41" s="53"/>
      <c r="AGX41" s="54"/>
      <c r="AGY41" s="55"/>
      <c r="AGZ41" s="56"/>
      <c r="AHC41" s="53"/>
      <c r="AHD41" s="54"/>
      <c r="AHE41" s="55"/>
      <c r="AHF41" s="56"/>
      <c r="AHI41" s="53"/>
      <c r="AHJ41" s="54"/>
      <c r="AHK41" s="55"/>
      <c r="AHL41" s="56"/>
      <c r="AHO41" s="53"/>
      <c r="AHP41" s="54"/>
      <c r="AHQ41" s="55"/>
      <c r="AHR41" s="56"/>
      <c r="AHU41" s="53"/>
      <c r="AHV41" s="54"/>
      <c r="AHW41" s="55"/>
      <c r="AHX41" s="56"/>
      <c r="AIA41" s="53"/>
      <c r="AIB41" s="54"/>
      <c r="AIC41" s="55"/>
      <c r="AID41" s="56"/>
      <c r="AIG41" s="53"/>
      <c r="AIH41" s="54"/>
      <c r="AII41" s="55"/>
      <c r="AIJ41" s="56"/>
      <c r="AIM41" s="53"/>
      <c r="AIN41" s="54"/>
      <c r="AIO41" s="55"/>
      <c r="AIP41" s="56"/>
      <c r="AIS41" s="53"/>
      <c r="AIT41" s="54"/>
      <c r="AIU41" s="55"/>
      <c r="AIV41" s="56"/>
      <c r="AIY41" s="53"/>
      <c r="AIZ41" s="54"/>
      <c r="AJA41" s="55"/>
      <c r="AJB41" s="56"/>
      <c r="AJE41" s="53"/>
      <c r="AJF41" s="54"/>
      <c r="AJG41" s="55"/>
      <c r="AJH41" s="56"/>
      <c r="AJK41" s="53"/>
      <c r="AJL41" s="54"/>
      <c r="AJM41" s="55"/>
      <c r="AJN41" s="56"/>
      <c r="AJQ41" s="53"/>
      <c r="AJR41" s="54"/>
      <c r="AJS41" s="55"/>
      <c r="AJT41" s="56"/>
      <c r="AJW41" s="53"/>
      <c r="AJX41" s="54"/>
      <c r="AJY41" s="55"/>
      <c r="AJZ41" s="56"/>
      <c r="AKC41" s="53"/>
      <c r="AKD41" s="54"/>
      <c r="AKE41" s="55"/>
      <c r="AKF41" s="56"/>
      <c r="AKI41" s="53"/>
      <c r="AKJ41" s="54"/>
      <c r="AKK41" s="55"/>
      <c r="AKL41" s="56"/>
      <c r="AKO41" s="53"/>
      <c r="AKP41" s="54"/>
      <c r="AKQ41" s="55"/>
      <c r="AKR41" s="56"/>
      <c r="AKU41" s="53"/>
      <c r="AKV41" s="54"/>
      <c r="AKW41" s="55"/>
      <c r="AKX41" s="56"/>
      <c r="ALA41" s="53"/>
      <c r="ALB41" s="54"/>
      <c r="ALC41" s="55"/>
      <c r="ALD41" s="56"/>
      <c r="ALG41" s="53"/>
      <c r="ALH41" s="54"/>
      <c r="ALI41" s="55"/>
      <c r="ALJ41" s="56"/>
      <c r="ALM41" s="53"/>
      <c r="ALN41" s="54"/>
      <c r="ALO41" s="55"/>
      <c r="ALP41" s="56"/>
      <c r="ALS41" s="53"/>
      <c r="ALT41" s="54"/>
      <c r="ALU41" s="55"/>
      <c r="ALV41" s="56"/>
      <c r="ALY41" s="53"/>
      <c r="ALZ41" s="54"/>
      <c r="AMA41" s="55"/>
      <c r="AMB41" s="56"/>
      <c r="AME41" s="53"/>
      <c r="AMF41" s="54"/>
      <c r="AMG41" s="55"/>
      <c r="AMH41" s="56"/>
      <c r="AMK41" s="53"/>
      <c r="AML41" s="54"/>
      <c r="AMM41" s="55"/>
      <c r="AMN41" s="56"/>
      <c r="AMQ41" s="53"/>
      <c r="AMR41" s="54"/>
      <c r="AMS41" s="55"/>
      <c r="AMT41" s="56"/>
      <c r="AMW41" s="53"/>
      <c r="AMX41" s="54"/>
      <c r="AMY41" s="55"/>
      <c r="AMZ41" s="56"/>
      <c r="ANC41" s="53"/>
      <c r="AND41" s="54"/>
      <c r="ANE41" s="55"/>
      <c r="ANF41" s="56"/>
      <c r="ANI41" s="53"/>
      <c r="ANJ41" s="54"/>
      <c r="ANK41" s="55"/>
      <c r="ANL41" s="56"/>
      <c r="ANO41" s="53"/>
      <c r="ANP41" s="54"/>
      <c r="ANQ41" s="55"/>
      <c r="ANR41" s="56"/>
      <c r="ANU41" s="53"/>
      <c r="ANV41" s="54"/>
      <c r="ANW41" s="55"/>
      <c r="ANX41" s="56"/>
      <c r="AOA41" s="53"/>
      <c r="AOB41" s="54"/>
      <c r="AOC41" s="55"/>
      <c r="AOD41" s="56"/>
      <c r="AOG41" s="53"/>
      <c r="AOH41" s="54"/>
      <c r="AOI41" s="55"/>
      <c r="AOJ41" s="56"/>
      <c r="AOM41" s="53"/>
      <c r="AON41" s="54"/>
      <c r="AOO41" s="55"/>
      <c r="AOP41" s="56"/>
      <c r="AOS41" s="53"/>
      <c r="AOT41" s="54"/>
      <c r="AOU41" s="55"/>
      <c r="AOV41" s="56"/>
      <c r="AOY41" s="53"/>
      <c r="AOZ41" s="54"/>
      <c r="APA41" s="55"/>
      <c r="APB41" s="56"/>
      <c r="APE41" s="53"/>
      <c r="APF41" s="54"/>
      <c r="APG41" s="55"/>
      <c r="APH41" s="56"/>
      <c r="APK41" s="53"/>
      <c r="APL41" s="54"/>
      <c r="APM41" s="55"/>
      <c r="APN41" s="56"/>
      <c r="APQ41" s="53"/>
      <c r="APR41" s="54"/>
      <c r="APS41" s="55"/>
      <c r="APT41" s="56"/>
      <c r="APW41" s="53"/>
      <c r="APX41" s="54"/>
      <c r="APY41" s="55"/>
      <c r="APZ41" s="56"/>
      <c r="AQC41" s="53"/>
      <c r="AQD41" s="54"/>
      <c r="AQE41" s="55"/>
      <c r="AQF41" s="56"/>
      <c r="AQI41" s="53"/>
      <c r="AQJ41" s="54"/>
      <c r="AQK41" s="55"/>
      <c r="AQL41" s="56"/>
      <c r="AQO41" s="53"/>
      <c r="AQP41" s="54"/>
      <c r="AQQ41" s="55"/>
      <c r="AQR41" s="56"/>
      <c r="AQU41" s="53"/>
      <c r="AQV41" s="54"/>
      <c r="AQW41" s="55"/>
      <c r="AQX41" s="56"/>
      <c r="ARA41" s="53"/>
      <c r="ARB41" s="54"/>
      <c r="ARC41" s="55"/>
      <c r="ARD41" s="56"/>
      <c r="ARG41" s="53"/>
      <c r="ARH41" s="54"/>
      <c r="ARI41" s="55"/>
      <c r="ARJ41" s="56"/>
      <c r="ARM41" s="53"/>
      <c r="ARN41" s="54"/>
      <c r="ARO41" s="55"/>
      <c r="ARP41" s="56"/>
      <c r="ARS41" s="53"/>
      <c r="ART41" s="54"/>
      <c r="ARU41" s="55"/>
      <c r="ARV41" s="56"/>
      <c r="ARY41" s="53"/>
      <c r="ARZ41" s="54"/>
      <c r="ASA41" s="55"/>
      <c r="ASB41" s="56"/>
      <c r="ASE41" s="53"/>
      <c r="ASF41" s="54"/>
      <c r="ASG41" s="55"/>
      <c r="ASH41" s="56"/>
      <c r="ASK41" s="53"/>
      <c r="ASL41" s="54"/>
      <c r="ASM41" s="55"/>
      <c r="ASN41" s="56"/>
      <c r="ASQ41" s="53"/>
      <c r="ASR41" s="54"/>
      <c r="ASS41" s="55"/>
      <c r="AST41" s="56"/>
      <c r="ASW41" s="53"/>
      <c r="ASX41" s="54"/>
      <c r="ASY41" s="55"/>
      <c r="ASZ41" s="56"/>
      <c r="ATC41" s="53"/>
      <c r="ATD41" s="54"/>
      <c r="ATE41" s="55"/>
      <c r="ATF41" s="56"/>
      <c r="ATI41" s="53"/>
      <c r="ATJ41" s="54"/>
      <c r="ATK41" s="55"/>
      <c r="ATL41" s="56"/>
      <c r="ATO41" s="53"/>
      <c r="ATP41" s="54"/>
      <c r="ATQ41" s="55"/>
      <c r="ATR41" s="56"/>
      <c r="ATU41" s="53"/>
      <c r="ATV41" s="54"/>
      <c r="ATW41" s="55"/>
      <c r="ATX41" s="56"/>
      <c r="AUA41" s="53"/>
      <c r="AUB41" s="54"/>
      <c r="AUC41" s="55"/>
      <c r="AUD41" s="56"/>
      <c r="AUG41" s="53"/>
      <c r="AUH41" s="54"/>
      <c r="AUI41" s="55"/>
      <c r="AUJ41" s="56"/>
      <c r="AUM41" s="53"/>
      <c r="AUN41" s="54"/>
      <c r="AUO41" s="55"/>
      <c r="AUP41" s="56"/>
      <c r="AUS41" s="53"/>
      <c r="AUT41" s="54"/>
      <c r="AUU41" s="55"/>
      <c r="AUV41" s="56"/>
      <c r="AUY41" s="53"/>
      <c r="AUZ41" s="54"/>
      <c r="AVA41" s="55"/>
      <c r="AVB41" s="56"/>
      <c r="AVE41" s="53"/>
      <c r="AVF41" s="54"/>
      <c r="AVG41" s="55"/>
      <c r="AVH41" s="56"/>
      <c r="AVK41" s="53"/>
      <c r="AVL41" s="54"/>
      <c r="AVM41" s="55"/>
      <c r="AVN41" s="56"/>
      <c r="AVQ41" s="53"/>
      <c r="AVR41" s="54"/>
      <c r="AVS41" s="55"/>
      <c r="AVT41" s="56"/>
      <c r="AVW41" s="53"/>
      <c r="AVX41" s="54"/>
      <c r="AVY41" s="55"/>
      <c r="AVZ41" s="56"/>
      <c r="AWC41" s="53"/>
      <c r="AWD41" s="54"/>
      <c r="AWE41" s="55"/>
      <c r="AWF41" s="56"/>
      <c r="AWI41" s="53"/>
      <c r="AWJ41" s="54"/>
      <c r="AWK41" s="55"/>
      <c r="AWL41" s="56"/>
      <c r="AWO41" s="53"/>
      <c r="AWP41" s="54"/>
      <c r="AWQ41" s="55"/>
      <c r="AWR41" s="56"/>
      <c r="AWU41" s="53"/>
      <c r="AWV41" s="54"/>
      <c r="AWW41" s="55"/>
      <c r="AWX41" s="56"/>
      <c r="AXA41" s="53"/>
      <c r="AXB41" s="54"/>
      <c r="AXC41" s="55"/>
      <c r="AXD41" s="56"/>
      <c r="AXG41" s="53"/>
      <c r="AXH41" s="54"/>
      <c r="AXI41" s="55"/>
      <c r="AXJ41" s="56"/>
      <c r="AXM41" s="53"/>
      <c r="AXN41" s="54"/>
      <c r="AXO41" s="55"/>
      <c r="AXP41" s="56"/>
      <c r="AXS41" s="53"/>
      <c r="AXT41" s="54"/>
      <c r="AXU41" s="55"/>
      <c r="AXV41" s="56"/>
      <c r="AXY41" s="53"/>
      <c r="AXZ41" s="54"/>
      <c r="AYA41" s="55"/>
      <c r="AYB41" s="56"/>
      <c r="AYE41" s="53"/>
      <c r="AYF41" s="54"/>
      <c r="AYG41" s="55"/>
      <c r="AYH41" s="56"/>
      <c r="AYK41" s="53"/>
      <c r="AYL41" s="54"/>
      <c r="AYM41" s="55"/>
      <c r="AYN41" s="56"/>
      <c r="AYQ41" s="53"/>
      <c r="AYR41" s="54"/>
      <c r="AYS41" s="55"/>
      <c r="AYT41" s="56"/>
      <c r="AYW41" s="53"/>
      <c r="AYX41" s="54"/>
      <c r="AYY41" s="55"/>
      <c r="AYZ41" s="56"/>
      <c r="AZC41" s="53"/>
      <c r="AZD41" s="54"/>
      <c r="AZE41" s="55"/>
      <c r="AZF41" s="56"/>
      <c r="AZI41" s="53"/>
      <c r="AZJ41" s="54"/>
      <c r="AZK41" s="55"/>
      <c r="AZL41" s="56"/>
      <c r="AZO41" s="53"/>
      <c r="AZP41" s="54"/>
      <c r="AZQ41" s="55"/>
      <c r="AZR41" s="56"/>
      <c r="AZU41" s="53"/>
      <c r="AZV41" s="54"/>
      <c r="AZW41" s="55"/>
      <c r="AZX41" s="56"/>
      <c r="BAA41" s="53"/>
      <c r="BAB41" s="54"/>
      <c r="BAC41" s="55"/>
      <c r="BAD41" s="56"/>
      <c r="BAG41" s="53"/>
      <c r="BAH41" s="54"/>
      <c r="BAI41" s="55"/>
      <c r="BAJ41" s="56"/>
      <c r="BAM41" s="53"/>
      <c r="BAN41" s="54"/>
      <c r="BAO41" s="55"/>
      <c r="BAP41" s="56"/>
      <c r="BAS41" s="53"/>
      <c r="BAT41" s="54"/>
      <c r="BAU41" s="55"/>
      <c r="BAV41" s="56"/>
      <c r="BAY41" s="53"/>
      <c r="BAZ41" s="54"/>
      <c r="BBA41" s="55"/>
      <c r="BBB41" s="56"/>
      <c r="BBE41" s="53"/>
      <c r="BBF41" s="54"/>
      <c r="BBG41" s="55"/>
      <c r="BBH41" s="56"/>
      <c r="BBK41" s="53"/>
      <c r="BBL41" s="54"/>
      <c r="BBM41" s="55"/>
      <c r="BBN41" s="56"/>
      <c r="BBQ41" s="53"/>
      <c r="BBR41" s="54"/>
      <c r="BBS41" s="55"/>
      <c r="BBT41" s="56"/>
      <c r="BBW41" s="53"/>
      <c r="BBX41" s="54"/>
      <c r="BBY41" s="55"/>
      <c r="BBZ41" s="56"/>
      <c r="BCC41" s="53"/>
      <c r="BCD41" s="54"/>
      <c r="BCE41" s="55"/>
      <c r="BCF41" s="56"/>
      <c r="BCI41" s="53"/>
      <c r="BCJ41" s="54"/>
      <c r="BCK41" s="55"/>
      <c r="BCL41" s="56"/>
      <c r="BCO41" s="53"/>
      <c r="BCP41" s="54"/>
      <c r="BCQ41" s="55"/>
      <c r="BCR41" s="56"/>
      <c r="BCU41" s="53"/>
      <c r="BCV41" s="54"/>
      <c r="BCW41" s="55"/>
      <c r="BCX41" s="56"/>
      <c r="BDA41" s="53"/>
      <c r="BDB41" s="54"/>
      <c r="BDC41" s="55"/>
      <c r="BDD41" s="56"/>
      <c r="BDG41" s="53"/>
      <c r="BDH41" s="54"/>
      <c r="BDI41" s="55"/>
      <c r="BDJ41" s="56"/>
      <c r="BDM41" s="53"/>
      <c r="BDN41" s="54"/>
      <c r="BDO41" s="55"/>
      <c r="BDP41" s="56"/>
      <c r="BDS41" s="53"/>
      <c r="BDT41" s="54"/>
      <c r="BDU41" s="55"/>
      <c r="BDV41" s="56"/>
      <c r="BDY41" s="53"/>
      <c r="BDZ41" s="54"/>
      <c r="BEA41" s="55"/>
      <c r="BEB41" s="56"/>
      <c r="BEE41" s="53"/>
      <c r="BEF41" s="54"/>
      <c r="BEG41" s="55"/>
      <c r="BEH41" s="56"/>
      <c r="BEK41" s="53"/>
      <c r="BEL41" s="54"/>
      <c r="BEM41" s="55"/>
      <c r="BEN41" s="56"/>
      <c r="BEQ41" s="53"/>
      <c r="BER41" s="54"/>
      <c r="BES41" s="55"/>
      <c r="BET41" s="56"/>
      <c r="BEW41" s="53"/>
      <c r="BEX41" s="54"/>
      <c r="BEY41" s="55"/>
      <c r="BEZ41" s="56"/>
      <c r="BFC41" s="53"/>
      <c r="BFD41" s="54"/>
      <c r="BFE41" s="55"/>
      <c r="BFF41" s="56"/>
      <c r="BFI41" s="53"/>
      <c r="BFJ41" s="54"/>
      <c r="BFK41" s="55"/>
      <c r="BFL41" s="56"/>
      <c r="BFO41" s="53"/>
      <c r="BFP41" s="54"/>
      <c r="BFQ41" s="55"/>
      <c r="BFR41" s="56"/>
      <c r="BFU41" s="53"/>
      <c r="BFV41" s="54"/>
      <c r="BFW41" s="55"/>
      <c r="BFX41" s="56"/>
      <c r="BGA41" s="53"/>
      <c r="BGB41" s="54"/>
      <c r="BGC41" s="55"/>
      <c r="BGD41" s="56"/>
      <c r="BGG41" s="53"/>
      <c r="BGH41" s="54"/>
      <c r="BGI41" s="55"/>
      <c r="BGJ41" s="56"/>
      <c r="BGM41" s="53"/>
      <c r="BGN41" s="54"/>
      <c r="BGO41" s="55"/>
      <c r="BGP41" s="56"/>
      <c r="BGS41" s="53"/>
      <c r="BGT41" s="54"/>
      <c r="BGU41" s="55"/>
      <c r="BGV41" s="56"/>
      <c r="BGY41" s="53"/>
      <c r="BGZ41" s="54"/>
      <c r="BHA41" s="55"/>
      <c r="BHB41" s="56"/>
      <c r="BHE41" s="53"/>
      <c r="BHF41" s="54"/>
      <c r="BHG41" s="55"/>
      <c r="BHH41" s="56"/>
      <c r="BHK41" s="53"/>
      <c r="BHL41" s="54"/>
      <c r="BHM41" s="55"/>
      <c r="BHN41" s="56"/>
      <c r="BHQ41" s="53"/>
      <c r="BHR41" s="54"/>
      <c r="BHS41" s="55"/>
      <c r="BHT41" s="56"/>
      <c r="BHW41" s="53"/>
      <c r="BHX41" s="54"/>
      <c r="BHY41" s="55"/>
      <c r="BHZ41" s="56"/>
      <c r="BIC41" s="53"/>
      <c r="BID41" s="54"/>
      <c r="BIE41" s="55"/>
      <c r="BIF41" s="56"/>
      <c r="BII41" s="53"/>
      <c r="BIJ41" s="54"/>
      <c r="BIK41" s="55"/>
      <c r="BIL41" s="56"/>
      <c r="BIO41" s="53"/>
      <c r="BIP41" s="54"/>
      <c r="BIQ41" s="55"/>
      <c r="BIR41" s="56"/>
      <c r="BIU41" s="53"/>
      <c r="BIV41" s="54"/>
      <c r="BIW41" s="55"/>
      <c r="BIX41" s="56"/>
      <c r="BJA41" s="53"/>
      <c r="BJB41" s="54"/>
      <c r="BJC41" s="55"/>
      <c r="BJD41" s="56"/>
      <c r="BJG41" s="53"/>
      <c r="BJH41" s="54"/>
      <c r="BJI41" s="55"/>
      <c r="BJJ41" s="56"/>
      <c r="BJM41" s="53"/>
      <c r="BJN41" s="54"/>
      <c r="BJO41" s="55"/>
      <c r="BJP41" s="56"/>
      <c r="BJS41" s="53"/>
      <c r="BJT41" s="54"/>
      <c r="BJU41" s="55"/>
      <c r="BJV41" s="56"/>
      <c r="BJY41" s="53"/>
      <c r="BJZ41" s="54"/>
      <c r="BKA41" s="55"/>
      <c r="BKB41" s="56"/>
      <c r="BKE41" s="53"/>
      <c r="BKF41" s="54"/>
      <c r="BKG41" s="55"/>
      <c r="BKH41" s="56"/>
      <c r="BKK41" s="53"/>
      <c r="BKL41" s="54"/>
      <c r="BKM41" s="55"/>
      <c r="BKN41" s="56"/>
      <c r="BKQ41" s="53"/>
      <c r="BKR41" s="54"/>
      <c r="BKS41" s="55"/>
      <c r="BKT41" s="56"/>
      <c r="BKW41" s="53"/>
      <c r="BKX41" s="54"/>
      <c r="BKY41" s="55"/>
      <c r="BKZ41" s="56"/>
      <c r="BLC41" s="53"/>
      <c r="BLD41" s="54"/>
      <c r="BLE41" s="55"/>
      <c r="BLF41" s="56"/>
      <c r="BLI41" s="53"/>
      <c r="BLJ41" s="54"/>
      <c r="BLK41" s="55"/>
      <c r="BLL41" s="56"/>
      <c r="BLO41" s="53"/>
      <c r="BLP41" s="54"/>
      <c r="BLQ41" s="55"/>
      <c r="BLR41" s="56"/>
      <c r="BLU41" s="53"/>
      <c r="BLV41" s="54"/>
      <c r="BLW41" s="55"/>
      <c r="BLX41" s="56"/>
      <c r="BMA41" s="53"/>
      <c r="BMB41" s="54"/>
      <c r="BMC41" s="55"/>
      <c r="BMD41" s="56"/>
      <c r="BMG41" s="53"/>
      <c r="BMH41" s="54"/>
      <c r="BMI41" s="55"/>
      <c r="BMJ41" s="56"/>
      <c r="BMM41" s="53"/>
      <c r="BMN41" s="54"/>
      <c r="BMO41" s="55"/>
      <c r="BMP41" s="56"/>
      <c r="BMS41" s="53"/>
      <c r="BMT41" s="54"/>
      <c r="BMU41" s="55"/>
      <c r="BMV41" s="56"/>
      <c r="BMY41" s="53"/>
      <c r="BMZ41" s="54"/>
      <c r="BNA41" s="55"/>
      <c r="BNB41" s="56"/>
      <c r="BNE41" s="53"/>
      <c r="BNF41" s="54"/>
      <c r="BNG41" s="55"/>
      <c r="BNH41" s="56"/>
      <c r="BNK41" s="53"/>
      <c r="BNL41" s="54"/>
      <c r="BNM41" s="55"/>
      <c r="BNN41" s="56"/>
      <c r="BNQ41" s="53"/>
      <c r="BNR41" s="54"/>
      <c r="BNS41" s="55"/>
      <c r="BNT41" s="56"/>
      <c r="BNW41" s="53"/>
      <c r="BNX41" s="54"/>
      <c r="BNY41" s="55"/>
      <c r="BNZ41" s="56"/>
      <c r="BOC41" s="53"/>
      <c r="BOD41" s="54"/>
      <c r="BOE41" s="55"/>
      <c r="BOF41" s="56"/>
      <c r="BOI41" s="53"/>
      <c r="BOJ41" s="54"/>
      <c r="BOK41" s="55"/>
      <c r="BOL41" s="56"/>
      <c r="BOO41" s="53"/>
      <c r="BOP41" s="54"/>
      <c r="BOQ41" s="55"/>
      <c r="BOR41" s="56"/>
      <c r="BOU41" s="53"/>
      <c r="BOV41" s="54"/>
      <c r="BOW41" s="55"/>
      <c r="BOX41" s="56"/>
      <c r="BPA41" s="53"/>
      <c r="BPB41" s="54"/>
      <c r="BPC41" s="55"/>
      <c r="BPD41" s="56"/>
      <c r="BPG41" s="53"/>
      <c r="BPH41" s="54"/>
      <c r="BPI41" s="55"/>
      <c r="BPJ41" s="56"/>
      <c r="BPM41" s="53"/>
      <c r="BPN41" s="54"/>
      <c r="BPO41" s="55"/>
      <c r="BPP41" s="56"/>
      <c r="BPS41" s="53"/>
      <c r="BPT41" s="54"/>
      <c r="BPU41" s="55"/>
      <c r="BPV41" s="56"/>
      <c r="BPY41" s="53"/>
      <c r="BPZ41" s="54"/>
      <c r="BQA41" s="55"/>
      <c r="BQB41" s="56"/>
      <c r="BQE41" s="53"/>
      <c r="BQF41" s="54"/>
      <c r="BQG41" s="55"/>
      <c r="BQH41" s="56"/>
      <c r="BQK41" s="53"/>
      <c r="BQL41" s="54"/>
      <c r="BQM41" s="55"/>
      <c r="BQN41" s="56"/>
      <c r="BQQ41" s="53"/>
      <c r="BQR41" s="54"/>
      <c r="BQS41" s="55"/>
      <c r="BQT41" s="56"/>
      <c r="BQW41" s="53"/>
      <c r="BQX41" s="54"/>
      <c r="BQY41" s="55"/>
      <c r="BQZ41" s="56"/>
      <c r="BRC41" s="53"/>
      <c r="BRD41" s="54"/>
      <c r="BRE41" s="55"/>
      <c r="BRF41" s="56"/>
      <c r="BRI41" s="53"/>
      <c r="BRJ41" s="54"/>
      <c r="BRK41" s="55"/>
      <c r="BRL41" s="56"/>
      <c r="BRO41" s="53"/>
      <c r="BRP41" s="54"/>
      <c r="BRQ41" s="55"/>
      <c r="BRR41" s="56"/>
      <c r="BRU41" s="53"/>
      <c r="BRV41" s="54"/>
      <c r="BRW41" s="55"/>
      <c r="BRX41" s="56"/>
      <c r="BSA41" s="53"/>
      <c r="BSB41" s="54"/>
      <c r="BSC41" s="55"/>
      <c r="BSD41" s="56"/>
      <c r="BSG41" s="53"/>
      <c r="BSH41" s="54"/>
      <c r="BSI41" s="55"/>
      <c r="BSJ41" s="56"/>
      <c r="BSM41" s="53"/>
      <c r="BSN41" s="54"/>
      <c r="BSO41" s="55"/>
      <c r="BSP41" s="56"/>
      <c r="BSS41" s="53"/>
      <c r="BST41" s="54"/>
      <c r="BSU41" s="55"/>
      <c r="BSV41" s="56"/>
      <c r="BSY41" s="53"/>
      <c r="BSZ41" s="54"/>
      <c r="BTA41" s="55"/>
      <c r="BTB41" s="56"/>
      <c r="BTE41" s="53"/>
      <c r="BTF41" s="54"/>
      <c r="BTG41" s="55"/>
      <c r="BTH41" s="56"/>
      <c r="BTK41" s="53"/>
      <c r="BTL41" s="54"/>
      <c r="BTM41" s="55"/>
      <c r="BTN41" s="56"/>
      <c r="BTQ41" s="53"/>
      <c r="BTR41" s="54"/>
      <c r="BTS41" s="55"/>
      <c r="BTT41" s="56"/>
      <c r="BTW41" s="53"/>
      <c r="BTX41" s="54"/>
      <c r="BTY41" s="55"/>
      <c r="BTZ41" s="56"/>
      <c r="BUC41" s="53"/>
      <c r="BUD41" s="54"/>
      <c r="BUE41" s="55"/>
      <c r="BUF41" s="56"/>
      <c r="BUI41" s="53"/>
      <c r="BUJ41" s="54"/>
      <c r="BUK41" s="55"/>
      <c r="BUL41" s="56"/>
      <c r="BUO41" s="53"/>
      <c r="BUP41" s="54"/>
      <c r="BUQ41" s="55"/>
      <c r="BUR41" s="56"/>
      <c r="BUU41" s="53"/>
      <c r="BUV41" s="54"/>
      <c r="BUW41" s="55"/>
      <c r="BUX41" s="56"/>
      <c r="BVA41" s="53"/>
      <c r="BVB41" s="54"/>
      <c r="BVC41" s="55"/>
      <c r="BVD41" s="56"/>
      <c r="BVG41" s="53"/>
      <c r="BVH41" s="54"/>
      <c r="BVI41" s="55"/>
      <c r="BVJ41" s="56"/>
      <c r="BVM41" s="53"/>
      <c r="BVN41" s="54"/>
      <c r="BVO41" s="55"/>
      <c r="BVP41" s="56"/>
      <c r="BVS41" s="53"/>
      <c r="BVT41" s="54"/>
      <c r="BVU41" s="55"/>
      <c r="BVV41" s="56"/>
      <c r="BVY41" s="53"/>
      <c r="BVZ41" s="54"/>
      <c r="BWA41" s="55"/>
      <c r="BWB41" s="56"/>
      <c r="BWE41" s="53"/>
      <c r="BWF41" s="54"/>
      <c r="BWG41" s="55"/>
      <c r="BWH41" s="56"/>
      <c r="BWK41" s="53"/>
      <c r="BWL41" s="54"/>
      <c r="BWM41" s="55"/>
      <c r="BWN41" s="56"/>
      <c r="BWQ41" s="53"/>
      <c r="BWR41" s="54"/>
      <c r="BWS41" s="55"/>
      <c r="BWT41" s="56"/>
      <c r="BWW41" s="53"/>
      <c r="BWX41" s="54"/>
      <c r="BWY41" s="55"/>
      <c r="BWZ41" s="56"/>
      <c r="BXC41" s="53"/>
      <c r="BXD41" s="54"/>
      <c r="BXE41" s="55"/>
      <c r="BXF41" s="56"/>
      <c r="BXI41" s="53"/>
      <c r="BXJ41" s="54"/>
      <c r="BXK41" s="55"/>
      <c r="BXL41" s="56"/>
      <c r="BXO41" s="53"/>
      <c r="BXP41" s="54"/>
      <c r="BXQ41" s="55"/>
      <c r="BXR41" s="56"/>
      <c r="BXU41" s="53"/>
      <c r="BXV41" s="54"/>
      <c r="BXW41" s="55"/>
      <c r="BXX41" s="56"/>
      <c r="BYA41" s="53"/>
      <c r="BYB41" s="54"/>
      <c r="BYC41" s="55"/>
      <c r="BYD41" s="56"/>
      <c r="BYG41" s="53"/>
      <c r="BYH41" s="54"/>
      <c r="BYI41" s="55"/>
      <c r="BYJ41" s="56"/>
      <c r="BYM41" s="53"/>
      <c r="BYN41" s="54"/>
      <c r="BYO41" s="55"/>
      <c r="BYP41" s="56"/>
      <c r="BYS41" s="53"/>
      <c r="BYT41" s="54"/>
      <c r="BYU41" s="55"/>
      <c r="BYV41" s="56"/>
      <c r="BYY41" s="53"/>
      <c r="BYZ41" s="54"/>
      <c r="BZA41" s="55"/>
      <c r="BZB41" s="56"/>
      <c r="BZE41" s="53"/>
      <c r="BZF41" s="54"/>
      <c r="BZG41" s="55"/>
      <c r="BZH41" s="56"/>
      <c r="BZK41" s="53"/>
      <c r="BZL41" s="54"/>
      <c r="BZM41" s="55"/>
      <c r="BZN41" s="56"/>
      <c r="BZQ41" s="53"/>
      <c r="BZR41" s="54"/>
      <c r="BZS41" s="55"/>
      <c r="BZT41" s="56"/>
      <c r="BZW41" s="53"/>
      <c r="BZX41" s="54"/>
      <c r="BZY41" s="55"/>
      <c r="BZZ41" s="56"/>
      <c r="CAC41" s="53"/>
      <c r="CAD41" s="54"/>
      <c r="CAE41" s="55"/>
      <c r="CAF41" s="56"/>
      <c r="CAI41" s="53"/>
      <c r="CAJ41" s="54"/>
      <c r="CAK41" s="55"/>
      <c r="CAL41" s="56"/>
      <c r="CAO41" s="53"/>
      <c r="CAP41" s="54"/>
      <c r="CAQ41" s="55"/>
      <c r="CAR41" s="56"/>
      <c r="CAU41" s="53"/>
      <c r="CAV41" s="54"/>
      <c r="CAW41" s="55"/>
      <c r="CAX41" s="56"/>
      <c r="CBA41" s="53"/>
      <c r="CBB41" s="54"/>
      <c r="CBC41" s="55"/>
      <c r="CBD41" s="56"/>
      <c r="CBG41" s="53"/>
      <c r="CBH41" s="54"/>
      <c r="CBI41" s="55"/>
      <c r="CBJ41" s="56"/>
      <c r="CBM41" s="53"/>
      <c r="CBN41" s="54"/>
      <c r="CBO41" s="55"/>
      <c r="CBP41" s="56"/>
      <c r="CBS41" s="53"/>
      <c r="CBT41" s="54"/>
      <c r="CBU41" s="55"/>
      <c r="CBV41" s="56"/>
      <c r="CBY41" s="53"/>
      <c r="CBZ41" s="54"/>
      <c r="CCA41" s="55"/>
      <c r="CCB41" s="56"/>
      <c r="CCE41" s="53"/>
      <c r="CCF41" s="54"/>
      <c r="CCG41" s="55"/>
      <c r="CCH41" s="56"/>
      <c r="CCK41" s="53"/>
      <c r="CCL41" s="54"/>
      <c r="CCM41" s="55"/>
      <c r="CCN41" s="56"/>
      <c r="CCQ41" s="53"/>
      <c r="CCR41" s="54"/>
      <c r="CCS41" s="55"/>
      <c r="CCT41" s="56"/>
      <c r="CCW41" s="53"/>
      <c r="CCX41" s="54"/>
      <c r="CCY41" s="55"/>
      <c r="CCZ41" s="56"/>
      <c r="CDC41" s="53"/>
      <c r="CDD41" s="54"/>
      <c r="CDE41" s="55"/>
      <c r="CDF41" s="56"/>
      <c r="CDI41" s="53"/>
      <c r="CDJ41" s="54"/>
      <c r="CDK41" s="55"/>
      <c r="CDL41" s="56"/>
      <c r="CDO41" s="53"/>
      <c r="CDP41" s="54"/>
      <c r="CDQ41" s="55"/>
      <c r="CDR41" s="56"/>
      <c r="CDU41" s="53"/>
      <c r="CDV41" s="54"/>
      <c r="CDW41" s="55"/>
      <c r="CDX41" s="56"/>
      <c r="CEA41" s="53"/>
      <c r="CEB41" s="54"/>
      <c r="CEC41" s="55"/>
      <c r="CED41" s="56"/>
      <c r="CEG41" s="53"/>
      <c r="CEH41" s="54"/>
      <c r="CEI41" s="55"/>
      <c r="CEJ41" s="56"/>
      <c r="CEM41" s="53"/>
      <c r="CEN41" s="54"/>
      <c r="CEO41" s="55"/>
      <c r="CEP41" s="56"/>
      <c r="CES41" s="53"/>
      <c r="CET41" s="54"/>
      <c r="CEU41" s="55"/>
      <c r="CEV41" s="56"/>
      <c r="CEY41" s="53"/>
      <c r="CEZ41" s="54"/>
      <c r="CFA41" s="55"/>
      <c r="CFB41" s="56"/>
      <c r="CFE41" s="53"/>
      <c r="CFF41" s="54"/>
      <c r="CFG41" s="55"/>
      <c r="CFH41" s="56"/>
      <c r="CFK41" s="53"/>
      <c r="CFL41" s="54"/>
      <c r="CFM41" s="55"/>
      <c r="CFN41" s="56"/>
      <c r="CFQ41" s="53"/>
      <c r="CFR41" s="54"/>
      <c r="CFS41" s="55"/>
      <c r="CFT41" s="56"/>
      <c r="CFW41" s="53"/>
      <c r="CFX41" s="54"/>
      <c r="CFY41" s="55"/>
      <c r="CFZ41" s="56"/>
      <c r="CGC41" s="53"/>
      <c r="CGD41" s="54"/>
      <c r="CGE41" s="55"/>
      <c r="CGF41" s="56"/>
      <c r="CGI41" s="53"/>
      <c r="CGJ41" s="54"/>
      <c r="CGK41" s="55"/>
      <c r="CGL41" s="56"/>
      <c r="CGO41" s="53"/>
      <c r="CGP41" s="54"/>
      <c r="CGQ41" s="55"/>
      <c r="CGR41" s="56"/>
      <c r="CGU41" s="53"/>
      <c r="CGV41" s="54"/>
      <c r="CGW41" s="55"/>
      <c r="CGX41" s="56"/>
      <c r="CHA41" s="53"/>
      <c r="CHB41" s="54"/>
      <c r="CHC41" s="55"/>
      <c r="CHD41" s="56"/>
      <c r="CHG41" s="53"/>
      <c r="CHH41" s="54"/>
      <c r="CHI41" s="55"/>
      <c r="CHJ41" s="56"/>
      <c r="CHM41" s="53"/>
      <c r="CHN41" s="54"/>
      <c r="CHO41" s="55"/>
      <c r="CHP41" s="56"/>
      <c r="CHS41" s="53"/>
      <c r="CHT41" s="54"/>
      <c r="CHU41" s="55"/>
      <c r="CHV41" s="56"/>
      <c r="CHY41" s="53"/>
      <c r="CHZ41" s="54"/>
      <c r="CIA41" s="55"/>
      <c r="CIB41" s="56"/>
      <c r="CIE41" s="53"/>
      <c r="CIF41" s="54"/>
      <c r="CIG41" s="55"/>
      <c r="CIH41" s="56"/>
      <c r="CIK41" s="53"/>
      <c r="CIL41" s="54"/>
      <c r="CIM41" s="55"/>
      <c r="CIN41" s="56"/>
      <c r="CIQ41" s="53"/>
      <c r="CIR41" s="54"/>
      <c r="CIS41" s="55"/>
      <c r="CIT41" s="56"/>
      <c r="CIW41" s="53"/>
      <c r="CIX41" s="54"/>
      <c r="CIY41" s="55"/>
      <c r="CIZ41" s="56"/>
      <c r="CJC41" s="53"/>
      <c r="CJD41" s="54"/>
      <c r="CJE41" s="55"/>
      <c r="CJF41" s="56"/>
      <c r="CJI41" s="53"/>
      <c r="CJJ41" s="54"/>
      <c r="CJK41" s="55"/>
      <c r="CJL41" s="56"/>
      <c r="CJO41" s="53"/>
      <c r="CJP41" s="54"/>
      <c r="CJQ41" s="55"/>
      <c r="CJR41" s="56"/>
      <c r="CJU41" s="53"/>
      <c r="CJV41" s="54"/>
      <c r="CJW41" s="55"/>
      <c r="CJX41" s="56"/>
      <c r="CKA41" s="53"/>
      <c r="CKB41" s="54"/>
      <c r="CKC41" s="55"/>
      <c r="CKD41" s="56"/>
      <c r="CKG41" s="53"/>
      <c r="CKH41" s="54"/>
      <c r="CKI41" s="55"/>
      <c r="CKJ41" s="56"/>
      <c r="CKM41" s="53"/>
      <c r="CKN41" s="54"/>
      <c r="CKO41" s="55"/>
      <c r="CKP41" s="56"/>
      <c r="CKS41" s="53"/>
      <c r="CKT41" s="54"/>
      <c r="CKU41" s="55"/>
      <c r="CKV41" s="56"/>
      <c r="CKY41" s="53"/>
      <c r="CKZ41" s="54"/>
      <c r="CLA41" s="55"/>
      <c r="CLB41" s="56"/>
      <c r="CLE41" s="53"/>
      <c r="CLF41" s="54"/>
      <c r="CLG41" s="55"/>
      <c r="CLH41" s="56"/>
      <c r="CLK41" s="53"/>
      <c r="CLL41" s="54"/>
      <c r="CLM41" s="55"/>
      <c r="CLN41" s="56"/>
      <c r="CLQ41" s="53"/>
      <c r="CLR41" s="54"/>
      <c r="CLS41" s="55"/>
      <c r="CLT41" s="56"/>
      <c r="CLW41" s="53"/>
      <c r="CLX41" s="54"/>
      <c r="CLY41" s="55"/>
      <c r="CLZ41" s="56"/>
      <c r="CMC41" s="53"/>
      <c r="CMD41" s="54"/>
      <c r="CME41" s="55"/>
      <c r="CMF41" s="56"/>
      <c r="CMI41" s="53"/>
      <c r="CMJ41" s="54"/>
      <c r="CMK41" s="55"/>
      <c r="CML41" s="56"/>
      <c r="CMO41" s="53"/>
      <c r="CMP41" s="54"/>
      <c r="CMQ41" s="55"/>
      <c r="CMR41" s="56"/>
      <c r="CMU41" s="53"/>
      <c r="CMV41" s="54"/>
      <c r="CMW41" s="55"/>
      <c r="CMX41" s="56"/>
      <c r="CNA41" s="53"/>
      <c r="CNB41" s="54"/>
      <c r="CNC41" s="55"/>
      <c r="CND41" s="56"/>
      <c r="CNG41" s="53"/>
      <c r="CNH41" s="54"/>
      <c r="CNI41" s="55"/>
      <c r="CNJ41" s="56"/>
      <c r="CNM41" s="53"/>
      <c r="CNN41" s="54"/>
      <c r="CNO41" s="55"/>
      <c r="CNP41" s="56"/>
      <c r="CNS41" s="53"/>
      <c r="CNT41" s="54"/>
      <c r="CNU41" s="55"/>
      <c r="CNV41" s="56"/>
      <c r="CNY41" s="53"/>
      <c r="CNZ41" s="54"/>
      <c r="COA41" s="55"/>
      <c r="COB41" s="56"/>
      <c r="COE41" s="53"/>
      <c r="COF41" s="54"/>
      <c r="COG41" s="55"/>
      <c r="COH41" s="56"/>
      <c r="COK41" s="53"/>
      <c r="COL41" s="54"/>
      <c r="COM41" s="55"/>
      <c r="CON41" s="56"/>
      <c r="COQ41" s="53"/>
      <c r="COR41" s="54"/>
      <c r="COS41" s="55"/>
      <c r="COT41" s="56"/>
      <c r="COW41" s="53"/>
      <c r="COX41" s="54"/>
      <c r="COY41" s="55"/>
      <c r="COZ41" s="56"/>
      <c r="CPC41" s="53"/>
      <c r="CPD41" s="54"/>
      <c r="CPE41" s="55"/>
      <c r="CPF41" s="56"/>
      <c r="CPI41" s="53"/>
      <c r="CPJ41" s="54"/>
      <c r="CPK41" s="55"/>
      <c r="CPL41" s="56"/>
      <c r="CPO41" s="53"/>
      <c r="CPP41" s="54"/>
      <c r="CPQ41" s="55"/>
      <c r="CPR41" s="56"/>
      <c r="CPU41" s="53"/>
      <c r="CPV41" s="54"/>
      <c r="CPW41" s="55"/>
      <c r="CPX41" s="56"/>
      <c r="CQA41" s="53"/>
      <c r="CQB41" s="54"/>
      <c r="CQC41" s="55"/>
      <c r="CQD41" s="56"/>
      <c r="CQG41" s="53"/>
      <c r="CQH41" s="54"/>
      <c r="CQI41" s="55"/>
      <c r="CQJ41" s="56"/>
      <c r="CQM41" s="53"/>
      <c r="CQN41" s="54"/>
      <c r="CQO41" s="55"/>
      <c r="CQP41" s="56"/>
      <c r="CQS41" s="53"/>
      <c r="CQT41" s="54"/>
      <c r="CQU41" s="55"/>
      <c r="CQV41" s="56"/>
      <c r="CQY41" s="53"/>
      <c r="CQZ41" s="54"/>
      <c r="CRA41" s="55"/>
      <c r="CRB41" s="56"/>
      <c r="CRE41" s="53"/>
      <c r="CRF41" s="54"/>
      <c r="CRG41" s="55"/>
      <c r="CRH41" s="56"/>
      <c r="CRK41" s="53"/>
      <c r="CRL41" s="54"/>
      <c r="CRM41" s="55"/>
      <c r="CRN41" s="56"/>
      <c r="CRQ41" s="53"/>
      <c r="CRR41" s="54"/>
      <c r="CRS41" s="55"/>
      <c r="CRT41" s="56"/>
      <c r="CRW41" s="53"/>
      <c r="CRX41" s="54"/>
      <c r="CRY41" s="55"/>
      <c r="CRZ41" s="56"/>
      <c r="CSC41" s="53"/>
      <c r="CSD41" s="54"/>
      <c r="CSE41" s="55"/>
      <c r="CSF41" s="56"/>
      <c r="CSI41" s="53"/>
      <c r="CSJ41" s="54"/>
      <c r="CSK41" s="55"/>
      <c r="CSL41" s="56"/>
      <c r="CSO41" s="53"/>
      <c r="CSP41" s="54"/>
      <c r="CSQ41" s="55"/>
      <c r="CSR41" s="56"/>
      <c r="CSU41" s="53"/>
      <c r="CSV41" s="54"/>
      <c r="CSW41" s="55"/>
      <c r="CSX41" s="56"/>
      <c r="CTA41" s="53"/>
      <c r="CTB41" s="54"/>
      <c r="CTC41" s="55"/>
      <c r="CTD41" s="56"/>
      <c r="CTG41" s="53"/>
      <c r="CTH41" s="54"/>
      <c r="CTI41" s="55"/>
      <c r="CTJ41" s="56"/>
      <c r="CTM41" s="53"/>
      <c r="CTN41" s="54"/>
      <c r="CTO41" s="55"/>
      <c r="CTP41" s="56"/>
      <c r="CTS41" s="53"/>
      <c r="CTT41" s="54"/>
      <c r="CTU41" s="55"/>
      <c r="CTV41" s="56"/>
      <c r="CTY41" s="53"/>
      <c r="CTZ41" s="54"/>
      <c r="CUA41" s="55"/>
      <c r="CUB41" s="56"/>
      <c r="CUE41" s="53"/>
      <c r="CUF41" s="54"/>
      <c r="CUG41" s="55"/>
      <c r="CUH41" s="56"/>
      <c r="CUK41" s="53"/>
      <c r="CUL41" s="54"/>
      <c r="CUM41" s="55"/>
      <c r="CUN41" s="56"/>
      <c r="CUQ41" s="53"/>
      <c r="CUR41" s="54"/>
      <c r="CUS41" s="55"/>
      <c r="CUT41" s="56"/>
      <c r="CUW41" s="53"/>
      <c r="CUX41" s="54"/>
      <c r="CUY41" s="55"/>
      <c r="CUZ41" s="56"/>
      <c r="CVC41" s="53"/>
      <c r="CVD41" s="54"/>
      <c r="CVE41" s="55"/>
      <c r="CVF41" s="56"/>
      <c r="CVI41" s="53"/>
      <c r="CVJ41" s="54"/>
      <c r="CVK41" s="55"/>
      <c r="CVL41" s="56"/>
      <c r="CVO41" s="53"/>
      <c r="CVP41" s="54"/>
      <c r="CVQ41" s="55"/>
      <c r="CVR41" s="56"/>
      <c r="CVU41" s="53"/>
      <c r="CVV41" s="54"/>
      <c r="CVW41" s="55"/>
      <c r="CVX41" s="56"/>
      <c r="CWA41" s="53"/>
      <c r="CWB41" s="54"/>
      <c r="CWC41" s="55"/>
      <c r="CWD41" s="56"/>
      <c r="CWG41" s="53"/>
      <c r="CWH41" s="54"/>
      <c r="CWI41" s="55"/>
      <c r="CWJ41" s="56"/>
      <c r="CWM41" s="53"/>
      <c r="CWN41" s="54"/>
      <c r="CWO41" s="55"/>
      <c r="CWP41" s="56"/>
      <c r="CWS41" s="53"/>
      <c r="CWT41" s="54"/>
      <c r="CWU41" s="55"/>
      <c r="CWV41" s="56"/>
      <c r="CWY41" s="53"/>
      <c r="CWZ41" s="54"/>
      <c r="CXA41" s="55"/>
      <c r="CXB41" s="56"/>
      <c r="CXE41" s="53"/>
      <c r="CXF41" s="54"/>
      <c r="CXG41" s="55"/>
      <c r="CXH41" s="56"/>
      <c r="CXK41" s="53"/>
      <c r="CXL41" s="54"/>
      <c r="CXM41" s="55"/>
      <c r="CXN41" s="56"/>
      <c r="CXQ41" s="53"/>
      <c r="CXR41" s="54"/>
      <c r="CXS41" s="55"/>
      <c r="CXT41" s="56"/>
      <c r="CXW41" s="53"/>
      <c r="CXX41" s="54"/>
      <c r="CXY41" s="55"/>
      <c r="CXZ41" s="56"/>
      <c r="CYC41" s="53"/>
      <c r="CYD41" s="54"/>
      <c r="CYE41" s="55"/>
      <c r="CYF41" s="56"/>
      <c r="CYI41" s="53"/>
      <c r="CYJ41" s="54"/>
      <c r="CYK41" s="55"/>
      <c r="CYL41" s="56"/>
      <c r="CYO41" s="53"/>
      <c r="CYP41" s="54"/>
      <c r="CYQ41" s="55"/>
      <c r="CYR41" s="56"/>
      <c r="CYU41" s="53"/>
      <c r="CYV41" s="54"/>
      <c r="CYW41" s="55"/>
      <c r="CYX41" s="56"/>
      <c r="CZA41" s="53"/>
      <c r="CZB41" s="54"/>
      <c r="CZC41" s="55"/>
      <c r="CZD41" s="56"/>
      <c r="CZG41" s="53"/>
      <c r="CZH41" s="54"/>
      <c r="CZI41" s="55"/>
      <c r="CZJ41" s="56"/>
      <c r="CZM41" s="53"/>
      <c r="CZN41" s="54"/>
      <c r="CZO41" s="55"/>
      <c r="CZP41" s="56"/>
      <c r="CZS41" s="53"/>
      <c r="CZT41" s="54"/>
      <c r="CZU41" s="55"/>
      <c r="CZV41" s="56"/>
      <c r="CZY41" s="53"/>
      <c r="CZZ41" s="54"/>
      <c r="DAA41" s="55"/>
      <c r="DAB41" s="56"/>
      <c r="DAE41" s="53"/>
      <c r="DAF41" s="54"/>
      <c r="DAG41" s="55"/>
      <c r="DAH41" s="56"/>
      <c r="DAK41" s="53"/>
      <c r="DAL41" s="54"/>
      <c r="DAM41" s="55"/>
      <c r="DAN41" s="56"/>
      <c r="DAQ41" s="53"/>
      <c r="DAR41" s="54"/>
      <c r="DAS41" s="55"/>
      <c r="DAT41" s="56"/>
      <c r="DAW41" s="53"/>
      <c r="DAX41" s="54"/>
      <c r="DAY41" s="55"/>
      <c r="DAZ41" s="56"/>
      <c r="DBC41" s="53"/>
      <c r="DBD41" s="54"/>
      <c r="DBE41" s="55"/>
      <c r="DBF41" s="56"/>
      <c r="DBI41" s="53"/>
      <c r="DBJ41" s="54"/>
      <c r="DBK41" s="55"/>
      <c r="DBL41" s="56"/>
      <c r="DBO41" s="53"/>
      <c r="DBP41" s="54"/>
      <c r="DBQ41" s="55"/>
      <c r="DBR41" s="56"/>
      <c r="DBU41" s="53"/>
      <c r="DBV41" s="54"/>
      <c r="DBW41" s="55"/>
      <c r="DBX41" s="56"/>
      <c r="DCA41" s="53"/>
      <c r="DCB41" s="54"/>
      <c r="DCC41" s="55"/>
      <c r="DCD41" s="56"/>
      <c r="DCG41" s="53"/>
      <c r="DCH41" s="54"/>
      <c r="DCI41" s="55"/>
      <c r="DCJ41" s="56"/>
      <c r="DCM41" s="53"/>
      <c r="DCN41" s="54"/>
      <c r="DCO41" s="55"/>
      <c r="DCP41" s="56"/>
      <c r="DCS41" s="53"/>
      <c r="DCT41" s="54"/>
      <c r="DCU41" s="55"/>
      <c r="DCV41" s="56"/>
      <c r="DCY41" s="53"/>
      <c r="DCZ41" s="54"/>
      <c r="DDA41" s="55"/>
      <c r="DDB41" s="56"/>
      <c r="DDE41" s="53"/>
      <c r="DDF41" s="54"/>
      <c r="DDG41" s="55"/>
      <c r="DDH41" s="56"/>
      <c r="DDK41" s="53"/>
      <c r="DDL41" s="54"/>
      <c r="DDM41" s="55"/>
      <c r="DDN41" s="56"/>
      <c r="DDQ41" s="53"/>
      <c r="DDR41" s="54"/>
      <c r="DDS41" s="55"/>
      <c r="DDT41" s="56"/>
      <c r="DDW41" s="53"/>
      <c r="DDX41" s="54"/>
      <c r="DDY41" s="55"/>
      <c r="DDZ41" s="56"/>
      <c r="DEC41" s="53"/>
      <c r="DED41" s="54"/>
      <c r="DEE41" s="55"/>
      <c r="DEF41" s="56"/>
      <c r="DEI41" s="53"/>
      <c r="DEJ41" s="54"/>
      <c r="DEK41" s="55"/>
      <c r="DEL41" s="56"/>
      <c r="DEO41" s="53"/>
      <c r="DEP41" s="54"/>
      <c r="DEQ41" s="55"/>
      <c r="DER41" s="56"/>
      <c r="DEU41" s="53"/>
      <c r="DEV41" s="54"/>
      <c r="DEW41" s="55"/>
      <c r="DEX41" s="56"/>
      <c r="DFA41" s="53"/>
      <c r="DFB41" s="54"/>
      <c r="DFC41" s="55"/>
      <c r="DFD41" s="56"/>
      <c r="DFG41" s="53"/>
      <c r="DFH41" s="54"/>
      <c r="DFI41" s="55"/>
      <c r="DFJ41" s="56"/>
      <c r="DFM41" s="53"/>
      <c r="DFN41" s="54"/>
      <c r="DFO41" s="55"/>
      <c r="DFP41" s="56"/>
      <c r="DFS41" s="53"/>
      <c r="DFT41" s="54"/>
      <c r="DFU41" s="55"/>
      <c r="DFV41" s="56"/>
      <c r="DFY41" s="53"/>
      <c r="DFZ41" s="54"/>
      <c r="DGA41" s="55"/>
      <c r="DGB41" s="56"/>
      <c r="DGE41" s="53"/>
      <c r="DGF41" s="54"/>
      <c r="DGG41" s="55"/>
      <c r="DGH41" s="56"/>
      <c r="DGK41" s="53"/>
      <c r="DGL41" s="54"/>
      <c r="DGM41" s="55"/>
      <c r="DGN41" s="56"/>
      <c r="DGQ41" s="53"/>
      <c r="DGR41" s="54"/>
      <c r="DGS41" s="55"/>
      <c r="DGT41" s="56"/>
      <c r="DGW41" s="53"/>
      <c r="DGX41" s="54"/>
      <c r="DGY41" s="55"/>
      <c r="DGZ41" s="56"/>
      <c r="DHC41" s="53"/>
      <c r="DHD41" s="54"/>
      <c r="DHE41" s="55"/>
      <c r="DHF41" s="56"/>
      <c r="DHI41" s="53"/>
      <c r="DHJ41" s="54"/>
      <c r="DHK41" s="55"/>
      <c r="DHL41" s="56"/>
      <c r="DHO41" s="53"/>
      <c r="DHP41" s="54"/>
      <c r="DHQ41" s="55"/>
      <c r="DHR41" s="56"/>
      <c r="DHU41" s="53"/>
      <c r="DHV41" s="54"/>
      <c r="DHW41" s="55"/>
      <c r="DHX41" s="56"/>
      <c r="DIA41" s="53"/>
      <c r="DIB41" s="54"/>
      <c r="DIC41" s="55"/>
      <c r="DID41" s="56"/>
      <c r="DIG41" s="53"/>
      <c r="DIH41" s="54"/>
      <c r="DII41" s="55"/>
      <c r="DIJ41" s="56"/>
      <c r="DIM41" s="53"/>
      <c r="DIN41" s="54"/>
      <c r="DIO41" s="55"/>
      <c r="DIP41" s="56"/>
      <c r="DIS41" s="53"/>
      <c r="DIT41" s="54"/>
      <c r="DIU41" s="55"/>
      <c r="DIV41" s="56"/>
      <c r="DIY41" s="53"/>
      <c r="DIZ41" s="54"/>
      <c r="DJA41" s="55"/>
      <c r="DJB41" s="56"/>
      <c r="DJE41" s="53"/>
      <c r="DJF41" s="54"/>
      <c r="DJG41" s="55"/>
      <c r="DJH41" s="56"/>
      <c r="DJK41" s="53"/>
      <c r="DJL41" s="54"/>
      <c r="DJM41" s="55"/>
      <c r="DJN41" s="56"/>
      <c r="DJQ41" s="53"/>
      <c r="DJR41" s="54"/>
      <c r="DJS41" s="55"/>
      <c r="DJT41" s="56"/>
      <c r="DJW41" s="53"/>
      <c r="DJX41" s="54"/>
      <c r="DJY41" s="55"/>
      <c r="DJZ41" s="56"/>
      <c r="DKC41" s="53"/>
      <c r="DKD41" s="54"/>
      <c r="DKE41" s="55"/>
      <c r="DKF41" s="56"/>
      <c r="DKI41" s="53"/>
      <c r="DKJ41" s="54"/>
      <c r="DKK41" s="55"/>
      <c r="DKL41" s="56"/>
      <c r="DKO41" s="53"/>
      <c r="DKP41" s="54"/>
      <c r="DKQ41" s="55"/>
      <c r="DKR41" s="56"/>
      <c r="DKU41" s="53"/>
      <c r="DKV41" s="54"/>
      <c r="DKW41" s="55"/>
      <c r="DKX41" s="56"/>
      <c r="DLA41" s="53"/>
      <c r="DLB41" s="54"/>
      <c r="DLC41" s="55"/>
      <c r="DLD41" s="56"/>
      <c r="DLG41" s="53"/>
      <c r="DLH41" s="54"/>
      <c r="DLI41" s="55"/>
      <c r="DLJ41" s="56"/>
      <c r="DLM41" s="53"/>
      <c r="DLN41" s="54"/>
      <c r="DLO41" s="55"/>
      <c r="DLP41" s="56"/>
      <c r="DLS41" s="53"/>
      <c r="DLT41" s="54"/>
      <c r="DLU41" s="55"/>
      <c r="DLV41" s="56"/>
      <c r="DLY41" s="53"/>
      <c r="DLZ41" s="54"/>
      <c r="DMA41" s="55"/>
      <c r="DMB41" s="56"/>
      <c r="DME41" s="53"/>
      <c r="DMF41" s="54"/>
      <c r="DMG41" s="55"/>
      <c r="DMH41" s="56"/>
      <c r="DMK41" s="53"/>
      <c r="DML41" s="54"/>
      <c r="DMM41" s="55"/>
      <c r="DMN41" s="56"/>
      <c r="DMQ41" s="53"/>
      <c r="DMR41" s="54"/>
      <c r="DMS41" s="55"/>
      <c r="DMT41" s="56"/>
      <c r="DMW41" s="53"/>
      <c r="DMX41" s="54"/>
      <c r="DMY41" s="55"/>
      <c r="DMZ41" s="56"/>
      <c r="DNC41" s="53"/>
      <c r="DND41" s="54"/>
      <c r="DNE41" s="55"/>
      <c r="DNF41" s="56"/>
      <c r="DNI41" s="53"/>
      <c r="DNJ41" s="54"/>
      <c r="DNK41" s="55"/>
      <c r="DNL41" s="56"/>
      <c r="DNO41" s="53"/>
      <c r="DNP41" s="54"/>
      <c r="DNQ41" s="55"/>
      <c r="DNR41" s="56"/>
      <c r="DNU41" s="53"/>
      <c r="DNV41" s="54"/>
      <c r="DNW41" s="55"/>
      <c r="DNX41" s="56"/>
      <c r="DOA41" s="53"/>
      <c r="DOB41" s="54"/>
      <c r="DOC41" s="55"/>
      <c r="DOD41" s="56"/>
      <c r="DOG41" s="53"/>
      <c r="DOH41" s="54"/>
      <c r="DOI41" s="55"/>
      <c r="DOJ41" s="56"/>
      <c r="DOM41" s="53"/>
      <c r="DON41" s="54"/>
      <c r="DOO41" s="55"/>
      <c r="DOP41" s="56"/>
      <c r="DOS41" s="53"/>
      <c r="DOT41" s="54"/>
      <c r="DOU41" s="55"/>
      <c r="DOV41" s="56"/>
      <c r="DOY41" s="53"/>
      <c r="DOZ41" s="54"/>
      <c r="DPA41" s="55"/>
      <c r="DPB41" s="56"/>
      <c r="DPE41" s="53"/>
      <c r="DPF41" s="54"/>
      <c r="DPG41" s="55"/>
      <c r="DPH41" s="56"/>
      <c r="DPK41" s="53"/>
      <c r="DPL41" s="54"/>
      <c r="DPM41" s="55"/>
      <c r="DPN41" s="56"/>
      <c r="DPQ41" s="53"/>
      <c r="DPR41" s="54"/>
      <c r="DPS41" s="55"/>
      <c r="DPT41" s="56"/>
      <c r="DPW41" s="53"/>
      <c r="DPX41" s="54"/>
      <c r="DPY41" s="55"/>
      <c r="DPZ41" s="56"/>
      <c r="DQC41" s="53"/>
      <c r="DQD41" s="54"/>
      <c r="DQE41" s="55"/>
      <c r="DQF41" s="56"/>
      <c r="DQI41" s="53"/>
      <c r="DQJ41" s="54"/>
      <c r="DQK41" s="55"/>
      <c r="DQL41" s="56"/>
      <c r="DQO41" s="53"/>
      <c r="DQP41" s="54"/>
      <c r="DQQ41" s="55"/>
      <c r="DQR41" s="56"/>
      <c r="DQU41" s="53"/>
      <c r="DQV41" s="54"/>
      <c r="DQW41" s="55"/>
      <c r="DQX41" s="56"/>
      <c r="DRA41" s="53"/>
      <c r="DRB41" s="54"/>
      <c r="DRC41" s="55"/>
      <c r="DRD41" s="56"/>
      <c r="DRG41" s="53"/>
      <c r="DRH41" s="54"/>
      <c r="DRI41" s="55"/>
      <c r="DRJ41" s="56"/>
      <c r="DRM41" s="53"/>
      <c r="DRN41" s="54"/>
      <c r="DRO41" s="55"/>
      <c r="DRP41" s="56"/>
      <c r="DRS41" s="53"/>
      <c r="DRT41" s="54"/>
      <c r="DRU41" s="55"/>
      <c r="DRV41" s="56"/>
      <c r="DRY41" s="53"/>
      <c r="DRZ41" s="54"/>
      <c r="DSA41" s="55"/>
      <c r="DSB41" s="56"/>
      <c r="DSE41" s="53"/>
      <c r="DSF41" s="54"/>
      <c r="DSG41" s="55"/>
      <c r="DSH41" s="56"/>
      <c r="DSK41" s="53"/>
      <c r="DSL41" s="54"/>
      <c r="DSM41" s="55"/>
      <c r="DSN41" s="56"/>
      <c r="DSQ41" s="53"/>
      <c r="DSR41" s="54"/>
      <c r="DSS41" s="55"/>
      <c r="DST41" s="56"/>
      <c r="DSW41" s="53"/>
      <c r="DSX41" s="54"/>
      <c r="DSY41" s="55"/>
      <c r="DSZ41" s="56"/>
      <c r="DTC41" s="53"/>
      <c r="DTD41" s="54"/>
      <c r="DTE41" s="55"/>
      <c r="DTF41" s="56"/>
      <c r="DTI41" s="53"/>
      <c r="DTJ41" s="54"/>
      <c r="DTK41" s="55"/>
      <c r="DTL41" s="56"/>
      <c r="DTO41" s="53"/>
      <c r="DTP41" s="54"/>
      <c r="DTQ41" s="55"/>
      <c r="DTR41" s="56"/>
      <c r="DTU41" s="53"/>
      <c r="DTV41" s="54"/>
      <c r="DTW41" s="55"/>
      <c r="DTX41" s="56"/>
      <c r="DUA41" s="53"/>
      <c r="DUB41" s="54"/>
      <c r="DUC41" s="55"/>
      <c r="DUD41" s="56"/>
      <c r="DUG41" s="53"/>
      <c r="DUH41" s="54"/>
      <c r="DUI41" s="55"/>
      <c r="DUJ41" s="56"/>
      <c r="DUM41" s="53"/>
      <c r="DUN41" s="54"/>
      <c r="DUO41" s="55"/>
      <c r="DUP41" s="56"/>
      <c r="DUS41" s="53"/>
      <c r="DUT41" s="54"/>
      <c r="DUU41" s="55"/>
      <c r="DUV41" s="56"/>
      <c r="DUY41" s="53"/>
      <c r="DUZ41" s="54"/>
      <c r="DVA41" s="55"/>
      <c r="DVB41" s="56"/>
      <c r="DVE41" s="53"/>
      <c r="DVF41" s="54"/>
      <c r="DVG41" s="55"/>
      <c r="DVH41" s="56"/>
      <c r="DVK41" s="53"/>
      <c r="DVL41" s="54"/>
      <c r="DVM41" s="55"/>
      <c r="DVN41" s="56"/>
      <c r="DVQ41" s="53"/>
      <c r="DVR41" s="54"/>
      <c r="DVS41" s="55"/>
      <c r="DVT41" s="56"/>
      <c r="DVW41" s="53"/>
      <c r="DVX41" s="54"/>
      <c r="DVY41" s="55"/>
      <c r="DVZ41" s="56"/>
      <c r="DWC41" s="53"/>
      <c r="DWD41" s="54"/>
      <c r="DWE41" s="55"/>
      <c r="DWF41" s="56"/>
      <c r="DWI41" s="53"/>
      <c r="DWJ41" s="54"/>
      <c r="DWK41" s="55"/>
      <c r="DWL41" s="56"/>
      <c r="DWO41" s="53"/>
      <c r="DWP41" s="54"/>
      <c r="DWQ41" s="55"/>
      <c r="DWR41" s="56"/>
      <c r="DWU41" s="53"/>
      <c r="DWV41" s="54"/>
      <c r="DWW41" s="55"/>
      <c r="DWX41" s="56"/>
      <c r="DXA41" s="53"/>
      <c r="DXB41" s="54"/>
      <c r="DXC41" s="55"/>
      <c r="DXD41" s="56"/>
      <c r="DXG41" s="53"/>
      <c r="DXH41" s="54"/>
      <c r="DXI41" s="55"/>
      <c r="DXJ41" s="56"/>
      <c r="DXM41" s="53"/>
      <c r="DXN41" s="54"/>
      <c r="DXO41" s="55"/>
      <c r="DXP41" s="56"/>
      <c r="DXS41" s="53"/>
      <c r="DXT41" s="54"/>
      <c r="DXU41" s="55"/>
      <c r="DXV41" s="56"/>
      <c r="DXY41" s="53"/>
      <c r="DXZ41" s="54"/>
      <c r="DYA41" s="55"/>
      <c r="DYB41" s="56"/>
      <c r="DYE41" s="53"/>
      <c r="DYF41" s="54"/>
      <c r="DYG41" s="55"/>
      <c r="DYH41" s="56"/>
      <c r="DYK41" s="53"/>
      <c r="DYL41" s="54"/>
      <c r="DYM41" s="55"/>
      <c r="DYN41" s="56"/>
      <c r="DYQ41" s="53"/>
      <c r="DYR41" s="54"/>
      <c r="DYS41" s="55"/>
      <c r="DYT41" s="56"/>
      <c r="DYW41" s="53"/>
      <c r="DYX41" s="54"/>
      <c r="DYY41" s="55"/>
      <c r="DYZ41" s="56"/>
      <c r="DZC41" s="53"/>
      <c r="DZD41" s="54"/>
      <c r="DZE41" s="55"/>
      <c r="DZF41" s="56"/>
      <c r="DZI41" s="53"/>
      <c r="DZJ41" s="54"/>
      <c r="DZK41" s="55"/>
      <c r="DZL41" s="56"/>
      <c r="DZO41" s="53"/>
      <c r="DZP41" s="54"/>
      <c r="DZQ41" s="55"/>
      <c r="DZR41" s="56"/>
      <c r="DZU41" s="53"/>
      <c r="DZV41" s="54"/>
      <c r="DZW41" s="55"/>
      <c r="DZX41" s="56"/>
      <c r="EAA41" s="53"/>
      <c r="EAB41" s="54"/>
      <c r="EAC41" s="55"/>
      <c r="EAD41" s="56"/>
      <c r="EAG41" s="53"/>
      <c r="EAH41" s="54"/>
      <c r="EAI41" s="55"/>
      <c r="EAJ41" s="56"/>
      <c r="EAM41" s="53"/>
      <c r="EAN41" s="54"/>
      <c r="EAO41" s="55"/>
      <c r="EAP41" s="56"/>
      <c r="EAS41" s="53"/>
      <c r="EAT41" s="54"/>
      <c r="EAU41" s="55"/>
      <c r="EAV41" s="56"/>
      <c r="EAY41" s="53"/>
      <c r="EAZ41" s="54"/>
      <c r="EBA41" s="55"/>
      <c r="EBB41" s="56"/>
      <c r="EBE41" s="53"/>
      <c r="EBF41" s="54"/>
      <c r="EBG41" s="55"/>
      <c r="EBH41" s="56"/>
      <c r="EBK41" s="53"/>
      <c r="EBL41" s="54"/>
      <c r="EBM41" s="55"/>
      <c r="EBN41" s="56"/>
      <c r="EBQ41" s="53"/>
      <c r="EBR41" s="54"/>
      <c r="EBS41" s="55"/>
      <c r="EBT41" s="56"/>
      <c r="EBW41" s="53"/>
      <c r="EBX41" s="54"/>
      <c r="EBY41" s="55"/>
      <c r="EBZ41" s="56"/>
      <c r="ECC41" s="53"/>
      <c r="ECD41" s="54"/>
      <c r="ECE41" s="55"/>
      <c r="ECF41" s="56"/>
      <c r="ECI41" s="53"/>
      <c r="ECJ41" s="54"/>
      <c r="ECK41" s="55"/>
      <c r="ECL41" s="56"/>
      <c r="ECO41" s="53"/>
      <c r="ECP41" s="54"/>
      <c r="ECQ41" s="55"/>
      <c r="ECR41" s="56"/>
      <c r="ECU41" s="53"/>
      <c r="ECV41" s="54"/>
      <c r="ECW41" s="55"/>
      <c r="ECX41" s="56"/>
      <c r="EDA41" s="53"/>
      <c r="EDB41" s="54"/>
      <c r="EDC41" s="55"/>
      <c r="EDD41" s="56"/>
      <c r="EDG41" s="53"/>
      <c r="EDH41" s="54"/>
      <c r="EDI41" s="55"/>
      <c r="EDJ41" s="56"/>
      <c r="EDM41" s="53"/>
      <c r="EDN41" s="54"/>
      <c r="EDO41" s="55"/>
      <c r="EDP41" s="56"/>
      <c r="EDS41" s="53"/>
      <c r="EDT41" s="54"/>
      <c r="EDU41" s="55"/>
      <c r="EDV41" s="56"/>
      <c r="EDY41" s="53"/>
      <c r="EDZ41" s="54"/>
      <c r="EEA41" s="55"/>
      <c r="EEB41" s="56"/>
      <c r="EEE41" s="53"/>
      <c r="EEF41" s="54"/>
      <c r="EEG41" s="55"/>
      <c r="EEH41" s="56"/>
      <c r="EEK41" s="53"/>
      <c r="EEL41" s="54"/>
      <c r="EEM41" s="55"/>
      <c r="EEN41" s="56"/>
      <c r="EEQ41" s="53"/>
      <c r="EER41" s="54"/>
      <c r="EES41" s="55"/>
      <c r="EET41" s="56"/>
      <c r="EEW41" s="53"/>
      <c r="EEX41" s="54"/>
      <c r="EEY41" s="55"/>
      <c r="EEZ41" s="56"/>
      <c r="EFC41" s="53"/>
      <c r="EFD41" s="54"/>
      <c r="EFE41" s="55"/>
      <c r="EFF41" s="56"/>
      <c r="EFI41" s="53"/>
      <c r="EFJ41" s="54"/>
      <c r="EFK41" s="55"/>
      <c r="EFL41" s="56"/>
      <c r="EFO41" s="53"/>
      <c r="EFP41" s="54"/>
      <c r="EFQ41" s="55"/>
      <c r="EFR41" s="56"/>
      <c r="EFU41" s="53"/>
      <c r="EFV41" s="54"/>
      <c r="EFW41" s="55"/>
      <c r="EFX41" s="56"/>
      <c r="EGA41" s="53"/>
      <c r="EGB41" s="54"/>
      <c r="EGC41" s="55"/>
      <c r="EGD41" s="56"/>
      <c r="EGG41" s="53"/>
      <c r="EGH41" s="54"/>
      <c r="EGI41" s="55"/>
      <c r="EGJ41" s="56"/>
      <c r="EGM41" s="53"/>
      <c r="EGN41" s="54"/>
      <c r="EGO41" s="55"/>
      <c r="EGP41" s="56"/>
      <c r="EGS41" s="53"/>
      <c r="EGT41" s="54"/>
      <c r="EGU41" s="55"/>
      <c r="EGV41" s="56"/>
      <c r="EGY41" s="53"/>
      <c r="EGZ41" s="54"/>
      <c r="EHA41" s="55"/>
      <c r="EHB41" s="56"/>
      <c r="EHE41" s="53"/>
      <c r="EHF41" s="54"/>
      <c r="EHG41" s="55"/>
      <c r="EHH41" s="56"/>
      <c r="EHK41" s="53"/>
      <c r="EHL41" s="54"/>
      <c r="EHM41" s="55"/>
      <c r="EHN41" s="56"/>
      <c r="EHQ41" s="53"/>
      <c r="EHR41" s="54"/>
      <c r="EHS41" s="55"/>
      <c r="EHT41" s="56"/>
      <c r="EHW41" s="53"/>
      <c r="EHX41" s="54"/>
      <c r="EHY41" s="55"/>
      <c r="EHZ41" s="56"/>
      <c r="EIC41" s="53"/>
      <c r="EID41" s="54"/>
      <c r="EIE41" s="55"/>
      <c r="EIF41" s="56"/>
      <c r="EII41" s="53"/>
      <c r="EIJ41" s="54"/>
      <c r="EIK41" s="55"/>
      <c r="EIL41" s="56"/>
      <c r="EIO41" s="53"/>
      <c r="EIP41" s="54"/>
      <c r="EIQ41" s="55"/>
      <c r="EIR41" s="56"/>
      <c r="EIU41" s="53"/>
      <c r="EIV41" s="54"/>
      <c r="EIW41" s="55"/>
      <c r="EIX41" s="56"/>
      <c r="EJA41" s="53"/>
      <c r="EJB41" s="54"/>
      <c r="EJC41" s="55"/>
      <c r="EJD41" s="56"/>
      <c r="EJG41" s="53"/>
      <c r="EJH41" s="54"/>
      <c r="EJI41" s="55"/>
      <c r="EJJ41" s="56"/>
      <c r="EJM41" s="53"/>
      <c r="EJN41" s="54"/>
      <c r="EJO41" s="55"/>
      <c r="EJP41" s="56"/>
      <c r="EJS41" s="53"/>
      <c r="EJT41" s="54"/>
      <c r="EJU41" s="55"/>
      <c r="EJV41" s="56"/>
      <c r="EJY41" s="53"/>
      <c r="EJZ41" s="54"/>
      <c r="EKA41" s="55"/>
      <c r="EKB41" s="56"/>
      <c r="EKE41" s="53"/>
      <c r="EKF41" s="54"/>
      <c r="EKG41" s="55"/>
      <c r="EKH41" s="56"/>
      <c r="EKK41" s="53"/>
      <c r="EKL41" s="54"/>
      <c r="EKM41" s="55"/>
      <c r="EKN41" s="56"/>
      <c r="EKQ41" s="53"/>
      <c r="EKR41" s="54"/>
      <c r="EKS41" s="55"/>
      <c r="EKT41" s="56"/>
      <c r="EKW41" s="53"/>
      <c r="EKX41" s="54"/>
      <c r="EKY41" s="55"/>
      <c r="EKZ41" s="56"/>
      <c r="ELC41" s="53"/>
      <c r="ELD41" s="54"/>
      <c r="ELE41" s="55"/>
      <c r="ELF41" s="56"/>
      <c r="ELI41" s="53"/>
      <c r="ELJ41" s="54"/>
      <c r="ELK41" s="55"/>
      <c r="ELL41" s="56"/>
      <c r="ELO41" s="53"/>
      <c r="ELP41" s="54"/>
      <c r="ELQ41" s="55"/>
      <c r="ELR41" s="56"/>
      <c r="ELU41" s="53"/>
      <c r="ELV41" s="54"/>
      <c r="ELW41" s="55"/>
      <c r="ELX41" s="56"/>
      <c r="EMA41" s="53"/>
      <c r="EMB41" s="54"/>
      <c r="EMC41" s="55"/>
      <c r="EMD41" s="56"/>
      <c r="EMG41" s="53"/>
      <c r="EMH41" s="54"/>
      <c r="EMI41" s="55"/>
      <c r="EMJ41" s="56"/>
      <c r="EMM41" s="53"/>
      <c r="EMN41" s="54"/>
      <c r="EMO41" s="55"/>
      <c r="EMP41" s="56"/>
      <c r="EMS41" s="53"/>
      <c r="EMT41" s="54"/>
      <c r="EMU41" s="55"/>
      <c r="EMV41" s="56"/>
      <c r="EMY41" s="53"/>
      <c r="EMZ41" s="54"/>
      <c r="ENA41" s="55"/>
      <c r="ENB41" s="56"/>
      <c r="ENE41" s="53"/>
      <c r="ENF41" s="54"/>
      <c r="ENG41" s="55"/>
      <c r="ENH41" s="56"/>
      <c r="ENK41" s="53"/>
      <c r="ENL41" s="54"/>
      <c r="ENM41" s="55"/>
      <c r="ENN41" s="56"/>
      <c r="ENQ41" s="53"/>
      <c r="ENR41" s="54"/>
      <c r="ENS41" s="55"/>
      <c r="ENT41" s="56"/>
      <c r="ENW41" s="53"/>
      <c r="ENX41" s="54"/>
      <c r="ENY41" s="55"/>
      <c r="ENZ41" s="56"/>
      <c r="EOC41" s="53"/>
      <c r="EOD41" s="54"/>
      <c r="EOE41" s="55"/>
      <c r="EOF41" s="56"/>
      <c r="EOI41" s="53"/>
      <c r="EOJ41" s="54"/>
      <c r="EOK41" s="55"/>
      <c r="EOL41" s="56"/>
      <c r="EOO41" s="53"/>
      <c r="EOP41" s="54"/>
      <c r="EOQ41" s="55"/>
      <c r="EOR41" s="56"/>
      <c r="EOU41" s="53"/>
      <c r="EOV41" s="54"/>
      <c r="EOW41" s="55"/>
      <c r="EOX41" s="56"/>
      <c r="EPA41" s="53"/>
      <c r="EPB41" s="54"/>
      <c r="EPC41" s="55"/>
      <c r="EPD41" s="56"/>
      <c r="EPG41" s="53"/>
      <c r="EPH41" s="54"/>
      <c r="EPI41" s="55"/>
      <c r="EPJ41" s="56"/>
      <c r="EPM41" s="53"/>
      <c r="EPN41" s="54"/>
      <c r="EPO41" s="55"/>
      <c r="EPP41" s="56"/>
      <c r="EPS41" s="53"/>
      <c r="EPT41" s="54"/>
      <c r="EPU41" s="55"/>
      <c r="EPV41" s="56"/>
      <c r="EPY41" s="53"/>
      <c r="EPZ41" s="54"/>
      <c r="EQA41" s="55"/>
      <c r="EQB41" s="56"/>
      <c r="EQE41" s="53"/>
      <c r="EQF41" s="54"/>
      <c r="EQG41" s="55"/>
      <c r="EQH41" s="56"/>
      <c r="EQK41" s="53"/>
      <c r="EQL41" s="54"/>
      <c r="EQM41" s="55"/>
      <c r="EQN41" s="56"/>
      <c r="EQQ41" s="53"/>
      <c r="EQR41" s="54"/>
      <c r="EQS41" s="55"/>
      <c r="EQT41" s="56"/>
      <c r="EQW41" s="53"/>
      <c r="EQX41" s="54"/>
      <c r="EQY41" s="55"/>
      <c r="EQZ41" s="56"/>
      <c r="ERC41" s="53"/>
      <c r="ERD41" s="54"/>
      <c r="ERE41" s="55"/>
      <c r="ERF41" s="56"/>
      <c r="ERI41" s="53"/>
      <c r="ERJ41" s="54"/>
      <c r="ERK41" s="55"/>
      <c r="ERL41" s="56"/>
      <c r="ERO41" s="53"/>
      <c r="ERP41" s="54"/>
      <c r="ERQ41" s="55"/>
      <c r="ERR41" s="56"/>
      <c r="ERU41" s="53"/>
      <c r="ERV41" s="54"/>
      <c r="ERW41" s="55"/>
      <c r="ERX41" s="56"/>
      <c r="ESA41" s="53"/>
      <c r="ESB41" s="54"/>
      <c r="ESC41" s="55"/>
      <c r="ESD41" s="56"/>
      <c r="ESG41" s="53"/>
      <c r="ESH41" s="54"/>
      <c r="ESI41" s="55"/>
      <c r="ESJ41" s="56"/>
      <c r="ESM41" s="53"/>
      <c r="ESN41" s="54"/>
      <c r="ESO41" s="55"/>
      <c r="ESP41" s="56"/>
      <c r="ESS41" s="53"/>
      <c r="EST41" s="54"/>
      <c r="ESU41" s="55"/>
      <c r="ESV41" s="56"/>
      <c r="ESY41" s="53"/>
      <c r="ESZ41" s="54"/>
      <c r="ETA41" s="55"/>
      <c r="ETB41" s="56"/>
      <c r="ETE41" s="53"/>
      <c r="ETF41" s="54"/>
      <c r="ETG41" s="55"/>
      <c r="ETH41" s="56"/>
      <c r="ETK41" s="53"/>
      <c r="ETL41" s="54"/>
      <c r="ETM41" s="55"/>
      <c r="ETN41" s="56"/>
      <c r="ETQ41" s="53"/>
      <c r="ETR41" s="54"/>
      <c r="ETS41" s="55"/>
      <c r="ETT41" s="56"/>
      <c r="ETW41" s="53"/>
      <c r="ETX41" s="54"/>
      <c r="ETY41" s="55"/>
      <c r="ETZ41" s="56"/>
      <c r="EUC41" s="53"/>
      <c r="EUD41" s="54"/>
      <c r="EUE41" s="55"/>
      <c r="EUF41" s="56"/>
      <c r="EUI41" s="53"/>
      <c r="EUJ41" s="54"/>
      <c r="EUK41" s="55"/>
      <c r="EUL41" s="56"/>
      <c r="EUO41" s="53"/>
      <c r="EUP41" s="54"/>
      <c r="EUQ41" s="55"/>
      <c r="EUR41" s="56"/>
      <c r="EUU41" s="53"/>
      <c r="EUV41" s="54"/>
      <c r="EUW41" s="55"/>
      <c r="EUX41" s="56"/>
      <c r="EVA41" s="53"/>
      <c r="EVB41" s="54"/>
      <c r="EVC41" s="55"/>
      <c r="EVD41" s="56"/>
      <c r="EVG41" s="53"/>
      <c r="EVH41" s="54"/>
      <c r="EVI41" s="55"/>
      <c r="EVJ41" s="56"/>
      <c r="EVM41" s="53"/>
      <c r="EVN41" s="54"/>
      <c r="EVO41" s="55"/>
      <c r="EVP41" s="56"/>
      <c r="EVS41" s="53"/>
      <c r="EVT41" s="54"/>
      <c r="EVU41" s="55"/>
      <c r="EVV41" s="56"/>
      <c r="EVY41" s="53"/>
      <c r="EVZ41" s="54"/>
      <c r="EWA41" s="55"/>
      <c r="EWB41" s="56"/>
      <c r="EWE41" s="53"/>
      <c r="EWF41" s="54"/>
      <c r="EWG41" s="55"/>
      <c r="EWH41" s="56"/>
      <c r="EWK41" s="53"/>
      <c r="EWL41" s="54"/>
      <c r="EWM41" s="55"/>
      <c r="EWN41" s="56"/>
      <c r="EWQ41" s="53"/>
      <c r="EWR41" s="54"/>
      <c r="EWS41" s="55"/>
      <c r="EWT41" s="56"/>
      <c r="EWW41" s="53"/>
      <c r="EWX41" s="54"/>
      <c r="EWY41" s="55"/>
      <c r="EWZ41" s="56"/>
      <c r="EXC41" s="53"/>
      <c r="EXD41" s="54"/>
      <c r="EXE41" s="55"/>
      <c r="EXF41" s="56"/>
      <c r="EXI41" s="53"/>
      <c r="EXJ41" s="54"/>
      <c r="EXK41" s="55"/>
      <c r="EXL41" s="56"/>
      <c r="EXO41" s="53"/>
      <c r="EXP41" s="54"/>
      <c r="EXQ41" s="55"/>
      <c r="EXR41" s="56"/>
      <c r="EXU41" s="53"/>
      <c r="EXV41" s="54"/>
      <c r="EXW41" s="55"/>
      <c r="EXX41" s="56"/>
      <c r="EYA41" s="53"/>
      <c r="EYB41" s="54"/>
      <c r="EYC41" s="55"/>
      <c r="EYD41" s="56"/>
      <c r="EYG41" s="53"/>
      <c r="EYH41" s="54"/>
      <c r="EYI41" s="55"/>
      <c r="EYJ41" s="56"/>
      <c r="EYM41" s="53"/>
      <c r="EYN41" s="54"/>
      <c r="EYO41" s="55"/>
      <c r="EYP41" s="56"/>
      <c r="EYS41" s="53"/>
      <c r="EYT41" s="54"/>
      <c r="EYU41" s="55"/>
      <c r="EYV41" s="56"/>
      <c r="EYY41" s="53"/>
      <c r="EYZ41" s="54"/>
      <c r="EZA41" s="55"/>
      <c r="EZB41" s="56"/>
      <c r="EZE41" s="53"/>
      <c r="EZF41" s="54"/>
      <c r="EZG41" s="55"/>
      <c r="EZH41" s="56"/>
      <c r="EZK41" s="53"/>
      <c r="EZL41" s="54"/>
      <c r="EZM41" s="55"/>
      <c r="EZN41" s="56"/>
      <c r="EZQ41" s="53"/>
      <c r="EZR41" s="54"/>
      <c r="EZS41" s="55"/>
      <c r="EZT41" s="56"/>
      <c r="EZW41" s="53"/>
      <c r="EZX41" s="54"/>
      <c r="EZY41" s="55"/>
      <c r="EZZ41" s="56"/>
      <c r="FAC41" s="53"/>
      <c r="FAD41" s="54"/>
      <c r="FAE41" s="55"/>
      <c r="FAF41" s="56"/>
      <c r="FAI41" s="53"/>
      <c r="FAJ41" s="54"/>
      <c r="FAK41" s="55"/>
      <c r="FAL41" s="56"/>
      <c r="FAO41" s="53"/>
      <c r="FAP41" s="54"/>
      <c r="FAQ41" s="55"/>
      <c r="FAR41" s="56"/>
      <c r="FAU41" s="53"/>
      <c r="FAV41" s="54"/>
      <c r="FAW41" s="55"/>
      <c r="FAX41" s="56"/>
      <c r="FBA41" s="53"/>
      <c r="FBB41" s="54"/>
      <c r="FBC41" s="55"/>
      <c r="FBD41" s="56"/>
      <c r="FBG41" s="53"/>
      <c r="FBH41" s="54"/>
      <c r="FBI41" s="55"/>
      <c r="FBJ41" s="56"/>
      <c r="FBM41" s="53"/>
      <c r="FBN41" s="54"/>
      <c r="FBO41" s="55"/>
      <c r="FBP41" s="56"/>
      <c r="FBS41" s="53"/>
      <c r="FBT41" s="54"/>
      <c r="FBU41" s="55"/>
      <c r="FBV41" s="56"/>
      <c r="FBY41" s="53"/>
      <c r="FBZ41" s="54"/>
      <c r="FCA41" s="55"/>
      <c r="FCB41" s="56"/>
      <c r="FCE41" s="53"/>
      <c r="FCF41" s="54"/>
      <c r="FCG41" s="55"/>
      <c r="FCH41" s="56"/>
      <c r="FCK41" s="53"/>
      <c r="FCL41" s="54"/>
      <c r="FCM41" s="55"/>
      <c r="FCN41" s="56"/>
      <c r="FCQ41" s="53"/>
      <c r="FCR41" s="54"/>
      <c r="FCS41" s="55"/>
      <c r="FCT41" s="56"/>
      <c r="FCW41" s="53"/>
      <c r="FCX41" s="54"/>
      <c r="FCY41" s="55"/>
      <c r="FCZ41" s="56"/>
      <c r="FDC41" s="53"/>
      <c r="FDD41" s="54"/>
      <c r="FDE41" s="55"/>
      <c r="FDF41" s="56"/>
      <c r="FDI41" s="53"/>
      <c r="FDJ41" s="54"/>
      <c r="FDK41" s="55"/>
      <c r="FDL41" s="56"/>
      <c r="FDO41" s="53"/>
      <c r="FDP41" s="54"/>
      <c r="FDQ41" s="55"/>
      <c r="FDR41" s="56"/>
      <c r="FDU41" s="53"/>
      <c r="FDV41" s="54"/>
      <c r="FDW41" s="55"/>
      <c r="FDX41" s="56"/>
      <c r="FEA41" s="53"/>
      <c r="FEB41" s="54"/>
      <c r="FEC41" s="55"/>
      <c r="FED41" s="56"/>
      <c r="FEG41" s="53"/>
      <c r="FEH41" s="54"/>
      <c r="FEI41" s="55"/>
      <c r="FEJ41" s="56"/>
      <c r="FEM41" s="53"/>
      <c r="FEN41" s="54"/>
      <c r="FEO41" s="55"/>
      <c r="FEP41" s="56"/>
      <c r="FES41" s="53"/>
      <c r="FET41" s="54"/>
      <c r="FEU41" s="55"/>
      <c r="FEV41" s="56"/>
      <c r="FEY41" s="53"/>
      <c r="FEZ41" s="54"/>
      <c r="FFA41" s="55"/>
      <c r="FFB41" s="56"/>
      <c r="FFE41" s="53"/>
      <c r="FFF41" s="54"/>
      <c r="FFG41" s="55"/>
      <c r="FFH41" s="56"/>
      <c r="FFK41" s="53"/>
      <c r="FFL41" s="54"/>
      <c r="FFM41" s="55"/>
      <c r="FFN41" s="56"/>
      <c r="FFQ41" s="53"/>
      <c r="FFR41" s="54"/>
      <c r="FFS41" s="55"/>
      <c r="FFT41" s="56"/>
      <c r="FFW41" s="53"/>
      <c r="FFX41" s="54"/>
      <c r="FFY41" s="55"/>
      <c r="FFZ41" s="56"/>
      <c r="FGC41" s="53"/>
      <c r="FGD41" s="54"/>
      <c r="FGE41" s="55"/>
      <c r="FGF41" s="56"/>
      <c r="FGI41" s="53"/>
      <c r="FGJ41" s="54"/>
      <c r="FGK41" s="55"/>
      <c r="FGL41" s="56"/>
      <c r="FGO41" s="53"/>
      <c r="FGP41" s="54"/>
      <c r="FGQ41" s="55"/>
      <c r="FGR41" s="56"/>
      <c r="FGU41" s="53"/>
      <c r="FGV41" s="54"/>
      <c r="FGW41" s="55"/>
      <c r="FGX41" s="56"/>
      <c r="FHA41" s="53"/>
      <c r="FHB41" s="54"/>
      <c r="FHC41" s="55"/>
      <c r="FHD41" s="56"/>
      <c r="FHG41" s="53"/>
      <c r="FHH41" s="54"/>
      <c r="FHI41" s="55"/>
      <c r="FHJ41" s="56"/>
      <c r="FHM41" s="53"/>
      <c r="FHN41" s="54"/>
      <c r="FHO41" s="55"/>
      <c r="FHP41" s="56"/>
      <c r="FHS41" s="53"/>
      <c r="FHT41" s="54"/>
      <c r="FHU41" s="55"/>
      <c r="FHV41" s="56"/>
      <c r="FHY41" s="53"/>
      <c r="FHZ41" s="54"/>
      <c r="FIA41" s="55"/>
      <c r="FIB41" s="56"/>
      <c r="FIE41" s="53"/>
      <c r="FIF41" s="54"/>
      <c r="FIG41" s="55"/>
      <c r="FIH41" s="56"/>
      <c r="FIK41" s="53"/>
      <c r="FIL41" s="54"/>
      <c r="FIM41" s="55"/>
      <c r="FIN41" s="56"/>
      <c r="FIQ41" s="53"/>
      <c r="FIR41" s="54"/>
      <c r="FIS41" s="55"/>
      <c r="FIT41" s="56"/>
      <c r="FIW41" s="53"/>
      <c r="FIX41" s="54"/>
      <c r="FIY41" s="55"/>
      <c r="FIZ41" s="56"/>
      <c r="FJC41" s="53"/>
      <c r="FJD41" s="54"/>
      <c r="FJE41" s="55"/>
      <c r="FJF41" s="56"/>
      <c r="FJI41" s="53"/>
      <c r="FJJ41" s="54"/>
      <c r="FJK41" s="55"/>
      <c r="FJL41" s="56"/>
      <c r="FJO41" s="53"/>
      <c r="FJP41" s="54"/>
      <c r="FJQ41" s="55"/>
      <c r="FJR41" s="56"/>
      <c r="FJU41" s="53"/>
      <c r="FJV41" s="54"/>
      <c r="FJW41" s="55"/>
      <c r="FJX41" s="56"/>
      <c r="FKA41" s="53"/>
      <c r="FKB41" s="54"/>
      <c r="FKC41" s="55"/>
      <c r="FKD41" s="56"/>
      <c r="FKG41" s="53"/>
      <c r="FKH41" s="54"/>
      <c r="FKI41" s="55"/>
      <c r="FKJ41" s="56"/>
      <c r="FKM41" s="53"/>
      <c r="FKN41" s="54"/>
      <c r="FKO41" s="55"/>
      <c r="FKP41" s="56"/>
      <c r="FKS41" s="53"/>
      <c r="FKT41" s="54"/>
      <c r="FKU41" s="55"/>
      <c r="FKV41" s="56"/>
      <c r="FKY41" s="53"/>
      <c r="FKZ41" s="54"/>
      <c r="FLA41" s="55"/>
      <c r="FLB41" s="56"/>
      <c r="FLE41" s="53"/>
      <c r="FLF41" s="54"/>
      <c r="FLG41" s="55"/>
      <c r="FLH41" s="56"/>
      <c r="FLK41" s="53"/>
      <c r="FLL41" s="54"/>
      <c r="FLM41" s="55"/>
      <c r="FLN41" s="56"/>
      <c r="FLQ41" s="53"/>
      <c r="FLR41" s="54"/>
      <c r="FLS41" s="55"/>
      <c r="FLT41" s="56"/>
      <c r="FLW41" s="53"/>
      <c r="FLX41" s="54"/>
      <c r="FLY41" s="55"/>
      <c r="FLZ41" s="56"/>
      <c r="FMC41" s="53"/>
      <c r="FMD41" s="54"/>
      <c r="FME41" s="55"/>
      <c r="FMF41" s="56"/>
      <c r="FMI41" s="53"/>
      <c r="FMJ41" s="54"/>
      <c r="FMK41" s="55"/>
      <c r="FML41" s="56"/>
      <c r="FMO41" s="53"/>
      <c r="FMP41" s="54"/>
      <c r="FMQ41" s="55"/>
      <c r="FMR41" s="56"/>
      <c r="FMU41" s="53"/>
      <c r="FMV41" s="54"/>
      <c r="FMW41" s="55"/>
      <c r="FMX41" s="56"/>
      <c r="FNA41" s="53"/>
      <c r="FNB41" s="54"/>
      <c r="FNC41" s="55"/>
      <c r="FND41" s="56"/>
      <c r="FNG41" s="53"/>
      <c r="FNH41" s="54"/>
      <c r="FNI41" s="55"/>
      <c r="FNJ41" s="56"/>
      <c r="FNM41" s="53"/>
      <c r="FNN41" s="54"/>
      <c r="FNO41" s="55"/>
      <c r="FNP41" s="56"/>
      <c r="FNS41" s="53"/>
      <c r="FNT41" s="54"/>
      <c r="FNU41" s="55"/>
      <c r="FNV41" s="56"/>
      <c r="FNY41" s="53"/>
      <c r="FNZ41" s="54"/>
      <c r="FOA41" s="55"/>
      <c r="FOB41" s="56"/>
      <c r="FOE41" s="53"/>
      <c r="FOF41" s="54"/>
      <c r="FOG41" s="55"/>
      <c r="FOH41" s="56"/>
      <c r="FOK41" s="53"/>
      <c r="FOL41" s="54"/>
      <c r="FOM41" s="55"/>
      <c r="FON41" s="56"/>
      <c r="FOQ41" s="53"/>
      <c r="FOR41" s="54"/>
      <c r="FOS41" s="55"/>
      <c r="FOT41" s="56"/>
      <c r="FOW41" s="53"/>
      <c r="FOX41" s="54"/>
      <c r="FOY41" s="55"/>
      <c r="FOZ41" s="56"/>
      <c r="FPC41" s="53"/>
      <c r="FPD41" s="54"/>
      <c r="FPE41" s="55"/>
      <c r="FPF41" s="56"/>
      <c r="FPI41" s="53"/>
      <c r="FPJ41" s="54"/>
      <c r="FPK41" s="55"/>
      <c r="FPL41" s="56"/>
      <c r="FPO41" s="53"/>
      <c r="FPP41" s="54"/>
      <c r="FPQ41" s="55"/>
      <c r="FPR41" s="56"/>
      <c r="FPU41" s="53"/>
      <c r="FPV41" s="54"/>
      <c r="FPW41" s="55"/>
      <c r="FPX41" s="56"/>
      <c r="FQA41" s="53"/>
      <c r="FQB41" s="54"/>
      <c r="FQC41" s="55"/>
      <c r="FQD41" s="56"/>
      <c r="FQG41" s="53"/>
      <c r="FQH41" s="54"/>
      <c r="FQI41" s="55"/>
      <c r="FQJ41" s="56"/>
      <c r="FQM41" s="53"/>
      <c r="FQN41" s="54"/>
      <c r="FQO41" s="55"/>
      <c r="FQP41" s="56"/>
      <c r="FQS41" s="53"/>
      <c r="FQT41" s="54"/>
      <c r="FQU41" s="55"/>
      <c r="FQV41" s="56"/>
      <c r="FQY41" s="53"/>
      <c r="FQZ41" s="54"/>
      <c r="FRA41" s="55"/>
      <c r="FRB41" s="56"/>
      <c r="FRE41" s="53"/>
      <c r="FRF41" s="54"/>
      <c r="FRG41" s="55"/>
      <c r="FRH41" s="56"/>
      <c r="FRK41" s="53"/>
      <c r="FRL41" s="54"/>
      <c r="FRM41" s="55"/>
      <c r="FRN41" s="56"/>
      <c r="FRQ41" s="53"/>
      <c r="FRR41" s="54"/>
      <c r="FRS41" s="55"/>
      <c r="FRT41" s="56"/>
      <c r="FRW41" s="53"/>
      <c r="FRX41" s="54"/>
      <c r="FRY41" s="55"/>
      <c r="FRZ41" s="56"/>
      <c r="FSC41" s="53"/>
      <c r="FSD41" s="54"/>
      <c r="FSE41" s="55"/>
      <c r="FSF41" s="56"/>
      <c r="FSI41" s="53"/>
      <c r="FSJ41" s="54"/>
      <c r="FSK41" s="55"/>
      <c r="FSL41" s="56"/>
      <c r="FSO41" s="53"/>
      <c r="FSP41" s="54"/>
      <c r="FSQ41" s="55"/>
      <c r="FSR41" s="56"/>
      <c r="FSU41" s="53"/>
      <c r="FSV41" s="54"/>
      <c r="FSW41" s="55"/>
      <c r="FSX41" s="56"/>
      <c r="FTA41" s="53"/>
      <c r="FTB41" s="54"/>
      <c r="FTC41" s="55"/>
      <c r="FTD41" s="56"/>
      <c r="FTG41" s="53"/>
      <c r="FTH41" s="54"/>
      <c r="FTI41" s="55"/>
      <c r="FTJ41" s="56"/>
      <c r="FTM41" s="53"/>
      <c r="FTN41" s="54"/>
      <c r="FTO41" s="55"/>
      <c r="FTP41" s="56"/>
      <c r="FTS41" s="53"/>
      <c r="FTT41" s="54"/>
      <c r="FTU41" s="55"/>
      <c r="FTV41" s="56"/>
      <c r="FTY41" s="53"/>
      <c r="FTZ41" s="54"/>
      <c r="FUA41" s="55"/>
      <c r="FUB41" s="56"/>
      <c r="FUE41" s="53"/>
      <c r="FUF41" s="54"/>
      <c r="FUG41" s="55"/>
      <c r="FUH41" s="56"/>
      <c r="FUK41" s="53"/>
      <c r="FUL41" s="54"/>
      <c r="FUM41" s="55"/>
      <c r="FUN41" s="56"/>
      <c r="FUQ41" s="53"/>
      <c r="FUR41" s="54"/>
      <c r="FUS41" s="55"/>
      <c r="FUT41" s="56"/>
      <c r="FUW41" s="53"/>
      <c r="FUX41" s="54"/>
      <c r="FUY41" s="55"/>
      <c r="FUZ41" s="56"/>
      <c r="FVC41" s="53"/>
      <c r="FVD41" s="54"/>
      <c r="FVE41" s="55"/>
      <c r="FVF41" s="56"/>
      <c r="FVI41" s="53"/>
      <c r="FVJ41" s="54"/>
      <c r="FVK41" s="55"/>
      <c r="FVL41" s="56"/>
      <c r="FVO41" s="53"/>
      <c r="FVP41" s="54"/>
      <c r="FVQ41" s="55"/>
      <c r="FVR41" s="56"/>
      <c r="FVU41" s="53"/>
      <c r="FVV41" s="54"/>
      <c r="FVW41" s="55"/>
      <c r="FVX41" s="56"/>
      <c r="FWA41" s="53"/>
      <c r="FWB41" s="54"/>
      <c r="FWC41" s="55"/>
      <c r="FWD41" s="56"/>
      <c r="FWG41" s="53"/>
      <c r="FWH41" s="54"/>
      <c r="FWI41" s="55"/>
      <c r="FWJ41" s="56"/>
      <c r="FWM41" s="53"/>
      <c r="FWN41" s="54"/>
      <c r="FWO41" s="55"/>
      <c r="FWP41" s="56"/>
      <c r="FWS41" s="53"/>
      <c r="FWT41" s="54"/>
      <c r="FWU41" s="55"/>
      <c r="FWV41" s="56"/>
      <c r="FWY41" s="53"/>
      <c r="FWZ41" s="54"/>
      <c r="FXA41" s="55"/>
      <c r="FXB41" s="56"/>
      <c r="FXE41" s="53"/>
      <c r="FXF41" s="54"/>
      <c r="FXG41" s="55"/>
      <c r="FXH41" s="56"/>
      <c r="FXK41" s="53"/>
      <c r="FXL41" s="54"/>
      <c r="FXM41" s="55"/>
      <c r="FXN41" s="56"/>
      <c r="FXQ41" s="53"/>
      <c r="FXR41" s="54"/>
      <c r="FXS41" s="55"/>
      <c r="FXT41" s="56"/>
      <c r="FXW41" s="53"/>
      <c r="FXX41" s="54"/>
      <c r="FXY41" s="55"/>
      <c r="FXZ41" s="56"/>
      <c r="FYC41" s="53"/>
      <c r="FYD41" s="54"/>
      <c r="FYE41" s="55"/>
      <c r="FYF41" s="56"/>
      <c r="FYI41" s="53"/>
      <c r="FYJ41" s="54"/>
      <c r="FYK41" s="55"/>
      <c r="FYL41" s="56"/>
      <c r="FYO41" s="53"/>
      <c r="FYP41" s="54"/>
      <c r="FYQ41" s="55"/>
      <c r="FYR41" s="56"/>
      <c r="FYU41" s="53"/>
      <c r="FYV41" s="54"/>
      <c r="FYW41" s="55"/>
      <c r="FYX41" s="56"/>
      <c r="FZA41" s="53"/>
      <c r="FZB41" s="54"/>
      <c r="FZC41" s="55"/>
      <c r="FZD41" s="56"/>
      <c r="FZG41" s="53"/>
      <c r="FZH41" s="54"/>
      <c r="FZI41" s="55"/>
      <c r="FZJ41" s="56"/>
      <c r="FZM41" s="53"/>
      <c r="FZN41" s="54"/>
      <c r="FZO41" s="55"/>
      <c r="FZP41" s="56"/>
      <c r="FZS41" s="53"/>
      <c r="FZT41" s="54"/>
      <c r="FZU41" s="55"/>
      <c r="FZV41" s="56"/>
      <c r="FZY41" s="53"/>
      <c r="FZZ41" s="54"/>
      <c r="GAA41" s="55"/>
      <c r="GAB41" s="56"/>
      <c r="GAE41" s="53"/>
      <c r="GAF41" s="54"/>
      <c r="GAG41" s="55"/>
      <c r="GAH41" s="56"/>
      <c r="GAK41" s="53"/>
      <c r="GAL41" s="54"/>
      <c r="GAM41" s="55"/>
      <c r="GAN41" s="56"/>
      <c r="GAQ41" s="53"/>
      <c r="GAR41" s="54"/>
      <c r="GAS41" s="55"/>
      <c r="GAT41" s="56"/>
      <c r="GAW41" s="53"/>
      <c r="GAX41" s="54"/>
      <c r="GAY41" s="55"/>
      <c r="GAZ41" s="56"/>
      <c r="GBC41" s="53"/>
      <c r="GBD41" s="54"/>
      <c r="GBE41" s="55"/>
      <c r="GBF41" s="56"/>
      <c r="GBI41" s="53"/>
      <c r="GBJ41" s="54"/>
      <c r="GBK41" s="55"/>
      <c r="GBL41" s="56"/>
      <c r="GBO41" s="53"/>
      <c r="GBP41" s="54"/>
      <c r="GBQ41" s="55"/>
      <c r="GBR41" s="56"/>
      <c r="GBU41" s="53"/>
      <c r="GBV41" s="54"/>
      <c r="GBW41" s="55"/>
      <c r="GBX41" s="56"/>
      <c r="GCA41" s="53"/>
      <c r="GCB41" s="54"/>
      <c r="GCC41" s="55"/>
      <c r="GCD41" s="56"/>
      <c r="GCG41" s="53"/>
      <c r="GCH41" s="54"/>
      <c r="GCI41" s="55"/>
      <c r="GCJ41" s="56"/>
      <c r="GCM41" s="53"/>
      <c r="GCN41" s="54"/>
      <c r="GCO41" s="55"/>
      <c r="GCP41" s="56"/>
      <c r="GCS41" s="53"/>
      <c r="GCT41" s="54"/>
      <c r="GCU41" s="55"/>
      <c r="GCV41" s="56"/>
      <c r="GCY41" s="53"/>
      <c r="GCZ41" s="54"/>
      <c r="GDA41" s="55"/>
      <c r="GDB41" s="56"/>
      <c r="GDE41" s="53"/>
      <c r="GDF41" s="54"/>
      <c r="GDG41" s="55"/>
      <c r="GDH41" s="56"/>
      <c r="GDK41" s="53"/>
      <c r="GDL41" s="54"/>
      <c r="GDM41" s="55"/>
      <c r="GDN41" s="56"/>
      <c r="GDQ41" s="53"/>
      <c r="GDR41" s="54"/>
      <c r="GDS41" s="55"/>
      <c r="GDT41" s="56"/>
      <c r="GDW41" s="53"/>
      <c r="GDX41" s="54"/>
      <c r="GDY41" s="55"/>
      <c r="GDZ41" s="56"/>
      <c r="GEC41" s="53"/>
      <c r="GED41" s="54"/>
      <c r="GEE41" s="55"/>
      <c r="GEF41" s="56"/>
      <c r="GEI41" s="53"/>
      <c r="GEJ41" s="54"/>
      <c r="GEK41" s="55"/>
      <c r="GEL41" s="56"/>
      <c r="GEO41" s="53"/>
      <c r="GEP41" s="54"/>
      <c r="GEQ41" s="55"/>
      <c r="GER41" s="56"/>
      <c r="GEU41" s="53"/>
      <c r="GEV41" s="54"/>
      <c r="GEW41" s="55"/>
      <c r="GEX41" s="56"/>
      <c r="GFA41" s="53"/>
      <c r="GFB41" s="54"/>
      <c r="GFC41" s="55"/>
      <c r="GFD41" s="56"/>
      <c r="GFG41" s="53"/>
      <c r="GFH41" s="54"/>
      <c r="GFI41" s="55"/>
      <c r="GFJ41" s="56"/>
      <c r="GFM41" s="53"/>
      <c r="GFN41" s="54"/>
      <c r="GFO41" s="55"/>
      <c r="GFP41" s="56"/>
      <c r="GFS41" s="53"/>
      <c r="GFT41" s="54"/>
      <c r="GFU41" s="55"/>
      <c r="GFV41" s="56"/>
      <c r="GFY41" s="53"/>
      <c r="GFZ41" s="54"/>
      <c r="GGA41" s="55"/>
      <c r="GGB41" s="56"/>
      <c r="GGE41" s="53"/>
      <c r="GGF41" s="54"/>
      <c r="GGG41" s="55"/>
      <c r="GGH41" s="56"/>
      <c r="GGK41" s="53"/>
      <c r="GGL41" s="54"/>
      <c r="GGM41" s="55"/>
      <c r="GGN41" s="56"/>
      <c r="GGQ41" s="53"/>
      <c r="GGR41" s="54"/>
      <c r="GGS41" s="55"/>
      <c r="GGT41" s="56"/>
      <c r="GGW41" s="53"/>
      <c r="GGX41" s="54"/>
      <c r="GGY41" s="55"/>
      <c r="GGZ41" s="56"/>
      <c r="GHC41" s="53"/>
      <c r="GHD41" s="54"/>
      <c r="GHE41" s="55"/>
      <c r="GHF41" s="56"/>
      <c r="GHI41" s="53"/>
      <c r="GHJ41" s="54"/>
      <c r="GHK41" s="55"/>
      <c r="GHL41" s="56"/>
      <c r="GHO41" s="53"/>
      <c r="GHP41" s="54"/>
      <c r="GHQ41" s="55"/>
      <c r="GHR41" s="56"/>
      <c r="GHU41" s="53"/>
      <c r="GHV41" s="54"/>
      <c r="GHW41" s="55"/>
      <c r="GHX41" s="56"/>
      <c r="GIA41" s="53"/>
      <c r="GIB41" s="54"/>
      <c r="GIC41" s="55"/>
      <c r="GID41" s="56"/>
      <c r="GIG41" s="53"/>
      <c r="GIH41" s="54"/>
      <c r="GII41" s="55"/>
      <c r="GIJ41" s="56"/>
      <c r="GIM41" s="53"/>
      <c r="GIN41" s="54"/>
      <c r="GIO41" s="55"/>
      <c r="GIP41" s="56"/>
      <c r="GIS41" s="53"/>
      <c r="GIT41" s="54"/>
      <c r="GIU41" s="55"/>
      <c r="GIV41" s="56"/>
      <c r="GIY41" s="53"/>
      <c r="GIZ41" s="54"/>
      <c r="GJA41" s="55"/>
      <c r="GJB41" s="56"/>
      <c r="GJE41" s="53"/>
      <c r="GJF41" s="54"/>
      <c r="GJG41" s="55"/>
      <c r="GJH41" s="56"/>
      <c r="GJK41" s="53"/>
      <c r="GJL41" s="54"/>
      <c r="GJM41" s="55"/>
      <c r="GJN41" s="56"/>
      <c r="GJQ41" s="53"/>
      <c r="GJR41" s="54"/>
      <c r="GJS41" s="55"/>
      <c r="GJT41" s="56"/>
      <c r="GJW41" s="53"/>
      <c r="GJX41" s="54"/>
      <c r="GJY41" s="55"/>
      <c r="GJZ41" s="56"/>
      <c r="GKC41" s="53"/>
      <c r="GKD41" s="54"/>
      <c r="GKE41" s="55"/>
      <c r="GKF41" s="56"/>
      <c r="GKI41" s="53"/>
      <c r="GKJ41" s="54"/>
      <c r="GKK41" s="55"/>
      <c r="GKL41" s="56"/>
      <c r="GKO41" s="53"/>
      <c r="GKP41" s="54"/>
      <c r="GKQ41" s="55"/>
      <c r="GKR41" s="56"/>
      <c r="GKU41" s="53"/>
      <c r="GKV41" s="54"/>
      <c r="GKW41" s="55"/>
      <c r="GKX41" s="56"/>
      <c r="GLA41" s="53"/>
      <c r="GLB41" s="54"/>
      <c r="GLC41" s="55"/>
      <c r="GLD41" s="56"/>
      <c r="GLG41" s="53"/>
      <c r="GLH41" s="54"/>
      <c r="GLI41" s="55"/>
      <c r="GLJ41" s="56"/>
      <c r="GLM41" s="53"/>
      <c r="GLN41" s="54"/>
      <c r="GLO41" s="55"/>
      <c r="GLP41" s="56"/>
      <c r="GLS41" s="53"/>
      <c r="GLT41" s="54"/>
      <c r="GLU41" s="55"/>
      <c r="GLV41" s="56"/>
      <c r="GLY41" s="53"/>
      <c r="GLZ41" s="54"/>
      <c r="GMA41" s="55"/>
      <c r="GMB41" s="56"/>
      <c r="GME41" s="53"/>
      <c r="GMF41" s="54"/>
      <c r="GMG41" s="55"/>
      <c r="GMH41" s="56"/>
      <c r="GMK41" s="53"/>
      <c r="GML41" s="54"/>
      <c r="GMM41" s="55"/>
      <c r="GMN41" s="56"/>
      <c r="GMQ41" s="53"/>
      <c r="GMR41" s="54"/>
      <c r="GMS41" s="55"/>
      <c r="GMT41" s="56"/>
      <c r="GMW41" s="53"/>
      <c r="GMX41" s="54"/>
      <c r="GMY41" s="55"/>
      <c r="GMZ41" s="56"/>
      <c r="GNC41" s="53"/>
      <c r="GND41" s="54"/>
      <c r="GNE41" s="55"/>
      <c r="GNF41" s="56"/>
      <c r="GNI41" s="53"/>
      <c r="GNJ41" s="54"/>
      <c r="GNK41" s="55"/>
      <c r="GNL41" s="56"/>
      <c r="GNO41" s="53"/>
      <c r="GNP41" s="54"/>
      <c r="GNQ41" s="55"/>
      <c r="GNR41" s="56"/>
      <c r="GNU41" s="53"/>
      <c r="GNV41" s="54"/>
      <c r="GNW41" s="55"/>
      <c r="GNX41" s="56"/>
      <c r="GOA41" s="53"/>
      <c r="GOB41" s="54"/>
      <c r="GOC41" s="55"/>
      <c r="GOD41" s="56"/>
      <c r="GOG41" s="53"/>
      <c r="GOH41" s="54"/>
      <c r="GOI41" s="55"/>
      <c r="GOJ41" s="56"/>
      <c r="GOM41" s="53"/>
      <c r="GON41" s="54"/>
      <c r="GOO41" s="55"/>
      <c r="GOP41" s="56"/>
      <c r="GOS41" s="53"/>
      <c r="GOT41" s="54"/>
      <c r="GOU41" s="55"/>
      <c r="GOV41" s="56"/>
      <c r="GOY41" s="53"/>
      <c r="GOZ41" s="54"/>
      <c r="GPA41" s="55"/>
      <c r="GPB41" s="56"/>
      <c r="GPE41" s="53"/>
      <c r="GPF41" s="54"/>
      <c r="GPG41" s="55"/>
      <c r="GPH41" s="56"/>
      <c r="GPK41" s="53"/>
      <c r="GPL41" s="54"/>
      <c r="GPM41" s="55"/>
      <c r="GPN41" s="56"/>
      <c r="GPQ41" s="53"/>
      <c r="GPR41" s="54"/>
      <c r="GPS41" s="55"/>
      <c r="GPT41" s="56"/>
      <c r="GPW41" s="53"/>
      <c r="GPX41" s="54"/>
      <c r="GPY41" s="55"/>
      <c r="GPZ41" s="56"/>
      <c r="GQC41" s="53"/>
      <c r="GQD41" s="54"/>
      <c r="GQE41" s="55"/>
      <c r="GQF41" s="56"/>
      <c r="GQI41" s="53"/>
      <c r="GQJ41" s="54"/>
      <c r="GQK41" s="55"/>
      <c r="GQL41" s="56"/>
      <c r="GQO41" s="53"/>
      <c r="GQP41" s="54"/>
      <c r="GQQ41" s="55"/>
      <c r="GQR41" s="56"/>
      <c r="GQU41" s="53"/>
      <c r="GQV41" s="54"/>
      <c r="GQW41" s="55"/>
      <c r="GQX41" s="56"/>
      <c r="GRA41" s="53"/>
      <c r="GRB41" s="54"/>
      <c r="GRC41" s="55"/>
      <c r="GRD41" s="56"/>
      <c r="GRG41" s="53"/>
      <c r="GRH41" s="54"/>
      <c r="GRI41" s="55"/>
      <c r="GRJ41" s="56"/>
      <c r="GRM41" s="53"/>
      <c r="GRN41" s="54"/>
      <c r="GRO41" s="55"/>
      <c r="GRP41" s="56"/>
      <c r="GRS41" s="53"/>
      <c r="GRT41" s="54"/>
      <c r="GRU41" s="55"/>
      <c r="GRV41" s="56"/>
      <c r="GRY41" s="53"/>
      <c r="GRZ41" s="54"/>
      <c r="GSA41" s="55"/>
      <c r="GSB41" s="56"/>
      <c r="GSE41" s="53"/>
      <c r="GSF41" s="54"/>
      <c r="GSG41" s="55"/>
      <c r="GSH41" s="56"/>
      <c r="GSK41" s="53"/>
      <c r="GSL41" s="54"/>
      <c r="GSM41" s="55"/>
      <c r="GSN41" s="56"/>
      <c r="GSQ41" s="53"/>
      <c r="GSR41" s="54"/>
      <c r="GSS41" s="55"/>
      <c r="GST41" s="56"/>
      <c r="GSW41" s="53"/>
      <c r="GSX41" s="54"/>
      <c r="GSY41" s="55"/>
      <c r="GSZ41" s="56"/>
      <c r="GTC41" s="53"/>
      <c r="GTD41" s="54"/>
      <c r="GTE41" s="55"/>
      <c r="GTF41" s="56"/>
      <c r="GTI41" s="53"/>
      <c r="GTJ41" s="54"/>
      <c r="GTK41" s="55"/>
      <c r="GTL41" s="56"/>
      <c r="GTO41" s="53"/>
      <c r="GTP41" s="54"/>
      <c r="GTQ41" s="55"/>
      <c r="GTR41" s="56"/>
      <c r="GTU41" s="53"/>
      <c r="GTV41" s="54"/>
      <c r="GTW41" s="55"/>
      <c r="GTX41" s="56"/>
      <c r="GUA41" s="53"/>
      <c r="GUB41" s="54"/>
      <c r="GUC41" s="55"/>
      <c r="GUD41" s="56"/>
      <c r="GUG41" s="53"/>
      <c r="GUH41" s="54"/>
      <c r="GUI41" s="55"/>
      <c r="GUJ41" s="56"/>
      <c r="GUM41" s="53"/>
      <c r="GUN41" s="54"/>
      <c r="GUO41" s="55"/>
      <c r="GUP41" s="56"/>
      <c r="GUS41" s="53"/>
      <c r="GUT41" s="54"/>
      <c r="GUU41" s="55"/>
      <c r="GUV41" s="56"/>
      <c r="GUY41" s="53"/>
      <c r="GUZ41" s="54"/>
      <c r="GVA41" s="55"/>
      <c r="GVB41" s="56"/>
      <c r="GVE41" s="53"/>
      <c r="GVF41" s="54"/>
      <c r="GVG41" s="55"/>
      <c r="GVH41" s="56"/>
      <c r="GVK41" s="53"/>
      <c r="GVL41" s="54"/>
      <c r="GVM41" s="55"/>
      <c r="GVN41" s="56"/>
      <c r="GVQ41" s="53"/>
      <c r="GVR41" s="54"/>
      <c r="GVS41" s="55"/>
      <c r="GVT41" s="56"/>
      <c r="GVW41" s="53"/>
      <c r="GVX41" s="54"/>
      <c r="GVY41" s="55"/>
      <c r="GVZ41" s="56"/>
      <c r="GWC41" s="53"/>
      <c r="GWD41" s="54"/>
      <c r="GWE41" s="55"/>
      <c r="GWF41" s="56"/>
      <c r="GWI41" s="53"/>
      <c r="GWJ41" s="54"/>
      <c r="GWK41" s="55"/>
      <c r="GWL41" s="56"/>
      <c r="GWO41" s="53"/>
      <c r="GWP41" s="54"/>
      <c r="GWQ41" s="55"/>
      <c r="GWR41" s="56"/>
      <c r="GWU41" s="53"/>
      <c r="GWV41" s="54"/>
      <c r="GWW41" s="55"/>
      <c r="GWX41" s="56"/>
      <c r="GXA41" s="53"/>
      <c r="GXB41" s="54"/>
      <c r="GXC41" s="55"/>
      <c r="GXD41" s="56"/>
      <c r="GXG41" s="53"/>
      <c r="GXH41" s="54"/>
      <c r="GXI41" s="55"/>
      <c r="GXJ41" s="56"/>
      <c r="GXM41" s="53"/>
      <c r="GXN41" s="54"/>
      <c r="GXO41" s="55"/>
      <c r="GXP41" s="56"/>
      <c r="GXS41" s="53"/>
      <c r="GXT41" s="54"/>
      <c r="GXU41" s="55"/>
      <c r="GXV41" s="56"/>
      <c r="GXY41" s="53"/>
      <c r="GXZ41" s="54"/>
      <c r="GYA41" s="55"/>
      <c r="GYB41" s="56"/>
      <c r="GYE41" s="53"/>
      <c r="GYF41" s="54"/>
      <c r="GYG41" s="55"/>
      <c r="GYH41" s="56"/>
      <c r="GYK41" s="53"/>
      <c r="GYL41" s="54"/>
      <c r="GYM41" s="55"/>
      <c r="GYN41" s="56"/>
      <c r="GYQ41" s="53"/>
      <c r="GYR41" s="54"/>
      <c r="GYS41" s="55"/>
      <c r="GYT41" s="56"/>
      <c r="GYW41" s="53"/>
      <c r="GYX41" s="54"/>
      <c r="GYY41" s="55"/>
      <c r="GYZ41" s="56"/>
      <c r="GZC41" s="53"/>
      <c r="GZD41" s="54"/>
      <c r="GZE41" s="55"/>
      <c r="GZF41" s="56"/>
      <c r="GZI41" s="53"/>
      <c r="GZJ41" s="54"/>
      <c r="GZK41" s="55"/>
      <c r="GZL41" s="56"/>
      <c r="GZO41" s="53"/>
      <c r="GZP41" s="54"/>
      <c r="GZQ41" s="55"/>
      <c r="GZR41" s="56"/>
      <c r="GZU41" s="53"/>
      <c r="GZV41" s="54"/>
      <c r="GZW41" s="55"/>
      <c r="GZX41" s="56"/>
      <c r="HAA41" s="53"/>
      <c r="HAB41" s="54"/>
      <c r="HAC41" s="55"/>
      <c r="HAD41" s="56"/>
      <c r="HAG41" s="53"/>
      <c r="HAH41" s="54"/>
      <c r="HAI41" s="55"/>
      <c r="HAJ41" s="56"/>
      <c r="HAM41" s="53"/>
      <c r="HAN41" s="54"/>
      <c r="HAO41" s="55"/>
      <c r="HAP41" s="56"/>
      <c r="HAS41" s="53"/>
      <c r="HAT41" s="54"/>
      <c r="HAU41" s="55"/>
      <c r="HAV41" s="56"/>
      <c r="HAY41" s="53"/>
      <c r="HAZ41" s="54"/>
      <c r="HBA41" s="55"/>
      <c r="HBB41" s="56"/>
      <c r="HBE41" s="53"/>
      <c r="HBF41" s="54"/>
      <c r="HBG41" s="55"/>
      <c r="HBH41" s="56"/>
      <c r="HBK41" s="53"/>
      <c r="HBL41" s="54"/>
      <c r="HBM41" s="55"/>
      <c r="HBN41" s="56"/>
      <c r="HBQ41" s="53"/>
      <c r="HBR41" s="54"/>
      <c r="HBS41" s="55"/>
      <c r="HBT41" s="56"/>
      <c r="HBW41" s="53"/>
      <c r="HBX41" s="54"/>
      <c r="HBY41" s="55"/>
      <c r="HBZ41" s="56"/>
      <c r="HCC41" s="53"/>
      <c r="HCD41" s="54"/>
      <c r="HCE41" s="55"/>
      <c r="HCF41" s="56"/>
      <c r="HCI41" s="53"/>
      <c r="HCJ41" s="54"/>
      <c r="HCK41" s="55"/>
      <c r="HCL41" s="56"/>
      <c r="HCO41" s="53"/>
      <c r="HCP41" s="54"/>
      <c r="HCQ41" s="55"/>
      <c r="HCR41" s="56"/>
      <c r="HCU41" s="53"/>
      <c r="HCV41" s="54"/>
      <c r="HCW41" s="55"/>
      <c r="HCX41" s="56"/>
      <c r="HDA41" s="53"/>
      <c r="HDB41" s="54"/>
      <c r="HDC41" s="55"/>
      <c r="HDD41" s="56"/>
      <c r="HDG41" s="53"/>
      <c r="HDH41" s="54"/>
      <c r="HDI41" s="55"/>
      <c r="HDJ41" s="56"/>
      <c r="HDM41" s="53"/>
      <c r="HDN41" s="54"/>
      <c r="HDO41" s="55"/>
      <c r="HDP41" s="56"/>
      <c r="HDS41" s="53"/>
      <c r="HDT41" s="54"/>
      <c r="HDU41" s="55"/>
      <c r="HDV41" s="56"/>
      <c r="HDY41" s="53"/>
      <c r="HDZ41" s="54"/>
      <c r="HEA41" s="55"/>
      <c r="HEB41" s="56"/>
      <c r="HEE41" s="53"/>
      <c r="HEF41" s="54"/>
      <c r="HEG41" s="55"/>
      <c r="HEH41" s="56"/>
      <c r="HEK41" s="53"/>
      <c r="HEL41" s="54"/>
      <c r="HEM41" s="55"/>
      <c r="HEN41" s="56"/>
      <c r="HEQ41" s="53"/>
      <c r="HER41" s="54"/>
      <c r="HES41" s="55"/>
      <c r="HET41" s="56"/>
      <c r="HEW41" s="53"/>
      <c r="HEX41" s="54"/>
      <c r="HEY41" s="55"/>
      <c r="HEZ41" s="56"/>
      <c r="HFC41" s="53"/>
      <c r="HFD41" s="54"/>
      <c r="HFE41" s="55"/>
      <c r="HFF41" s="56"/>
      <c r="HFI41" s="53"/>
      <c r="HFJ41" s="54"/>
      <c r="HFK41" s="55"/>
      <c r="HFL41" s="56"/>
      <c r="HFO41" s="53"/>
      <c r="HFP41" s="54"/>
      <c r="HFQ41" s="55"/>
      <c r="HFR41" s="56"/>
      <c r="HFU41" s="53"/>
      <c r="HFV41" s="54"/>
      <c r="HFW41" s="55"/>
      <c r="HFX41" s="56"/>
      <c r="HGA41" s="53"/>
      <c r="HGB41" s="54"/>
      <c r="HGC41" s="55"/>
      <c r="HGD41" s="56"/>
      <c r="HGG41" s="53"/>
      <c r="HGH41" s="54"/>
      <c r="HGI41" s="55"/>
      <c r="HGJ41" s="56"/>
      <c r="HGM41" s="53"/>
      <c r="HGN41" s="54"/>
      <c r="HGO41" s="55"/>
      <c r="HGP41" s="56"/>
      <c r="HGS41" s="53"/>
      <c r="HGT41" s="54"/>
      <c r="HGU41" s="55"/>
      <c r="HGV41" s="56"/>
      <c r="HGY41" s="53"/>
      <c r="HGZ41" s="54"/>
      <c r="HHA41" s="55"/>
      <c r="HHB41" s="56"/>
      <c r="HHE41" s="53"/>
      <c r="HHF41" s="54"/>
      <c r="HHG41" s="55"/>
      <c r="HHH41" s="56"/>
      <c r="HHK41" s="53"/>
      <c r="HHL41" s="54"/>
      <c r="HHM41" s="55"/>
      <c r="HHN41" s="56"/>
      <c r="HHQ41" s="53"/>
      <c r="HHR41" s="54"/>
      <c r="HHS41" s="55"/>
      <c r="HHT41" s="56"/>
      <c r="HHW41" s="53"/>
      <c r="HHX41" s="54"/>
      <c r="HHY41" s="55"/>
      <c r="HHZ41" s="56"/>
      <c r="HIC41" s="53"/>
      <c r="HID41" s="54"/>
      <c r="HIE41" s="55"/>
      <c r="HIF41" s="56"/>
      <c r="HII41" s="53"/>
      <c r="HIJ41" s="54"/>
      <c r="HIK41" s="55"/>
      <c r="HIL41" s="56"/>
      <c r="HIO41" s="53"/>
      <c r="HIP41" s="54"/>
      <c r="HIQ41" s="55"/>
      <c r="HIR41" s="56"/>
      <c r="HIU41" s="53"/>
      <c r="HIV41" s="54"/>
      <c r="HIW41" s="55"/>
      <c r="HIX41" s="56"/>
      <c r="HJA41" s="53"/>
      <c r="HJB41" s="54"/>
      <c r="HJC41" s="55"/>
      <c r="HJD41" s="56"/>
      <c r="HJG41" s="53"/>
      <c r="HJH41" s="54"/>
      <c r="HJI41" s="55"/>
      <c r="HJJ41" s="56"/>
      <c r="HJM41" s="53"/>
      <c r="HJN41" s="54"/>
      <c r="HJO41" s="55"/>
      <c r="HJP41" s="56"/>
      <c r="HJS41" s="53"/>
      <c r="HJT41" s="54"/>
      <c r="HJU41" s="55"/>
      <c r="HJV41" s="56"/>
      <c r="HJY41" s="53"/>
      <c r="HJZ41" s="54"/>
      <c r="HKA41" s="55"/>
      <c r="HKB41" s="56"/>
      <c r="HKE41" s="53"/>
      <c r="HKF41" s="54"/>
      <c r="HKG41" s="55"/>
      <c r="HKH41" s="56"/>
      <c r="HKK41" s="53"/>
      <c r="HKL41" s="54"/>
      <c r="HKM41" s="55"/>
      <c r="HKN41" s="56"/>
      <c r="HKQ41" s="53"/>
      <c r="HKR41" s="54"/>
      <c r="HKS41" s="55"/>
      <c r="HKT41" s="56"/>
      <c r="HKW41" s="53"/>
      <c r="HKX41" s="54"/>
      <c r="HKY41" s="55"/>
      <c r="HKZ41" s="56"/>
      <c r="HLC41" s="53"/>
      <c r="HLD41" s="54"/>
      <c r="HLE41" s="55"/>
      <c r="HLF41" s="56"/>
      <c r="HLI41" s="53"/>
      <c r="HLJ41" s="54"/>
      <c r="HLK41" s="55"/>
      <c r="HLL41" s="56"/>
      <c r="HLO41" s="53"/>
      <c r="HLP41" s="54"/>
      <c r="HLQ41" s="55"/>
      <c r="HLR41" s="56"/>
      <c r="HLU41" s="53"/>
      <c r="HLV41" s="54"/>
      <c r="HLW41" s="55"/>
      <c r="HLX41" s="56"/>
      <c r="HMA41" s="53"/>
      <c r="HMB41" s="54"/>
      <c r="HMC41" s="55"/>
      <c r="HMD41" s="56"/>
      <c r="HMG41" s="53"/>
      <c r="HMH41" s="54"/>
      <c r="HMI41" s="55"/>
      <c r="HMJ41" s="56"/>
      <c r="HMM41" s="53"/>
      <c r="HMN41" s="54"/>
      <c r="HMO41" s="55"/>
      <c r="HMP41" s="56"/>
      <c r="HMS41" s="53"/>
      <c r="HMT41" s="54"/>
      <c r="HMU41" s="55"/>
      <c r="HMV41" s="56"/>
      <c r="HMY41" s="53"/>
      <c r="HMZ41" s="54"/>
      <c r="HNA41" s="55"/>
      <c r="HNB41" s="56"/>
      <c r="HNE41" s="53"/>
      <c r="HNF41" s="54"/>
      <c r="HNG41" s="55"/>
      <c r="HNH41" s="56"/>
      <c r="HNK41" s="53"/>
      <c r="HNL41" s="54"/>
      <c r="HNM41" s="55"/>
      <c r="HNN41" s="56"/>
      <c r="HNQ41" s="53"/>
      <c r="HNR41" s="54"/>
      <c r="HNS41" s="55"/>
      <c r="HNT41" s="56"/>
      <c r="HNW41" s="53"/>
      <c r="HNX41" s="54"/>
      <c r="HNY41" s="55"/>
      <c r="HNZ41" s="56"/>
      <c r="HOC41" s="53"/>
      <c r="HOD41" s="54"/>
      <c r="HOE41" s="55"/>
      <c r="HOF41" s="56"/>
      <c r="HOI41" s="53"/>
      <c r="HOJ41" s="54"/>
      <c r="HOK41" s="55"/>
      <c r="HOL41" s="56"/>
      <c r="HOO41" s="53"/>
      <c r="HOP41" s="54"/>
      <c r="HOQ41" s="55"/>
      <c r="HOR41" s="56"/>
      <c r="HOU41" s="53"/>
      <c r="HOV41" s="54"/>
      <c r="HOW41" s="55"/>
      <c r="HOX41" s="56"/>
      <c r="HPA41" s="53"/>
      <c r="HPB41" s="54"/>
      <c r="HPC41" s="55"/>
      <c r="HPD41" s="56"/>
      <c r="HPG41" s="53"/>
      <c r="HPH41" s="54"/>
      <c r="HPI41" s="55"/>
      <c r="HPJ41" s="56"/>
      <c r="HPM41" s="53"/>
      <c r="HPN41" s="54"/>
      <c r="HPO41" s="55"/>
      <c r="HPP41" s="56"/>
      <c r="HPS41" s="53"/>
      <c r="HPT41" s="54"/>
      <c r="HPU41" s="55"/>
      <c r="HPV41" s="56"/>
      <c r="HPY41" s="53"/>
      <c r="HPZ41" s="54"/>
      <c r="HQA41" s="55"/>
      <c r="HQB41" s="56"/>
      <c r="HQE41" s="53"/>
      <c r="HQF41" s="54"/>
      <c r="HQG41" s="55"/>
      <c r="HQH41" s="56"/>
      <c r="HQK41" s="53"/>
      <c r="HQL41" s="54"/>
      <c r="HQM41" s="55"/>
      <c r="HQN41" s="56"/>
      <c r="HQQ41" s="53"/>
      <c r="HQR41" s="54"/>
      <c r="HQS41" s="55"/>
      <c r="HQT41" s="56"/>
      <c r="HQW41" s="53"/>
      <c r="HQX41" s="54"/>
      <c r="HQY41" s="55"/>
      <c r="HQZ41" s="56"/>
      <c r="HRC41" s="53"/>
      <c r="HRD41" s="54"/>
      <c r="HRE41" s="55"/>
      <c r="HRF41" s="56"/>
      <c r="HRI41" s="53"/>
      <c r="HRJ41" s="54"/>
      <c r="HRK41" s="55"/>
      <c r="HRL41" s="56"/>
      <c r="HRO41" s="53"/>
      <c r="HRP41" s="54"/>
      <c r="HRQ41" s="55"/>
      <c r="HRR41" s="56"/>
      <c r="HRU41" s="53"/>
      <c r="HRV41" s="54"/>
      <c r="HRW41" s="55"/>
      <c r="HRX41" s="56"/>
      <c r="HSA41" s="53"/>
      <c r="HSB41" s="54"/>
      <c r="HSC41" s="55"/>
      <c r="HSD41" s="56"/>
      <c r="HSG41" s="53"/>
      <c r="HSH41" s="54"/>
      <c r="HSI41" s="55"/>
      <c r="HSJ41" s="56"/>
      <c r="HSM41" s="53"/>
      <c r="HSN41" s="54"/>
      <c r="HSO41" s="55"/>
      <c r="HSP41" s="56"/>
      <c r="HSS41" s="53"/>
      <c r="HST41" s="54"/>
      <c r="HSU41" s="55"/>
      <c r="HSV41" s="56"/>
      <c r="HSY41" s="53"/>
      <c r="HSZ41" s="54"/>
      <c r="HTA41" s="55"/>
      <c r="HTB41" s="56"/>
      <c r="HTE41" s="53"/>
      <c r="HTF41" s="54"/>
      <c r="HTG41" s="55"/>
      <c r="HTH41" s="56"/>
      <c r="HTK41" s="53"/>
      <c r="HTL41" s="54"/>
      <c r="HTM41" s="55"/>
      <c r="HTN41" s="56"/>
      <c r="HTQ41" s="53"/>
      <c r="HTR41" s="54"/>
      <c r="HTS41" s="55"/>
      <c r="HTT41" s="56"/>
      <c r="HTW41" s="53"/>
      <c r="HTX41" s="54"/>
      <c r="HTY41" s="55"/>
      <c r="HTZ41" s="56"/>
      <c r="HUC41" s="53"/>
      <c r="HUD41" s="54"/>
      <c r="HUE41" s="55"/>
      <c r="HUF41" s="56"/>
      <c r="HUI41" s="53"/>
      <c r="HUJ41" s="54"/>
      <c r="HUK41" s="55"/>
      <c r="HUL41" s="56"/>
      <c r="HUO41" s="53"/>
      <c r="HUP41" s="54"/>
      <c r="HUQ41" s="55"/>
      <c r="HUR41" s="56"/>
      <c r="HUU41" s="53"/>
      <c r="HUV41" s="54"/>
      <c r="HUW41" s="55"/>
      <c r="HUX41" s="56"/>
      <c r="HVA41" s="53"/>
      <c r="HVB41" s="54"/>
      <c r="HVC41" s="55"/>
      <c r="HVD41" s="56"/>
      <c r="HVG41" s="53"/>
      <c r="HVH41" s="54"/>
      <c r="HVI41" s="55"/>
      <c r="HVJ41" s="56"/>
      <c r="HVM41" s="53"/>
      <c r="HVN41" s="54"/>
      <c r="HVO41" s="55"/>
      <c r="HVP41" s="56"/>
      <c r="HVS41" s="53"/>
      <c r="HVT41" s="54"/>
      <c r="HVU41" s="55"/>
      <c r="HVV41" s="56"/>
      <c r="HVY41" s="53"/>
      <c r="HVZ41" s="54"/>
      <c r="HWA41" s="55"/>
      <c r="HWB41" s="56"/>
      <c r="HWE41" s="53"/>
      <c r="HWF41" s="54"/>
      <c r="HWG41" s="55"/>
      <c r="HWH41" s="56"/>
      <c r="HWK41" s="53"/>
      <c r="HWL41" s="54"/>
      <c r="HWM41" s="55"/>
      <c r="HWN41" s="56"/>
      <c r="HWQ41" s="53"/>
      <c r="HWR41" s="54"/>
      <c r="HWS41" s="55"/>
      <c r="HWT41" s="56"/>
      <c r="HWW41" s="53"/>
      <c r="HWX41" s="54"/>
      <c r="HWY41" s="55"/>
      <c r="HWZ41" s="56"/>
      <c r="HXC41" s="53"/>
      <c r="HXD41" s="54"/>
      <c r="HXE41" s="55"/>
      <c r="HXF41" s="56"/>
      <c r="HXI41" s="53"/>
      <c r="HXJ41" s="54"/>
      <c r="HXK41" s="55"/>
      <c r="HXL41" s="56"/>
      <c r="HXO41" s="53"/>
      <c r="HXP41" s="54"/>
      <c r="HXQ41" s="55"/>
      <c r="HXR41" s="56"/>
      <c r="HXU41" s="53"/>
      <c r="HXV41" s="54"/>
      <c r="HXW41" s="55"/>
      <c r="HXX41" s="56"/>
      <c r="HYA41" s="53"/>
      <c r="HYB41" s="54"/>
      <c r="HYC41" s="55"/>
      <c r="HYD41" s="56"/>
      <c r="HYG41" s="53"/>
      <c r="HYH41" s="54"/>
      <c r="HYI41" s="55"/>
      <c r="HYJ41" s="56"/>
      <c r="HYM41" s="53"/>
      <c r="HYN41" s="54"/>
      <c r="HYO41" s="55"/>
      <c r="HYP41" s="56"/>
      <c r="HYS41" s="53"/>
      <c r="HYT41" s="54"/>
      <c r="HYU41" s="55"/>
      <c r="HYV41" s="56"/>
      <c r="HYY41" s="53"/>
      <c r="HYZ41" s="54"/>
      <c r="HZA41" s="55"/>
      <c r="HZB41" s="56"/>
      <c r="HZE41" s="53"/>
      <c r="HZF41" s="54"/>
      <c r="HZG41" s="55"/>
      <c r="HZH41" s="56"/>
      <c r="HZK41" s="53"/>
      <c r="HZL41" s="54"/>
      <c r="HZM41" s="55"/>
      <c r="HZN41" s="56"/>
      <c r="HZQ41" s="53"/>
      <c r="HZR41" s="54"/>
      <c r="HZS41" s="55"/>
      <c r="HZT41" s="56"/>
      <c r="HZW41" s="53"/>
      <c r="HZX41" s="54"/>
      <c r="HZY41" s="55"/>
      <c r="HZZ41" s="56"/>
      <c r="IAC41" s="53"/>
      <c r="IAD41" s="54"/>
      <c r="IAE41" s="55"/>
      <c r="IAF41" s="56"/>
      <c r="IAI41" s="53"/>
      <c r="IAJ41" s="54"/>
      <c r="IAK41" s="55"/>
      <c r="IAL41" s="56"/>
      <c r="IAO41" s="53"/>
      <c r="IAP41" s="54"/>
      <c r="IAQ41" s="55"/>
      <c r="IAR41" s="56"/>
      <c r="IAU41" s="53"/>
      <c r="IAV41" s="54"/>
      <c r="IAW41" s="55"/>
      <c r="IAX41" s="56"/>
      <c r="IBA41" s="53"/>
      <c r="IBB41" s="54"/>
      <c r="IBC41" s="55"/>
      <c r="IBD41" s="56"/>
      <c r="IBG41" s="53"/>
      <c r="IBH41" s="54"/>
      <c r="IBI41" s="55"/>
      <c r="IBJ41" s="56"/>
      <c r="IBM41" s="53"/>
      <c r="IBN41" s="54"/>
      <c r="IBO41" s="55"/>
      <c r="IBP41" s="56"/>
      <c r="IBS41" s="53"/>
      <c r="IBT41" s="54"/>
      <c r="IBU41" s="55"/>
      <c r="IBV41" s="56"/>
      <c r="IBY41" s="53"/>
      <c r="IBZ41" s="54"/>
      <c r="ICA41" s="55"/>
      <c r="ICB41" s="56"/>
      <c r="ICE41" s="53"/>
      <c r="ICF41" s="54"/>
      <c r="ICG41" s="55"/>
      <c r="ICH41" s="56"/>
      <c r="ICK41" s="53"/>
      <c r="ICL41" s="54"/>
      <c r="ICM41" s="55"/>
      <c r="ICN41" s="56"/>
      <c r="ICQ41" s="53"/>
      <c r="ICR41" s="54"/>
      <c r="ICS41" s="55"/>
      <c r="ICT41" s="56"/>
      <c r="ICW41" s="53"/>
      <c r="ICX41" s="54"/>
      <c r="ICY41" s="55"/>
      <c r="ICZ41" s="56"/>
      <c r="IDC41" s="53"/>
      <c r="IDD41" s="54"/>
      <c r="IDE41" s="55"/>
      <c r="IDF41" s="56"/>
      <c r="IDI41" s="53"/>
      <c r="IDJ41" s="54"/>
      <c r="IDK41" s="55"/>
      <c r="IDL41" s="56"/>
      <c r="IDO41" s="53"/>
      <c r="IDP41" s="54"/>
      <c r="IDQ41" s="55"/>
      <c r="IDR41" s="56"/>
      <c r="IDU41" s="53"/>
      <c r="IDV41" s="54"/>
      <c r="IDW41" s="55"/>
      <c r="IDX41" s="56"/>
      <c r="IEA41" s="53"/>
      <c r="IEB41" s="54"/>
      <c r="IEC41" s="55"/>
      <c r="IED41" s="56"/>
      <c r="IEG41" s="53"/>
      <c r="IEH41" s="54"/>
      <c r="IEI41" s="55"/>
      <c r="IEJ41" s="56"/>
      <c r="IEM41" s="53"/>
      <c r="IEN41" s="54"/>
      <c r="IEO41" s="55"/>
      <c r="IEP41" s="56"/>
      <c r="IES41" s="53"/>
      <c r="IET41" s="54"/>
      <c r="IEU41" s="55"/>
      <c r="IEV41" s="56"/>
      <c r="IEY41" s="53"/>
      <c r="IEZ41" s="54"/>
      <c r="IFA41" s="55"/>
      <c r="IFB41" s="56"/>
      <c r="IFE41" s="53"/>
      <c r="IFF41" s="54"/>
      <c r="IFG41" s="55"/>
      <c r="IFH41" s="56"/>
      <c r="IFK41" s="53"/>
      <c r="IFL41" s="54"/>
      <c r="IFM41" s="55"/>
      <c r="IFN41" s="56"/>
      <c r="IFQ41" s="53"/>
      <c r="IFR41" s="54"/>
      <c r="IFS41" s="55"/>
      <c r="IFT41" s="56"/>
      <c r="IFW41" s="53"/>
      <c r="IFX41" s="54"/>
      <c r="IFY41" s="55"/>
      <c r="IFZ41" s="56"/>
      <c r="IGC41" s="53"/>
      <c r="IGD41" s="54"/>
      <c r="IGE41" s="55"/>
      <c r="IGF41" s="56"/>
      <c r="IGI41" s="53"/>
      <c r="IGJ41" s="54"/>
      <c r="IGK41" s="55"/>
      <c r="IGL41" s="56"/>
      <c r="IGO41" s="53"/>
      <c r="IGP41" s="54"/>
      <c r="IGQ41" s="55"/>
      <c r="IGR41" s="56"/>
      <c r="IGU41" s="53"/>
      <c r="IGV41" s="54"/>
      <c r="IGW41" s="55"/>
      <c r="IGX41" s="56"/>
      <c r="IHA41" s="53"/>
      <c r="IHB41" s="54"/>
      <c r="IHC41" s="55"/>
      <c r="IHD41" s="56"/>
      <c r="IHG41" s="53"/>
      <c r="IHH41" s="54"/>
      <c r="IHI41" s="55"/>
      <c r="IHJ41" s="56"/>
      <c r="IHM41" s="53"/>
      <c r="IHN41" s="54"/>
      <c r="IHO41" s="55"/>
      <c r="IHP41" s="56"/>
      <c r="IHS41" s="53"/>
      <c r="IHT41" s="54"/>
      <c r="IHU41" s="55"/>
      <c r="IHV41" s="56"/>
      <c r="IHY41" s="53"/>
      <c r="IHZ41" s="54"/>
      <c r="IIA41" s="55"/>
      <c r="IIB41" s="56"/>
      <c r="IIE41" s="53"/>
      <c r="IIF41" s="54"/>
      <c r="IIG41" s="55"/>
      <c r="IIH41" s="56"/>
      <c r="IIK41" s="53"/>
      <c r="IIL41" s="54"/>
      <c r="IIM41" s="55"/>
      <c r="IIN41" s="56"/>
      <c r="IIQ41" s="53"/>
      <c r="IIR41" s="54"/>
      <c r="IIS41" s="55"/>
      <c r="IIT41" s="56"/>
      <c r="IIW41" s="53"/>
      <c r="IIX41" s="54"/>
      <c r="IIY41" s="55"/>
      <c r="IIZ41" s="56"/>
      <c r="IJC41" s="53"/>
      <c r="IJD41" s="54"/>
      <c r="IJE41" s="55"/>
      <c r="IJF41" s="56"/>
      <c r="IJI41" s="53"/>
      <c r="IJJ41" s="54"/>
      <c r="IJK41" s="55"/>
      <c r="IJL41" s="56"/>
      <c r="IJO41" s="53"/>
      <c r="IJP41" s="54"/>
      <c r="IJQ41" s="55"/>
      <c r="IJR41" s="56"/>
      <c r="IJU41" s="53"/>
      <c r="IJV41" s="54"/>
      <c r="IJW41" s="55"/>
      <c r="IJX41" s="56"/>
      <c r="IKA41" s="53"/>
      <c r="IKB41" s="54"/>
      <c r="IKC41" s="55"/>
      <c r="IKD41" s="56"/>
      <c r="IKG41" s="53"/>
      <c r="IKH41" s="54"/>
      <c r="IKI41" s="55"/>
      <c r="IKJ41" s="56"/>
      <c r="IKM41" s="53"/>
      <c r="IKN41" s="54"/>
      <c r="IKO41" s="55"/>
      <c r="IKP41" s="56"/>
      <c r="IKS41" s="53"/>
      <c r="IKT41" s="54"/>
      <c r="IKU41" s="55"/>
      <c r="IKV41" s="56"/>
      <c r="IKY41" s="53"/>
      <c r="IKZ41" s="54"/>
      <c r="ILA41" s="55"/>
      <c r="ILB41" s="56"/>
      <c r="ILE41" s="53"/>
      <c r="ILF41" s="54"/>
      <c r="ILG41" s="55"/>
      <c r="ILH41" s="56"/>
      <c r="ILK41" s="53"/>
      <c r="ILL41" s="54"/>
      <c r="ILM41" s="55"/>
      <c r="ILN41" s="56"/>
      <c r="ILQ41" s="53"/>
      <c r="ILR41" s="54"/>
      <c r="ILS41" s="55"/>
      <c r="ILT41" s="56"/>
      <c r="ILW41" s="53"/>
      <c r="ILX41" s="54"/>
      <c r="ILY41" s="55"/>
      <c r="ILZ41" s="56"/>
      <c r="IMC41" s="53"/>
      <c r="IMD41" s="54"/>
      <c r="IME41" s="55"/>
      <c r="IMF41" s="56"/>
      <c r="IMI41" s="53"/>
      <c r="IMJ41" s="54"/>
      <c r="IMK41" s="55"/>
      <c r="IML41" s="56"/>
      <c r="IMO41" s="53"/>
      <c r="IMP41" s="54"/>
      <c r="IMQ41" s="55"/>
      <c r="IMR41" s="56"/>
      <c r="IMU41" s="53"/>
      <c r="IMV41" s="54"/>
      <c r="IMW41" s="55"/>
      <c r="IMX41" s="56"/>
      <c r="INA41" s="53"/>
      <c r="INB41" s="54"/>
      <c r="INC41" s="55"/>
      <c r="IND41" s="56"/>
      <c r="ING41" s="53"/>
      <c r="INH41" s="54"/>
      <c r="INI41" s="55"/>
      <c r="INJ41" s="56"/>
      <c r="INM41" s="53"/>
      <c r="INN41" s="54"/>
      <c r="INO41" s="55"/>
      <c r="INP41" s="56"/>
      <c r="INS41" s="53"/>
      <c r="INT41" s="54"/>
      <c r="INU41" s="55"/>
      <c r="INV41" s="56"/>
      <c r="INY41" s="53"/>
      <c r="INZ41" s="54"/>
      <c r="IOA41" s="55"/>
      <c r="IOB41" s="56"/>
      <c r="IOE41" s="53"/>
      <c r="IOF41" s="54"/>
      <c r="IOG41" s="55"/>
      <c r="IOH41" s="56"/>
      <c r="IOK41" s="53"/>
      <c r="IOL41" s="54"/>
      <c r="IOM41" s="55"/>
      <c r="ION41" s="56"/>
      <c r="IOQ41" s="53"/>
      <c r="IOR41" s="54"/>
      <c r="IOS41" s="55"/>
      <c r="IOT41" s="56"/>
      <c r="IOW41" s="53"/>
      <c r="IOX41" s="54"/>
      <c r="IOY41" s="55"/>
      <c r="IOZ41" s="56"/>
      <c r="IPC41" s="53"/>
      <c r="IPD41" s="54"/>
      <c r="IPE41" s="55"/>
      <c r="IPF41" s="56"/>
      <c r="IPI41" s="53"/>
      <c r="IPJ41" s="54"/>
      <c r="IPK41" s="55"/>
      <c r="IPL41" s="56"/>
      <c r="IPO41" s="53"/>
      <c r="IPP41" s="54"/>
      <c r="IPQ41" s="55"/>
      <c r="IPR41" s="56"/>
      <c r="IPU41" s="53"/>
      <c r="IPV41" s="54"/>
      <c r="IPW41" s="55"/>
      <c r="IPX41" s="56"/>
      <c r="IQA41" s="53"/>
      <c r="IQB41" s="54"/>
      <c r="IQC41" s="55"/>
      <c r="IQD41" s="56"/>
      <c r="IQG41" s="53"/>
      <c r="IQH41" s="54"/>
      <c r="IQI41" s="55"/>
      <c r="IQJ41" s="56"/>
      <c r="IQM41" s="53"/>
      <c r="IQN41" s="54"/>
      <c r="IQO41" s="55"/>
      <c r="IQP41" s="56"/>
      <c r="IQS41" s="53"/>
      <c r="IQT41" s="54"/>
      <c r="IQU41" s="55"/>
      <c r="IQV41" s="56"/>
      <c r="IQY41" s="53"/>
      <c r="IQZ41" s="54"/>
      <c r="IRA41" s="55"/>
      <c r="IRB41" s="56"/>
      <c r="IRE41" s="53"/>
      <c r="IRF41" s="54"/>
      <c r="IRG41" s="55"/>
      <c r="IRH41" s="56"/>
      <c r="IRK41" s="53"/>
      <c r="IRL41" s="54"/>
      <c r="IRM41" s="55"/>
      <c r="IRN41" s="56"/>
      <c r="IRQ41" s="53"/>
      <c r="IRR41" s="54"/>
      <c r="IRS41" s="55"/>
      <c r="IRT41" s="56"/>
      <c r="IRW41" s="53"/>
      <c r="IRX41" s="54"/>
      <c r="IRY41" s="55"/>
      <c r="IRZ41" s="56"/>
      <c r="ISC41" s="53"/>
      <c r="ISD41" s="54"/>
      <c r="ISE41" s="55"/>
      <c r="ISF41" s="56"/>
      <c r="ISI41" s="53"/>
      <c r="ISJ41" s="54"/>
      <c r="ISK41" s="55"/>
      <c r="ISL41" s="56"/>
      <c r="ISO41" s="53"/>
      <c r="ISP41" s="54"/>
      <c r="ISQ41" s="55"/>
      <c r="ISR41" s="56"/>
      <c r="ISU41" s="53"/>
      <c r="ISV41" s="54"/>
      <c r="ISW41" s="55"/>
      <c r="ISX41" s="56"/>
      <c r="ITA41" s="53"/>
      <c r="ITB41" s="54"/>
      <c r="ITC41" s="55"/>
      <c r="ITD41" s="56"/>
      <c r="ITG41" s="53"/>
      <c r="ITH41" s="54"/>
      <c r="ITI41" s="55"/>
      <c r="ITJ41" s="56"/>
      <c r="ITM41" s="53"/>
      <c r="ITN41" s="54"/>
      <c r="ITO41" s="55"/>
      <c r="ITP41" s="56"/>
      <c r="ITS41" s="53"/>
      <c r="ITT41" s="54"/>
      <c r="ITU41" s="55"/>
      <c r="ITV41" s="56"/>
      <c r="ITY41" s="53"/>
      <c r="ITZ41" s="54"/>
      <c r="IUA41" s="55"/>
      <c r="IUB41" s="56"/>
      <c r="IUE41" s="53"/>
      <c r="IUF41" s="54"/>
      <c r="IUG41" s="55"/>
      <c r="IUH41" s="56"/>
      <c r="IUK41" s="53"/>
      <c r="IUL41" s="54"/>
      <c r="IUM41" s="55"/>
      <c r="IUN41" s="56"/>
      <c r="IUQ41" s="53"/>
      <c r="IUR41" s="54"/>
      <c r="IUS41" s="55"/>
      <c r="IUT41" s="56"/>
      <c r="IUW41" s="53"/>
      <c r="IUX41" s="54"/>
      <c r="IUY41" s="55"/>
      <c r="IUZ41" s="56"/>
      <c r="IVC41" s="53"/>
      <c r="IVD41" s="54"/>
      <c r="IVE41" s="55"/>
      <c r="IVF41" s="56"/>
      <c r="IVI41" s="53"/>
      <c r="IVJ41" s="54"/>
      <c r="IVK41" s="55"/>
      <c r="IVL41" s="56"/>
      <c r="IVO41" s="53"/>
      <c r="IVP41" s="54"/>
      <c r="IVQ41" s="55"/>
      <c r="IVR41" s="56"/>
      <c r="IVU41" s="53"/>
      <c r="IVV41" s="54"/>
      <c r="IVW41" s="55"/>
      <c r="IVX41" s="56"/>
      <c r="IWA41" s="53"/>
      <c r="IWB41" s="54"/>
      <c r="IWC41" s="55"/>
      <c r="IWD41" s="56"/>
      <c r="IWG41" s="53"/>
      <c r="IWH41" s="54"/>
      <c r="IWI41" s="55"/>
      <c r="IWJ41" s="56"/>
      <c r="IWM41" s="53"/>
      <c r="IWN41" s="54"/>
      <c r="IWO41" s="55"/>
      <c r="IWP41" s="56"/>
      <c r="IWS41" s="53"/>
      <c r="IWT41" s="54"/>
      <c r="IWU41" s="55"/>
      <c r="IWV41" s="56"/>
      <c r="IWY41" s="53"/>
      <c r="IWZ41" s="54"/>
      <c r="IXA41" s="55"/>
      <c r="IXB41" s="56"/>
      <c r="IXE41" s="53"/>
      <c r="IXF41" s="54"/>
      <c r="IXG41" s="55"/>
      <c r="IXH41" s="56"/>
      <c r="IXK41" s="53"/>
      <c r="IXL41" s="54"/>
      <c r="IXM41" s="55"/>
      <c r="IXN41" s="56"/>
      <c r="IXQ41" s="53"/>
      <c r="IXR41" s="54"/>
      <c r="IXS41" s="55"/>
      <c r="IXT41" s="56"/>
      <c r="IXW41" s="53"/>
      <c r="IXX41" s="54"/>
      <c r="IXY41" s="55"/>
      <c r="IXZ41" s="56"/>
      <c r="IYC41" s="53"/>
      <c r="IYD41" s="54"/>
      <c r="IYE41" s="55"/>
      <c r="IYF41" s="56"/>
      <c r="IYI41" s="53"/>
      <c r="IYJ41" s="54"/>
      <c r="IYK41" s="55"/>
      <c r="IYL41" s="56"/>
      <c r="IYO41" s="53"/>
      <c r="IYP41" s="54"/>
      <c r="IYQ41" s="55"/>
      <c r="IYR41" s="56"/>
      <c r="IYU41" s="53"/>
      <c r="IYV41" s="54"/>
      <c r="IYW41" s="55"/>
      <c r="IYX41" s="56"/>
      <c r="IZA41" s="53"/>
      <c r="IZB41" s="54"/>
      <c r="IZC41" s="55"/>
      <c r="IZD41" s="56"/>
      <c r="IZG41" s="53"/>
      <c r="IZH41" s="54"/>
      <c r="IZI41" s="55"/>
      <c r="IZJ41" s="56"/>
      <c r="IZM41" s="53"/>
      <c r="IZN41" s="54"/>
      <c r="IZO41" s="55"/>
      <c r="IZP41" s="56"/>
      <c r="IZS41" s="53"/>
      <c r="IZT41" s="54"/>
      <c r="IZU41" s="55"/>
      <c r="IZV41" s="56"/>
      <c r="IZY41" s="53"/>
      <c r="IZZ41" s="54"/>
      <c r="JAA41" s="55"/>
      <c r="JAB41" s="56"/>
      <c r="JAE41" s="53"/>
      <c r="JAF41" s="54"/>
      <c r="JAG41" s="55"/>
      <c r="JAH41" s="56"/>
      <c r="JAK41" s="53"/>
      <c r="JAL41" s="54"/>
      <c r="JAM41" s="55"/>
      <c r="JAN41" s="56"/>
      <c r="JAQ41" s="53"/>
      <c r="JAR41" s="54"/>
      <c r="JAS41" s="55"/>
      <c r="JAT41" s="56"/>
      <c r="JAW41" s="53"/>
      <c r="JAX41" s="54"/>
      <c r="JAY41" s="55"/>
      <c r="JAZ41" s="56"/>
      <c r="JBC41" s="53"/>
      <c r="JBD41" s="54"/>
      <c r="JBE41" s="55"/>
      <c r="JBF41" s="56"/>
      <c r="JBI41" s="53"/>
      <c r="JBJ41" s="54"/>
      <c r="JBK41" s="55"/>
      <c r="JBL41" s="56"/>
      <c r="JBO41" s="53"/>
      <c r="JBP41" s="54"/>
      <c r="JBQ41" s="55"/>
      <c r="JBR41" s="56"/>
      <c r="JBU41" s="53"/>
      <c r="JBV41" s="54"/>
      <c r="JBW41" s="55"/>
      <c r="JBX41" s="56"/>
      <c r="JCA41" s="53"/>
      <c r="JCB41" s="54"/>
      <c r="JCC41" s="55"/>
      <c r="JCD41" s="56"/>
      <c r="JCG41" s="53"/>
      <c r="JCH41" s="54"/>
      <c r="JCI41" s="55"/>
      <c r="JCJ41" s="56"/>
      <c r="JCM41" s="53"/>
      <c r="JCN41" s="54"/>
      <c r="JCO41" s="55"/>
      <c r="JCP41" s="56"/>
      <c r="JCS41" s="53"/>
      <c r="JCT41" s="54"/>
      <c r="JCU41" s="55"/>
      <c r="JCV41" s="56"/>
      <c r="JCY41" s="53"/>
      <c r="JCZ41" s="54"/>
      <c r="JDA41" s="55"/>
      <c r="JDB41" s="56"/>
      <c r="JDE41" s="53"/>
      <c r="JDF41" s="54"/>
      <c r="JDG41" s="55"/>
      <c r="JDH41" s="56"/>
      <c r="JDK41" s="53"/>
      <c r="JDL41" s="54"/>
      <c r="JDM41" s="55"/>
      <c r="JDN41" s="56"/>
      <c r="JDQ41" s="53"/>
      <c r="JDR41" s="54"/>
      <c r="JDS41" s="55"/>
      <c r="JDT41" s="56"/>
      <c r="JDW41" s="53"/>
      <c r="JDX41" s="54"/>
      <c r="JDY41" s="55"/>
      <c r="JDZ41" s="56"/>
      <c r="JEC41" s="53"/>
      <c r="JED41" s="54"/>
      <c r="JEE41" s="55"/>
      <c r="JEF41" s="56"/>
      <c r="JEI41" s="53"/>
      <c r="JEJ41" s="54"/>
      <c r="JEK41" s="55"/>
      <c r="JEL41" s="56"/>
      <c r="JEO41" s="53"/>
      <c r="JEP41" s="54"/>
      <c r="JEQ41" s="55"/>
      <c r="JER41" s="56"/>
      <c r="JEU41" s="53"/>
      <c r="JEV41" s="54"/>
      <c r="JEW41" s="55"/>
      <c r="JEX41" s="56"/>
      <c r="JFA41" s="53"/>
      <c r="JFB41" s="54"/>
      <c r="JFC41" s="55"/>
      <c r="JFD41" s="56"/>
      <c r="JFG41" s="53"/>
      <c r="JFH41" s="54"/>
      <c r="JFI41" s="55"/>
      <c r="JFJ41" s="56"/>
      <c r="JFM41" s="53"/>
      <c r="JFN41" s="54"/>
      <c r="JFO41" s="55"/>
      <c r="JFP41" s="56"/>
      <c r="JFS41" s="53"/>
      <c r="JFT41" s="54"/>
      <c r="JFU41" s="55"/>
      <c r="JFV41" s="56"/>
      <c r="JFY41" s="53"/>
      <c r="JFZ41" s="54"/>
      <c r="JGA41" s="55"/>
      <c r="JGB41" s="56"/>
      <c r="JGE41" s="53"/>
      <c r="JGF41" s="54"/>
      <c r="JGG41" s="55"/>
      <c r="JGH41" s="56"/>
      <c r="JGK41" s="53"/>
      <c r="JGL41" s="54"/>
      <c r="JGM41" s="55"/>
      <c r="JGN41" s="56"/>
      <c r="JGQ41" s="53"/>
      <c r="JGR41" s="54"/>
      <c r="JGS41" s="55"/>
      <c r="JGT41" s="56"/>
      <c r="JGW41" s="53"/>
      <c r="JGX41" s="54"/>
      <c r="JGY41" s="55"/>
      <c r="JGZ41" s="56"/>
      <c r="JHC41" s="53"/>
      <c r="JHD41" s="54"/>
      <c r="JHE41" s="55"/>
      <c r="JHF41" s="56"/>
      <c r="JHI41" s="53"/>
      <c r="JHJ41" s="54"/>
      <c r="JHK41" s="55"/>
      <c r="JHL41" s="56"/>
      <c r="JHO41" s="53"/>
      <c r="JHP41" s="54"/>
      <c r="JHQ41" s="55"/>
      <c r="JHR41" s="56"/>
      <c r="JHU41" s="53"/>
      <c r="JHV41" s="54"/>
      <c r="JHW41" s="55"/>
      <c r="JHX41" s="56"/>
      <c r="JIA41" s="53"/>
      <c r="JIB41" s="54"/>
      <c r="JIC41" s="55"/>
      <c r="JID41" s="56"/>
      <c r="JIG41" s="53"/>
      <c r="JIH41" s="54"/>
      <c r="JII41" s="55"/>
      <c r="JIJ41" s="56"/>
      <c r="JIM41" s="53"/>
      <c r="JIN41" s="54"/>
      <c r="JIO41" s="55"/>
      <c r="JIP41" s="56"/>
      <c r="JIS41" s="53"/>
      <c r="JIT41" s="54"/>
      <c r="JIU41" s="55"/>
      <c r="JIV41" s="56"/>
      <c r="JIY41" s="53"/>
      <c r="JIZ41" s="54"/>
      <c r="JJA41" s="55"/>
      <c r="JJB41" s="56"/>
      <c r="JJE41" s="53"/>
      <c r="JJF41" s="54"/>
      <c r="JJG41" s="55"/>
      <c r="JJH41" s="56"/>
      <c r="JJK41" s="53"/>
      <c r="JJL41" s="54"/>
      <c r="JJM41" s="55"/>
      <c r="JJN41" s="56"/>
      <c r="JJQ41" s="53"/>
      <c r="JJR41" s="54"/>
      <c r="JJS41" s="55"/>
      <c r="JJT41" s="56"/>
      <c r="JJW41" s="53"/>
      <c r="JJX41" s="54"/>
      <c r="JJY41" s="55"/>
      <c r="JJZ41" s="56"/>
      <c r="JKC41" s="53"/>
      <c r="JKD41" s="54"/>
      <c r="JKE41" s="55"/>
      <c r="JKF41" s="56"/>
      <c r="JKI41" s="53"/>
      <c r="JKJ41" s="54"/>
      <c r="JKK41" s="55"/>
      <c r="JKL41" s="56"/>
      <c r="JKO41" s="53"/>
      <c r="JKP41" s="54"/>
      <c r="JKQ41" s="55"/>
      <c r="JKR41" s="56"/>
      <c r="JKU41" s="53"/>
      <c r="JKV41" s="54"/>
      <c r="JKW41" s="55"/>
      <c r="JKX41" s="56"/>
      <c r="JLA41" s="53"/>
      <c r="JLB41" s="54"/>
      <c r="JLC41" s="55"/>
      <c r="JLD41" s="56"/>
      <c r="JLG41" s="53"/>
      <c r="JLH41" s="54"/>
      <c r="JLI41" s="55"/>
      <c r="JLJ41" s="56"/>
      <c r="JLM41" s="53"/>
      <c r="JLN41" s="54"/>
      <c r="JLO41" s="55"/>
      <c r="JLP41" s="56"/>
      <c r="JLS41" s="53"/>
      <c r="JLT41" s="54"/>
      <c r="JLU41" s="55"/>
      <c r="JLV41" s="56"/>
      <c r="JLY41" s="53"/>
      <c r="JLZ41" s="54"/>
      <c r="JMA41" s="55"/>
      <c r="JMB41" s="56"/>
      <c r="JME41" s="53"/>
      <c r="JMF41" s="54"/>
      <c r="JMG41" s="55"/>
      <c r="JMH41" s="56"/>
      <c r="JMK41" s="53"/>
      <c r="JML41" s="54"/>
      <c r="JMM41" s="55"/>
      <c r="JMN41" s="56"/>
      <c r="JMQ41" s="53"/>
      <c r="JMR41" s="54"/>
      <c r="JMS41" s="55"/>
      <c r="JMT41" s="56"/>
      <c r="JMW41" s="53"/>
      <c r="JMX41" s="54"/>
      <c r="JMY41" s="55"/>
      <c r="JMZ41" s="56"/>
      <c r="JNC41" s="53"/>
      <c r="JND41" s="54"/>
      <c r="JNE41" s="55"/>
      <c r="JNF41" s="56"/>
      <c r="JNI41" s="53"/>
      <c r="JNJ41" s="54"/>
      <c r="JNK41" s="55"/>
      <c r="JNL41" s="56"/>
      <c r="JNO41" s="53"/>
      <c r="JNP41" s="54"/>
      <c r="JNQ41" s="55"/>
      <c r="JNR41" s="56"/>
      <c r="JNU41" s="53"/>
      <c r="JNV41" s="54"/>
      <c r="JNW41" s="55"/>
      <c r="JNX41" s="56"/>
      <c r="JOA41" s="53"/>
      <c r="JOB41" s="54"/>
      <c r="JOC41" s="55"/>
      <c r="JOD41" s="56"/>
      <c r="JOG41" s="53"/>
      <c r="JOH41" s="54"/>
      <c r="JOI41" s="55"/>
      <c r="JOJ41" s="56"/>
      <c r="JOM41" s="53"/>
      <c r="JON41" s="54"/>
      <c r="JOO41" s="55"/>
      <c r="JOP41" s="56"/>
      <c r="JOS41" s="53"/>
      <c r="JOT41" s="54"/>
      <c r="JOU41" s="55"/>
      <c r="JOV41" s="56"/>
      <c r="JOY41" s="53"/>
      <c r="JOZ41" s="54"/>
      <c r="JPA41" s="55"/>
      <c r="JPB41" s="56"/>
      <c r="JPE41" s="53"/>
      <c r="JPF41" s="54"/>
      <c r="JPG41" s="55"/>
      <c r="JPH41" s="56"/>
      <c r="JPK41" s="53"/>
      <c r="JPL41" s="54"/>
      <c r="JPM41" s="55"/>
      <c r="JPN41" s="56"/>
      <c r="JPQ41" s="53"/>
      <c r="JPR41" s="54"/>
      <c r="JPS41" s="55"/>
      <c r="JPT41" s="56"/>
      <c r="JPW41" s="53"/>
      <c r="JPX41" s="54"/>
      <c r="JPY41" s="55"/>
      <c r="JPZ41" s="56"/>
      <c r="JQC41" s="53"/>
      <c r="JQD41" s="54"/>
      <c r="JQE41" s="55"/>
      <c r="JQF41" s="56"/>
      <c r="JQI41" s="53"/>
      <c r="JQJ41" s="54"/>
      <c r="JQK41" s="55"/>
      <c r="JQL41" s="56"/>
      <c r="JQO41" s="53"/>
      <c r="JQP41" s="54"/>
      <c r="JQQ41" s="55"/>
      <c r="JQR41" s="56"/>
      <c r="JQU41" s="53"/>
      <c r="JQV41" s="54"/>
      <c r="JQW41" s="55"/>
      <c r="JQX41" s="56"/>
      <c r="JRA41" s="53"/>
      <c r="JRB41" s="54"/>
      <c r="JRC41" s="55"/>
      <c r="JRD41" s="56"/>
      <c r="JRG41" s="53"/>
      <c r="JRH41" s="54"/>
      <c r="JRI41" s="55"/>
      <c r="JRJ41" s="56"/>
      <c r="JRM41" s="53"/>
      <c r="JRN41" s="54"/>
      <c r="JRO41" s="55"/>
      <c r="JRP41" s="56"/>
      <c r="JRS41" s="53"/>
      <c r="JRT41" s="54"/>
      <c r="JRU41" s="55"/>
      <c r="JRV41" s="56"/>
      <c r="JRY41" s="53"/>
      <c r="JRZ41" s="54"/>
      <c r="JSA41" s="55"/>
      <c r="JSB41" s="56"/>
      <c r="JSE41" s="53"/>
      <c r="JSF41" s="54"/>
      <c r="JSG41" s="55"/>
      <c r="JSH41" s="56"/>
      <c r="JSK41" s="53"/>
      <c r="JSL41" s="54"/>
      <c r="JSM41" s="55"/>
      <c r="JSN41" s="56"/>
      <c r="JSQ41" s="53"/>
      <c r="JSR41" s="54"/>
      <c r="JSS41" s="55"/>
      <c r="JST41" s="56"/>
      <c r="JSW41" s="53"/>
      <c r="JSX41" s="54"/>
      <c r="JSY41" s="55"/>
      <c r="JSZ41" s="56"/>
      <c r="JTC41" s="53"/>
      <c r="JTD41" s="54"/>
      <c r="JTE41" s="55"/>
      <c r="JTF41" s="56"/>
      <c r="JTI41" s="53"/>
      <c r="JTJ41" s="54"/>
      <c r="JTK41" s="55"/>
      <c r="JTL41" s="56"/>
      <c r="JTO41" s="53"/>
      <c r="JTP41" s="54"/>
      <c r="JTQ41" s="55"/>
      <c r="JTR41" s="56"/>
      <c r="JTU41" s="53"/>
      <c r="JTV41" s="54"/>
      <c r="JTW41" s="55"/>
      <c r="JTX41" s="56"/>
      <c r="JUA41" s="53"/>
      <c r="JUB41" s="54"/>
      <c r="JUC41" s="55"/>
      <c r="JUD41" s="56"/>
      <c r="JUG41" s="53"/>
      <c r="JUH41" s="54"/>
      <c r="JUI41" s="55"/>
      <c r="JUJ41" s="56"/>
      <c r="JUM41" s="53"/>
      <c r="JUN41" s="54"/>
      <c r="JUO41" s="55"/>
      <c r="JUP41" s="56"/>
      <c r="JUS41" s="53"/>
      <c r="JUT41" s="54"/>
      <c r="JUU41" s="55"/>
      <c r="JUV41" s="56"/>
      <c r="JUY41" s="53"/>
      <c r="JUZ41" s="54"/>
      <c r="JVA41" s="55"/>
      <c r="JVB41" s="56"/>
      <c r="JVE41" s="53"/>
      <c r="JVF41" s="54"/>
      <c r="JVG41" s="55"/>
      <c r="JVH41" s="56"/>
      <c r="JVK41" s="53"/>
      <c r="JVL41" s="54"/>
      <c r="JVM41" s="55"/>
      <c r="JVN41" s="56"/>
      <c r="JVQ41" s="53"/>
      <c r="JVR41" s="54"/>
      <c r="JVS41" s="55"/>
      <c r="JVT41" s="56"/>
      <c r="JVW41" s="53"/>
      <c r="JVX41" s="54"/>
      <c r="JVY41" s="55"/>
      <c r="JVZ41" s="56"/>
      <c r="JWC41" s="53"/>
      <c r="JWD41" s="54"/>
      <c r="JWE41" s="55"/>
      <c r="JWF41" s="56"/>
      <c r="JWI41" s="53"/>
      <c r="JWJ41" s="54"/>
      <c r="JWK41" s="55"/>
      <c r="JWL41" s="56"/>
      <c r="JWO41" s="53"/>
      <c r="JWP41" s="54"/>
      <c r="JWQ41" s="55"/>
      <c r="JWR41" s="56"/>
      <c r="JWU41" s="53"/>
      <c r="JWV41" s="54"/>
      <c r="JWW41" s="55"/>
      <c r="JWX41" s="56"/>
      <c r="JXA41" s="53"/>
      <c r="JXB41" s="54"/>
      <c r="JXC41" s="55"/>
      <c r="JXD41" s="56"/>
      <c r="JXG41" s="53"/>
      <c r="JXH41" s="54"/>
      <c r="JXI41" s="55"/>
      <c r="JXJ41" s="56"/>
      <c r="JXM41" s="53"/>
      <c r="JXN41" s="54"/>
      <c r="JXO41" s="55"/>
      <c r="JXP41" s="56"/>
      <c r="JXS41" s="53"/>
      <c r="JXT41" s="54"/>
      <c r="JXU41" s="55"/>
      <c r="JXV41" s="56"/>
      <c r="JXY41" s="53"/>
      <c r="JXZ41" s="54"/>
      <c r="JYA41" s="55"/>
      <c r="JYB41" s="56"/>
      <c r="JYE41" s="53"/>
      <c r="JYF41" s="54"/>
      <c r="JYG41" s="55"/>
      <c r="JYH41" s="56"/>
      <c r="JYK41" s="53"/>
      <c r="JYL41" s="54"/>
      <c r="JYM41" s="55"/>
      <c r="JYN41" s="56"/>
      <c r="JYQ41" s="53"/>
      <c r="JYR41" s="54"/>
      <c r="JYS41" s="55"/>
      <c r="JYT41" s="56"/>
      <c r="JYW41" s="53"/>
      <c r="JYX41" s="54"/>
      <c r="JYY41" s="55"/>
      <c r="JYZ41" s="56"/>
      <c r="JZC41" s="53"/>
      <c r="JZD41" s="54"/>
      <c r="JZE41" s="55"/>
      <c r="JZF41" s="56"/>
      <c r="JZI41" s="53"/>
      <c r="JZJ41" s="54"/>
      <c r="JZK41" s="55"/>
      <c r="JZL41" s="56"/>
      <c r="JZO41" s="53"/>
      <c r="JZP41" s="54"/>
      <c r="JZQ41" s="55"/>
      <c r="JZR41" s="56"/>
      <c r="JZU41" s="53"/>
      <c r="JZV41" s="54"/>
      <c r="JZW41" s="55"/>
      <c r="JZX41" s="56"/>
      <c r="KAA41" s="53"/>
      <c r="KAB41" s="54"/>
      <c r="KAC41" s="55"/>
      <c r="KAD41" s="56"/>
      <c r="KAG41" s="53"/>
      <c r="KAH41" s="54"/>
      <c r="KAI41" s="55"/>
      <c r="KAJ41" s="56"/>
      <c r="KAM41" s="53"/>
      <c r="KAN41" s="54"/>
      <c r="KAO41" s="55"/>
      <c r="KAP41" s="56"/>
      <c r="KAS41" s="53"/>
      <c r="KAT41" s="54"/>
      <c r="KAU41" s="55"/>
      <c r="KAV41" s="56"/>
      <c r="KAY41" s="53"/>
      <c r="KAZ41" s="54"/>
      <c r="KBA41" s="55"/>
      <c r="KBB41" s="56"/>
      <c r="KBE41" s="53"/>
      <c r="KBF41" s="54"/>
      <c r="KBG41" s="55"/>
      <c r="KBH41" s="56"/>
      <c r="KBK41" s="53"/>
      <c r="KBL41" s="54"/>
      <c r="KBM41" s="55"/>
      <c r="KBN41" s="56"/>
      <c r="KBQ41" s="53"/>
      <c r="KBR41" s="54"/>
      <c r="KBS41" s="55"/>
      <c r="KBT41" s="56"/>
      <c r="KBW41" s="53"/>
      <c r="KBX41" s="54"/>
      <c r="KBY41" s="55"/>
      <c r="KBZ41" s="56"/>
      <c r="KCC41" s="53"/>
      <c r="KCD41" s="54"/>
      <c r="KCE41" s="55"/>
      <c r="KCF41" s="56"/>
      <c r="KCI41" s="53"/>
      <c r="KCJ41" s="54"/>
      <c r="KCK41" s="55"/>
      <c r="KCL41" s="56"/>
      <c r="KCO41" s="53"/>
      <c r="KCP41" s="54"/>
      <c r="KCQ41" s="55"/>
      <c r="KCR41" s="56"/>
      <c r="KCU41" s="53"/>
      <c r="KCV41" s="54"/>
      <c r="KCW41" s="55"/>
      <c r="KCX41" s="56"/>
      <c r="KDA41" s="53"/>
      <c r="KDB41" s="54"/>
      <c r="KDC41" s="55"/>
      <c r="KDD41" s="56"/>
      <c r="KDG41" s="53"/>
      <c r="KDH41" s="54"/>
      <c r="KDI41" s="55"/>
      <c r="KDJ41" s="56"/>
      <c r="KDM41" s="53"/>
      <c r="KDN41" s="54"/>
      <c r="KDO41" s="55"/>
      <c r="KDP41" s="56"/>
      <c r="KDS41" s="53"/>
      <c r="KDT41" s="54"/>
      <c r="KDU41" s="55"/>
      <c r="KDV41" s="56"/>
      <c r="KDY41" s="53"/>
      <c r="KDZ41" s="54"/>
      <c r="KEA41" s="55"/>
      <c r="KEB41" s="56"/>
      <c r="KEE41" s="53"/>
      <c r="KEF41" s="54"/>
      <c r="KEG41" s="55"/>
      <c r="KEH41" s="56"/>
      <c r="KEK41" s="53"/>
      <c r="KEL41" s="54"/>
      <c r="KEM41" s="55"/>
      <c r="KEN41" s="56"/>
      <c r="KEQ41" s="53"/>
      <c r="KER41" s="54"/>
      <c r="KES41" s="55"/>
      <c r="KET41" s="56"/>
      <c r="KEW41" s="53"/>
      <c r="KEX41" s="54"/>
      <c r="KEY41" s="55"/>
      <c r="KEZ41" s="56"/>
      <c r="KFC41" s="53"/>
      <c r="KFD41" s="54"/>
      <c r="KFE41" s="55"/>
      <c r="KFF41" s="56"/>
      <c r="KFI41" s="53"/>
      <c r="KFJ41" s="54"/>
      <c r="KFK41" s="55"/>
      <c r="KFL41" s="56"/>
      <c r="KFO41" s="53"/>
      <c r="KFP41" s="54"/>
      <c r="KFQ41" s="55"/>
      <c r="KFR41" s="56"/>
      <c r="KFU41" s="53"/>
      <c r="KFV41" s="54"/>
      <c r="KFW41" s="55"/>
      <c r="KFX41" s="56"/>
      <c r="KGA41" s="53"/>
      <c r="KGB41" s="54"/>
      <c r="KGC41" s="55"/>
      <c r="KGD41" s="56"/>
      <c r="KGG41" s="53"/>
      <c r="KGH41" s="54"/>
      <c r="KGI41" s="55"/>
      <c r="KGJ41" s="56"/>
      <c r="KGM41" s="53"/>
      <c r="KGN41" s="54"/>
      <c r="KGO41" s="55"/>
      <c r="KGP41" s="56"/>
      <c r="KGS41" s="53"/>
      <c r="KGT41" s="54"/>
      <c r="KGU41" s="55"/>
      <c r="KGV41" s="56"/>
      <c r="KGY41" s="53"/>
      <c r="KGZ41" s="54"/>
      <c r="KHA41" s="55"/>
      <c r="KHB41" s="56"/>
      <c r="KHE41" s="53"/>
      <c r="KHF41" s="54"/>
      <c r="KHG41" s="55"/>
      <c r="KHH41" s="56"/>
      <c r="KHK41" s="53"/>
      <c r="KHL41" s="54"/>
      <c r="KHM41" s="55"/>
      <c r="KHN41" s="56"/>
      <c r="KHQ41" s="53"/>
      <c r="KHR41" s="54"/>
      <c r="KHS41" s="55"/>
      <c r="KHT41" s="56"/>
      <c r="KHW41" s="53"/>
      <c r="KHX41" s="54"/>
      <c r="KHY41" s="55"/>
      <c r="KHZ41" s="56"/>
      <c r="KIC41" s="53"/>
      <c r="KID41" s="54"/>
      <c r="KIE41" s="55"/>
      <c r="KIF41" s="56"/>
      <c r="KII41" s="53"/>
      <c r="KIJ41" s="54"/>
      <c r="KIK41" s="55"/>
      <c r="KIL41" s="56"/>
      <c r="KIO41" s="53"/>
      <c r="KIP41" s="54"/>
      <c r="KIQ41" s="55"/>
      <c r="KIR41" s="56"/>
      <c r="KIU41" s="53"/>
      <c r="KIV41" s="54"/>
      <c r="KIW41" s="55"/>
      <c r="KIX41" s="56"/>
      <c r="KJA41" s="53"/>
      <c r="KJB41" s="54"/>
      <c r="KJC41" s="55"/>
      <c r="KJD41" s="56"/>
      <c r="KJG41" s="53"/>
      <c r="KJH41" s="54"/>
      <c r="KJI41" s="55"/>
      <c r="KJJ41" s="56"/>
      <c r="KJM41" s="53"/>
      <c r="KJN41" s="54"/>
      <c r="KJO41" s="55"/>
      <c r="KJP41" s="56"/>
      <c r="KJS41" s="53"/>
      <c r="KJT41" s="54"/>
      <c r="KJU41" s="55"/>
      <c r="KJV41" s="56"/>
      <c r="KJY41" s="53"/>
      <c r="KJZ41" s="54"/>
      <c r="KKA41" s="55"/>
      <c r="KKB41" s="56"/>
      <c r="KKE41" s="53"/>
      <c r="KKF41" s="54"/>
      <c r="KKG41" s="55"/>
      <c r="KKH41" s="56"/>
      <c r="KKK41" s="53"/>
      <c r="KKL41" s="54"/>
      <c r="KKM41" s="55"/>
      <c r="KKN41" s="56"/>
      <c r="KKQ41" s="53"/>
      <c r="KKR41" s="54"/>
      <c r="KKS41" s="55"/>
      <c r="KKT41" s="56"/>
      <c r="KKW41" s="53"/>
      <c r="KKX41" s="54"/>
      <c r="KKY41" s="55"/>
      <c r="KKZ41" s="56"/>
      <c r="KLC41" s="53"/>
      <c r="KLD41" s="54"/>
      <c r="KLE41" s="55"/>
      <c r="KLF41" s="56"/>
      <c r="KLI41" s="53"/>
      <c r="KLJ41" s="54"/>
      <c r="KLK41" s="55"/>
      <c r="KLL41" s="56"/>
      <c r="KLO41" s="53"/>
      <c r="KLP41" s="54"/>
      <c r="KLQ41" s="55"/>
      <c r="KLR41" s="56"/>
      <c r="KLU41" s="53"/>
      <c r="KLV41" s="54"/>
      <c r="KLW41" s="55"/>
      <c r="KLX41" s="56"/>
      <c r="KMA41" s="53"/>
      <c r="KMB41" s="54"/>
      <c r="KMC41" s="55"/>
      <c r="KMD41" s="56"/>
      <c r="KMG41" s="53"/>
      <c r="KMH41" s="54"/>
      <c r="KMI41" s="55"/>
      <c r="KMJ41" s="56"/>
      <c r="KMM41" s="53"/>
      <c r="KMN41" s="54"/>
      <c r="KMO41" s="55"/>
      <c r="KMP41" s="56"/>
      <c r="KMS41" s="53"/>
      <c r="KMT41" s="54"/>
      <c r="KMU41" s="55"/>
      <c r="KMV41" s="56"/>
      <c r="KMY41" s="53"/>
      <c r="KMZ41" s="54"/>
      <c r="KNA41" s="55"/>
      <c r="KNB41" s="56"/>
      <c r="KNE41" s="53"/>
      <c r="KNF41" s="54"/>
      <c r="KNG41" s="55"/>
      <c r="KNH41" s="56"/>
      <c r="KNK41" s="53"/>
      <c r="KNL41" s="54"/>
      <c r="KNM41" s="55"/>
      <c r="KNN41" s="56"/>
      <c r="KNQ41" s="53"/>
      <c r="KNR41" s="54"/>
      <c r="KNS41" s="55"/>
      <c r="KNT41" s="56"/>
      <c r="KNW41" s="53"/>
      <c r="KNX41" s="54"/>
      <c r="KNY41" s="55"/>
      <c r="KNZ41" s="56"/>
      <c r="KOC41" s="53"/>
      <c r="KOD41" s="54"/>
      <c r="KOE41" s="55"/>
      <c r="KOF41" s="56"/>
      <c r="KOI41" s="53"/>
      <c r="KOJ41" s="54"/>
      <c r="KOK41" s="55"/>
      <c r="KOL41" s="56"/>
      <c r="KOO41" s="53"/>
      <c r="KOP41" s="54"/>
      <c r="KOQ41" s="55"/>
      <c r="KOR41" s="56"/>
      <c r="KOU41" s="53"/>
      <c r="KOV41" s="54"/>
      <c r="KOW41" s="55"/>
      <c r="KOX41" s="56"/>
      <c r="KPA41" s="53"/>
      <c r="KPB41" s="54"/>
      <c r="KPC41" s="55"/>
      <c r="KPD41" s="56"/>
      <c r="KPG41" s="53"/>
      <c r="KPH41" s="54"/>
      <c r="KPI41" s="55"/>
      <c r="KPJ41" s="56"/>
      <c r="KPM41" s="53"/>
      <c r="KPN41" s="54"/>
      <c r="KPO41" s="55"/>
      <c r="KPP41" s="56"/>
      <c r="KPS41" s="53"/>
      <c r="KPT41" s="54"/>
      <c r="KPU41" s="55"/>
      <c r="KPV41" s="56"/>
      <c r="KPY41" s="53"/>
      <c r="KPZ41" s="54"/>
      <c r="KQA41" s="55"/>
      <c r="KQB41" s="56"/>
      <c r="KQE41" s="53"/>
      <c r="KQF41" s="54"/>
      <c r="KQG41" s="55"/>
      <c r="KQH41" s="56"/>
      <c r="KQK41" s="53"/>
      <c r="KQL41" s="54"/>
      <c r="KQM41" s="55"/>
      <c r="KQN41" s="56"/>
      <c r="KQQ41" s="53"/>
      <c r="KQR41" s="54"/>
      <c r="KQS41" s="55"/>
      <c r="KQT41" s="56"/>
      <c r="KQW41" s="53"/>
      <c r="KQX41" s="54"/>
      <c r="KQY41" s="55"/>
      <c r="KQZ41" s="56"/>
      <c r="KRC41" s="53"/>
      <c r="KRD41" s="54"/>
      <c r="KRE41" s="55"/>
      <c r="KRF41" s="56"/>
      <c r="KRI41" s="53"/>
      <c r="KRJ41" s="54"/>
      <c r="KRK41" s="55"/>
      <c r="KRL41" s="56"/>
      <c r="KRO41" s="53"/>
      <c r="KRP41" s="54"/>
      <c r="KRQ41" s="55"/>
      <c r="KRR41" s="56"/>
      <c r="KRU41" s="53"/>
      <c r="KRV41" s="54"/>
      <c r="KRW41" s="55"/>
      <c r="KRX41" s="56"/>
      <c r="KSA41" s="53"/>
      <c r="KSB41" s="54"/>
      <c r="KSC41" s="55"/>
      <c r="KSD41" s="56"/>
      <c r="KSG41" s="53"/>
      <c r="KSH41" s="54"/>
      <c r="KSI41" s="55"/>
      <c r="KSJ41" s="56"/>
      <c r="KSM41" s="53"/>
      <c r="KSN41" s="54"/>
      <c r="KSO41" s="55"/>
      <c r="KSP41" s="56"/>
      <c r="KSS41" s="53"/>
      <c r="KST41" s="54"/>
      <c r="KSU41" s="55"/>
      <c r="KSV41" s="56"/>
      <c r="KSY41" s="53"/>
      <c r="KSZ41" s="54"/>
      <c r="KTA41" s="55"/>
      <c r="KTB41" s="56"/>
      <c r="KTE41" s="53"/>
      <c r="KTF41" s="54"/>
      <c r="KTG41" s="55"/>
      <c r="KTH41" s="56"/>
      <c r="KTK41" s="53"/>
      <c r="KTL41" s="54"/>
      <c r="KTM41" s="55"/>
      <c r="KTN41" s="56"/>
      <c r="KTQ41" s="53"/>
      <c r="KTR41" s="54"/>
      <c r="KTS41" s="55"/>
      <c r="KTT41" s="56"/>
      <c r="KTW41" s="53"/>
      <c r="KTX41" s="54"/>
      <c r="KTY41" s="55"/>
      <c r="KTZ41" s="56"/>
      <c r="KUC41" s="53"/>
      <c r="KUD41" s="54"/>
      <c r="KUE41" s="55"/>
      <c r="KUF41" s="56"/>
      <c r="KUI41" s="53"/>
      <c r="KUJ41" s="54"/>
      <c r="KUK41" s="55"/>
      <c r="KUL41" s="56"/>
      <c r="KUO41" s="53"/>
      <c r="KUP41" s="54"/>
      <c r="KUQ41" s="55"/>
      <c r="KUR41" s="56"/>
      <c r="KUU41" s="53"/>
      <c r="KUV41" s="54"/>
      <c r="KUW41" s="55"/>
      <c r="KUX41" s="56"/>
      <c r="KVA41" s="53"/>
      <c r="KVB41" s="54"/>
      <c r="KVC41" s="55"/>
      <c r="KVD41" s="56"/>
      <c r="KVG41" s="53"/>
      <c r="KVH41" s="54"/>
      <c r="KVI41" s="55"/>
      <c r="KVJ41" s="56"/>
      <c r="KVM41" s="53"/>
      <c r="KVN41" s="54"/>
      <c r="KVO41" s="55"/>
      <c r="KVP41" s="56"/>
      <c r="KVS41" s="53"/>
      <c r="KVT41" s="54"/>
      <c r="KVU41" s="55"/>
      <c r="KVV41" s="56"/>
      <c r="KVY41" s="53"/>
      <c r="KVZ41" s="54"/>
      <c r="KWA41" s="55"/>
      <c r="KWB41" s="56"/>
      <c r="KWE41" s="53"/>
      <c r="KWF41" s="54"/>
      <c r="KWG41" s="55"/>
      <c r="KWH41" s="56"/>
      <c r="KWK41" s="53"/>
      <c r="KWL41" s="54"/>
      <c r="KWM41" s="55"/>
      <c r="KWN41" s="56"/>
      <c r="KWQ41" s="53"/>
      <c r="KWR41" s="54"/>
      <c r="KWS41" s="55"/>
      <c r="KWT41" s="56"/>
      <c r="KWW41" s="53"/>
      <c r="KWX41" s="54"/>
      <c r="KWY41" s="55"/>
      <c r="KWZ41" s="56"/>
      <c r="KXC41" s="53"/>
      <c r="KXD41" s="54"/>
      <c r="KXE41" s="55"/>
      <c r="KXF41" s="56"/>
      <c r="KXI41" s="53"/>
      <c r="KXJ41" s="54"/>
      <c r="KXK41" s="55"/>
      <c r="KXL41" s="56"/>
      <c r="KXO41" s="53"/>
      <c r="KXP41" s="54"/>
      <c r="KXQ41" s="55"/>
      <c r="KXR41" s="56"/>
      <c r="KXU41" s="53"/>
      <c r="KXV41" s="54"/>
      <c r="KXW41" s="55"/>
      <c r="KXX41" s="56"/>
      <c r="KYA41" s="53"/>
      <c r="KYB41" s="54"/>
      <c r="KYC41" s="55"/>
      <c r="KYD41" s="56"/>
      <c r="KYG41" s="53"/>
      <c r="KYH41" s="54"/>
      <c r="KYI41" s="55"/>
      <c r="KYJ41" s="56"/>
      <c r="KYM41" s="53"/>
      <c r="KYN41" s="54"/>
      <c r="KYO41" s="55"/>
      <c r="KYP41" s="56"/>
      <c r="KYS41" s="53"/>
      <c r="KYT41" s="54"/>
      <c r="KYU41" s="55"/>
      <c r="KYV41" s="56"/>
      <c r="KYY41" s="53"/>
      <c r="KYZ41" s="54"/>
      <c r="KZA41" s="55"/>
      <c r="KZB41" s="56"/>
      <c r="KZE41" s="53"/>
      <c r="KZF41" s="54"/>
      <c r="KZG41" s="55"/>
      <c r="KZH41" s="56"/>
      <c r="KZK41" s="53"/>
      <c r="KZL41" s="54"/>
      <c r="KZM41" s="55"/>
      <c r="KZN41" s="56"/>
      <c r="KZQ41" s="53"/>
      <c r="KZR41" s="54"/>
      <c r="KZS41" s="55"/>
      <c r="KZT41" s="56"/>
      <c r="KZW41" s="53"/>
      <c r="KZX41" s="54"/>
      <c r="KZY41" s="55"/>
      <c r="KZZ41" s="56"/>
      <c r="LAC41" s="53"/>
      <c r="LAD41" s="54"/>
      <c r="LAE41" s="55"/>
      <c r="LAF41" s="56"/>
      <c r="LAI41" s="53"/>
      <c r="LAJ41" s="54"/>
      <c r="LAK41" s="55"/>
      <c r="LAL41" s="56"/>
      <c r="LAO41" s="53"/>
      <c r="LAP41" s="54"/>
      <c r="LAQ41" s="55"/>
      <c r="LAR41" s="56"/>
      <c r="LAU41" s="53"/>
      <c r="LAV41" s="54"/>
      <c r="LAW41" s="55"/>
      <c r="LAX41" s="56"/>
      <c r="LBA41" s="53"/>
      <c r="LBB41" s="54"/>
      <c r="LBC41" s="55"/>
      <c r="LBD41" s="56"/>
      <c r="LBG41" s="53"/>
      <c r="LBH41" s="54"/>
      <c r="LBI41" s="55"/>
      <c r="LBJ41" s="56"/>
      <c r="LBM41" s="53"/>
      <c r="LBN41" s="54"/>
      <c r="LBO41" s="55"/>
      <c r="LBP41" s="56"/>
      <c r="LBS41" s="53"/>
      <c r="LBT41" s="54"/>
      <c r="LBU41" s="55"/>
      <c r="LBV41" s="56"/>
      <c r="LBY41" s="53"/>
      <c r="LBZ41" s="54"/>
      <c r="LCA41" s="55"/>
      <c r="LCB41" s="56"/>
      <c r="LCE41" s="53"/>
      <c r="LCF41" s="54"/>
      <c r="LCG41" s="55"/>
      <c r="LCH41" s="56"/>
      <c r="LCK41" s="53"/>
      <c r="LCL41" s="54"/>
      <c r="LCM41" s="55"/>
      <c r="LCN41" s="56"/>
      <c r="LCQ41" s="53"/>
      <c r="LCR41" s="54"/>
      <c r="LCS41" s="55"/>
      <c r="LCT41" s="56"/>
      <c r="LCW41" s="53"/>
      <c r="LCX41" s="54"/>
      <c r="LCY41" s="55"/>
      <c r="LCZ41" s="56"/>
      <c r="LDC41" s="53"/>
      <c r="LDD41" s="54"/>
      <c r="LDE41" s="55"/>
      <c r="LDF41" s="56"/>
      <c r="LDI41" s="53"/>
      <c r="LDJ41" s="54"/>
      <c r="LDK41" s="55"/>
      <c r="LDL41" s="56"/>
      <c r="LDO41" s="53"/>
      <c r="LDP41" s="54"/>
      <c r="LDQ41" s="55"/>
      <c r="LDR41" s="56"/>
      <c r="LDU41" s="53"/>
      <c r="LDV41" s="54"/>
      <c r="LDW41" s="55"/>
      <c r="LDX41" s="56"/>
      <c r="LEA41" s="53"/>
      <c r="LEB41" s="54"/>
      <c r="LEC41" s="55"/>
      <c r="LED41" s="56"/>
      <c r="LEG41" s="53"/>
      <c r="LEH41" s="54"/>
      <c r="LEI41" s="55"/>
      <c r="LEJ41" s="56"/>
      <c r="LEM41" s="53"/>
      <c r="LEN41" s="54"/>
      <c r="LEO41" s="55"/>
      <c r="LEP41" s="56"/>
      <c r="LES41" s="53"/>
      <c r="LET41" s="54"/>
      <c r="LEU41" s="55"/>
      <c r="LEV41" s="56"/>
      <c r="LEY41" s="53"/>
      <c r="LEZ41" s="54"/>
      <c r="LFA41" s="55"/>
      <c r="LFB41" s="56"/>
      <c r="LFE41" s="53"/>
      <c r="LFF41" s="54"/>
      <c r="LFG41" s="55"/>
      <c r="LFH41" s="56"/>
      <c r="LFK41" s="53"/>
      <c r="LFL41" s="54"/>
      <c r="LFM41" s="55"/>
      <c r="LFN41" s="56"/>
      <c r="LFQ41" s="53"/>
      <c r="LFR41" s="54"/>
      <c r="LFS41" s="55"/>
      <c r="LFT41" s="56"/>
      <c r="LFW41" s="53"/>
      <c r="LFX41" s="54"/>
      <c r="LFY41" s="55"/>
      <c r="LFZ41" s="56"/>
      <c r="LGC41" s="53"/>
      <c r="LGD41" s="54"/>
      <c r="LGE41" s="55"/>
      <c r="LGF41" s="56"/>
      <c r="LGI41" s="53"/>
      <c r="LGJ41" s="54"/>
      <c r="LGK41" s="55"/>
      <c r="LGL41" s="56"/>
      <c r="LGO41" s="53"/>
      <c r="LGP41" s="54"/>
      <c r="LGQ41" s="55"/>
      <c r="LGR41" s="56"/>
      <c r="LGU41" s="53"/>
      <c r="LGV41" s="54"/>
      <c r="LGW41" s="55"/>
      <c r="LGX41" s="56"/>
      <c r="LHA41" s="53"/>
      <c r="LHB41" s="54"/>
      <c r="LHC41" s="55"/>
      <c r="LHD41" s="56"/>
      <c r="LHG41" s="53"/>
      <c r="LHH41" s="54"/>
      <c r="LHI41" s="55"/>
      <c r="LHJ41" s="56"/>
      <c r="LHM41" s="53"/>
      <c r="LHN41" s="54"/>
      <c r="LHO41" s="55"/>
      <c r="LHP41" s="56"/>
      <c r="LHS41" s="53"/>
      <c r="LHT41" s="54"/>
      <c r="LHU41" s="55"/>
      <c r="LHV41" s="56"/>
      <c r="LHY41" s="53"/>
      <c r="LHZ41" s="54"/>
      <c r="LIA41" s="55"/>
      <c r="LIB41" s="56"/>
      <c r="LIE41" s="53"/>
      <c r="LIF41" s="54"/>
      <c r="LIG41" s="55"/>
      <c r="LIH41" s="56"/>
      <c r="LIK41" s="53"/>
      <c r="LIL41" s="54"/>
      <c r="LIM41" s="55"/>
      <c r="LIN41" s="56"/>
      <c r="LIQ41" s="53"/>
      <c r="LIR41" s="54"/>
      <c r="LIS41" s="55"/>
      <c r="LIT41" s="56"/>
      <c r="LIW41" s="53"/>
      <c r="LIX41" s="54"/>
      <c r="LIY41" s="55"/>
      <c r="LIZ41" s="56"/>
      <c r="LJC41" s="53"/>
      <c r="LJD41" s="54"/>
      <c r="LJE41" s="55"/>
      <c r="LJF41" s="56"/>
      <c r="LJI41" s="53"/>
      <c r="LJJ41" s="54"/>
      <c r="LJK41" s="55"/>
      <c r="LJL41" s="56"/>
      <c r="LJO41" s="53"/>
      <c r="LJP41" s="54"/>
      <c r="LJQ41" s="55"/>
      <c r="LJR41" s="56"/>
      <c r="LJU41" s="53"/>
      <c r="LJV41" s="54"/>
      <c r="LJW41" s="55"/>
      <c r="LJX41" s="56"/>
      <c r="LKA41" s="53"/>
      <c r="LKB41" s="54"/>
      <c r="LKC41" s="55"/>
      <c r="LKD41" s="56"/>
      <c r="LKG41" s="53"/>
      <c r="LKH41" s="54"/>
      <c r="LKI41" s="55"/>
      <c r="LKJ41" s="56"/>
      <c r="LKM41" s="53"/>
      <c r="LKN41" s="54"/>
      <c r="LKO41" s="55"/>
      <c r="LKP41" s="56"/>
      <c r="LKS41" s="53"/>
      <c r="LKT41" s="54"/>
      <c r="LKU41" s="55"/>
      <c r="LKV41" s="56"/>
      <c r="LKY41" s="53"/>
      <c r="LKZ41" s="54"/>
      <c r="LLA41" s="55"/>
      <c r="LLB41" s="56"/>
      <c r="LLE41" s="53"/>
      <c r="LLF41" s="54"/>
      <c r="LLG41" s="55"/>
      <c r="LLH41" s="56"/>
      <c r="LLK41" s="53"/>
      <c r="LLL41" s="54"/>
      <c r="LLM41" s="55"/>
      <c r="LLN41" s="56"/>
      <c r="LLQ41" s="53"/>
      <c r="LLR41" s="54"/>
      <c r="LLS41" s="55"/>
      <c r="LLT41" s="56"/>
      <c r="LLW41" s="53"/>
      <c r="LLX41" s="54"/>
      <c r="LLY41" s="55"/>
      <c r="LLZ41" s="56"/>
      <c r="LMC41" s="53"/>
      <c r="LMD41" s="54"/>
      <c r="LME41" s="55"/>
      <c r="LMF41" s="56"/>
      <c r="LMI41" s="53"/>
      <c r="LMJ41" s="54"/>
      <c r="LMK41" s="55"/>
      <c r="LML41" s="56"/>
      <c r="LMO41" s="53"/>
      <c r="LMP41" s="54"/>
      <c r="LMQ41" s="55"/>
      <c r="LMR41" s="56"/>
      <c r="LMU41" s="53"/>
      <c r="LMV41" s="54"/>
      <c r="LMW41" s="55"/>
      <c r="LMX41" s="56"/>
      <c r="LNA41" s="53"/>
      <c r="LNB41" s="54"/>
      <c r="LNC41" s="55"/>
      <c r="LND41" s="56"/>
      <c r="LNG41" s="53"/>
      <c r="LNH41" s="54"/>
      <c r="LNI41" s="55"/>
      <c r="LNJ41" s="56"/>
      <c r="LNM41" s="53"/>
      <c r="LNN41" s="54"/>
      <c r="LNO41" s="55"/>
      <c r="LNP41" s="56"/>
      <c r="LNS41" s="53"/>
      <c r="LNT41" s="54"/>
      <c r="LNU41" s="55"/>
      <c r="LNV41" s="56"/>
      <c r="LNY41" s="53"/>
      <c r="LNZ41" s="54"/>
      <c r="LOA41" s="55"/>
      <c r="LOB41" s="56"/>
      <c r="LOE41" s="53"/>
      <c r="LOF41" s="54"/>
      <c r="LOG41" s="55"/>
      <c r="LOH41" s="56"/>
      <c r="LOK41" s="53"/>
      <c r="LOL41" s="54"/>
      <c r="LOM41" s="55"/>
      <c r="LON41" s="56"/>
      <c r="LOQ41" s="53"/>
      <c r="LOR41" s="54"/>
      <c r="LOS41" s="55"/>
      <c r="LOT41" s="56"/>
      <c r="LOW41" s="53"/>
      <c r="LOX41" s="54"/>
      <c r="LOY41" s="55"/>
      <c r="LOZ41" s="56"/>
      <c r="LPC41" s="53"/>
      <c r="LPD41" s="54"/>
      <c r="LPE41" s="55"/>
      <c r="LPF41" s="56"/>
      <c r="LPI41" s="53"/>
      <c r="LPJ41" s="54"/>
      <c r="LPK41" s="55"/>
      <c r="LPL41" s="56"/>
      <c r="LPO41" s="53"/>
      <c r="LPP41" s="54"/>
      <c r="LPQ41" s="55"/>
      <c r="LPR41" s="56"/>
      <c r="LPU41" s="53"/>
      <c r="LPV41" s="54"/>
      <c r="LPW41" s="55"/>
      <c r="LPX41" s="56"/>
      <c r="LQA41" s="53"/>
      <c r="LQB41" s="54"/>
      <c r="LQC41" s="55"/>
      <c r="LQD41" s="56"/>
      <c r="LQG41" s="53"/>
      <c r="LQH41" s="54"/>
      <c r="LQI41" s="55"/>
      <c r="LQJ41" s="56"/>
      <c r="LQM41" s="53"/>
      <c r="LQN41" s="54"/>
      <c r="LQO41" s="55"/>
      <c r="LQP41" s="56"/>
      <c r="LQS41" s="53"/>
      <c r="LQT41" s="54"/>
      <c r="LQU41" s="55"/>
      <c r="LQV41" s="56"/>
      <c r="LQY41" s="53"/>
      <c r="LQZ41" s="54"/>
      <c r="LRA41" s="55"/>
      <c r="LRB41" s="56"/>
      <c r="LRE41" s="53"/>
      <c r="LRF41" s="54"/>
      <c r="LRG41" s="55"/>
      <c r="LRH41" s="56"/>
      <c r="LRK41" s="53"/>
      <c r="LRL41" s="54"/>
      <c r="LRM41" s="55"/>
      <c r="LRN41" s="56"/>
      <c r="LRQ41" s="53"/>
      <c r="LRR41" s="54"/>
      <c r="LRS41" s="55"/>
      <c r="LRT41" s="56"/>
      <c r="LRW41" s="53"/>
      <c r="LRX41" s="54"/>
      <c r="LRY41" s="55"/>
      <c r="LRZ41" s="56"/>
      <c r="LSC41" s="53"/>
      <c r="LSD41" s="54"/>
      <c r="LSE41" s="55"/>
      <c r="LSF41" s="56"/>
      <c r="LSI41" s="53"/>
      <c r="LSJ41" s="54"/>
      <c r="LSK41" s="55"/>
      <c r="LSL41" s="56"/>
      <c r="LSO41" s="53"/>
      <c r="LSP41" s="54"/>
      <c r="LSQ41" s="55"/>
      <c r="LSR41" s="56"/>
      <c r="LSU41" s="53"/>
      <c r="LSV41" s="54"/>
      <c r="LSW41" s="55"/>
      <c r="LSX41" s="56"/>
      <c r="LTA41" s="53"/>
      <c r="LTB41" s="54"/>
      <c r="LTC41" s="55"/>
      <c r="LTD41" s="56"/>
      <c r="LTG41" s="53"/>
      <c r="LTH41" s="54"/>
      <c r="LTI41" s="55"/>
      <c r="LTJ41" s="56"/>
      <c r="LTM41" s="53"/>
      <c r="LTN41" s="54"/>
      <c r="LTO41" s="55"/>
      <c r="LTP41" s="56"/>
      <c r="LTS41" s="53"/>
      <c r="LTT41" s="54"/>
      <c r="LTU41" s="55"/>
      <c r="LTV41" s="56"/>
      <c r="LTY41" s="53"/>
      <c r="LTZ41" s="54"/>
      <c r="LUA41" s="55"/>
      <c r="LUB41" s="56"/>
      <c r="LUE41" s="53"/>
      <c r="LUF41" s="54"/>
      <c r="LUG41" s="55"/>
      <c r="LUH41" s="56"/>
      <c r="LUK41" s="53"/>
      <c r="LUL41" s="54"/>
      <c r="LUM41" s="55"/>
      <c r="LUN41" s="56"/>
      <c r="LUQ41" s="53"/>
      <c r="LUR41" s="54"/>
      <c r="LUS41" s="55"/>
      <c r="LUT41" s="56"/>
      <c r="LUW41" s="53"/>
      <c r="LUX41" s="54"/>
      <c r="LUY41" s="55"/>
      <c r="LUZ41" s="56"/>
      <c r="LVC41" s="53"/>
      <c r="LVD41" s="54"/>
      <c r="LVE41" s="55"/>
      <c r="LVF41" s="56"/>
      <c r="LVI41" s="53"/>
      <c r="LVJ41" s="54"/>
      <c r="LVK41" s="55"/>
      <c r="LVL41" s="56"/>
      <c r="LVO41" s="53"/>
      <c r="LVP41" s="54"/>
      <c r="LVQ41" s="55"/>
      <c r="LVR41" s="56"/>
      <c r="LVU41" s="53"/>
      <c r="LVV41" s="54"/>
      <c r="LVW41" s="55"/>
      <c r="LVX41" s="56"/>
      <c r="LWA41" s="53"/>
      <c r="LWB41" s="54"/>
      <c r="LWC41" s="55"/>
      <c r="LWD41" s="56"/>
      <c r="LWG41" s="53"/>
      <c r="LWH41" s="54"/>
      <c r="LWI41" s="55"/>
      <c r="LWJ41" s="56"/>
      <c r="LWM41" s="53"/>
      <c r="LWN41" s="54"/>
      <c r="LWO41" s="55"/>
      <c r="LWP41" s="56"/>
      <c r="LWS41" s="53"/>
      <c r="LWT41" s="54"/>
      <c r="LWU41" s="55"/>
      <c r="LWV41" s="56"/>
      <c r="LWY41" s="53"/>
      <c r="LWZ41" s="54"/>
      <c r="LXA41" s="55"/>
      <c r="LXB41" s="56"/>
      <c r="LXE41" s="53"/>
      <c r="LXF41" s="54"/>
      <c r="LXG41" s="55"/>
      <c r="LXH41" s="56"/>
      <c r="LXK41" s="53"/>
      <c r="LXL41" s="54"/>
      <c r="LXM41" s="55"/>
      <c r="LXN41" s="56"/>
      <c r="LXQ41" s="53"/>
      <c r="LXR41" s="54"/>
      <c r="LXS41" s="55"/>
      <c r="LXT41" s="56"/>
      <c r="LXW41" s="53"/>
      <c r="LXX41" s="54"/>
      <c r="LXY41" s="55"/>
      <c r="LXZ41" s="56"/>
      <c r="LYC41" s="53"/>
      <c r="LYD41" s="54"/>
      <c r="LYE41" s="55"/>
      <c r="LYF41" s="56"/>
      <c r="LYI41" s="53"/>
      <c r="LYJ41" s="54"/>
      <c r="LYK41" s="55"/>
      <c r="LYL41" s="56"/>
      <c r="LYO41" s="53"/>
      <c r="LYP41" s="54"/>
      <c r="LYQ41" s="55"/>
      <c r="LYR41" s="56"/>
      <c r="LYU41" s="53"/>
      <c r="LYV41" s="54"/>
      <c r="LYW41" s="55"/>
      <c r="LYX41" s="56"/>
      <c r="LZA41" s="53"/>
      <c r="LZB41" s="54"/>
      <c r="LZC41" s="55"/>
      <c r="LZD41" s="56"/>
      <c r="LZG41" s="53"/>
      <c r="LZH41" s="54"/>
      <c r="LZI41" s="55"/>
      <c r="LZJ41" s="56"/>
      <c r="LZM41" s="53"/>
      <c r="LZN41" s="54"/>
      <c r="LZO41" s="55"/>
      <c r="LZP41" s="56"/>
      <c r="LZS41" s="53"/>
      <c r="LZT41" s="54"/>
      <c r="LZU41" s="55"/>
      <c r="LZV41" s="56"/>
      <c r="LZY41" s="53"/>
      <c r="LZZ41" s="54"/>
      <c r="MAA41" s="55"/>
      <c r="MAB41" s="56"/>
      <c r="MAE41" s="53"/>
      <c r="MAF41" s="54"/>
      <c r="MAG41" s="55"/>
      <c r="MAH41" s="56"/>
      <c r="MAK41" s="53"/>
      <c r="MAL41" s="54"/>
      <c r="MAM41" s="55"/>
      <c r="MAN41" s="56"/>
      <c r="MAQ41" s="53"/>
      <c r="MAR41" s="54"/>
      <c r="MAS41" s="55"/>
      <c r="MAT41" s="56"/>
      <c r="MAW41" s="53"/>
      <c r="MAX41" s="54"/>
      <c r="MAY41" s="55"/>
      <c r="MAZ41" s="56"/>
      <c r="MBC41" s="53"/>
      <c r="MBD41" s="54"/>
      <c r="MBE41" s="55"/>
      <c r="MBF41" s="56"/>
      <c r="MBI41" s="53"/>
      <c r="MBJ41" s="54"/>
      <c r="MBK41" s="55"/>
      <c r="MBL41" s="56"/>
      <c r="MBO41" s="53"/>
      <c r="MBP41" s="54"/>
      <c r="MBQ41" s="55"/>
      <c r="MBR41" s="56"/>
      <c r="MBU41" s="53"/>
      <c r="MBV41" s="54"/>
      <c r="MBW41" s="55"/>
      <c r="MBX41" s="56"/>
      <c r="MCA41" s="53"/>
      <c r="MCB41" s="54"/>
      <c r="MCC41" s="55"/>
      <c r="MCD41" s="56"/>
      <c r="MCG41" s="53"/>
      <c r="MCH41" s="54"/>
      <c r="MCI41" s="55"/>
      <c r="MCJ41" s="56"/>
      <c r="MCM41" s="53"/>
      <c r="MCN41" s="54"/>
      <c r="MCO41" s="55"/>
      <c r="MCP41" s="56"/>
      <c r="MCS41" s="53"/>
      <c r="MCT41" s="54"/>
      <c r="MCU41" s="55"/>
      <c r="MCV41" s="56"/>
      <c r="MCY41" s="53"/>
      <c r="MCZ41" s="54"/>
      <c r="MDA41" s="55"/>
      <c r="MDB41" s="56"/>
      <c r="MDE41" s="53"/>
      <c r="MDF41" s="54"/>
      <c r="MDG41" s="55"/>
      <c r="MDH41" s="56"/>
      <c r="MDK41" s="53"/>
      <c r="MDL41" s="54"/>
      <c r="MDM41" s="55"/>
      <c r="MDN41" s="56"/>
      <c r="MDQ41" s="53"/>
      <c r="MDR41" s="54"/>
      <c r="MDS41" s="55"/>
      <c r="MDT41" s="56"/>
      <c r="MDW41" s="53"/>
      <c r="MDX41" s="54"/>
      <c r="MDY41" s="55"/>
      <c r="MDZ41" s="56"/>
      <c r="MEC41" s="53"/>
      <c r="MED41" s="54"/>
      <c r="MEE41" s="55"/>
      <c r="MEF41" s="56"/>
      <c r="MEI41" s="53"/>
      <c r="MEJ41" s="54"/>
      <c r="MEK41" s="55"/>
      <c r="MEL41" s="56"/>
      <c r="MEO41" s="53"/>
      <c r="MEP41" s="54"/>
      <c r="MEQ41" s="55"/>
      <c r="MER41" s="56"/>
      <c r="MEU41" s="53"/>
      <c r="MEV41" s="54"/>
      <c r="MEW41" s="55"/>
      <c r="MEX41" s="56"/>
      <c r="MFA41" s="53"/>
      <c r="MFB41" s="54"/>
      <c r="MFC41" s="55"/>
      <c r="MFD41" s="56"/>
      <c r="MFG41" s="53"/>
      <c r="MFH41" s="54"/>
      <c r="MFI41" s="55"/>
      <c r="MFJ41" s="56"/>
      <c r="MFM41" s="53"/>
      <c r="MFN41" s="54"/>
      <c r="MFO41" s="55"/>
      <c r="MFP41" s="56"/>
      <c r="MFS41" s="53"/>
      <c r="MFT41" s="54"/>
      <c r="MFU41" s="55"/>
      <c r="MFV41" s="56"/>
      <c r="MFY41" s="53"/>
      <c r="MFZ41" s="54"/>
      <c r="MGA41" s="55"/>
      <c r="MGB41" s="56"/>
      <c r="MGE41" s="53"/>
      <c r="MGF41" s="54"/>
      <c r="MGG41" s="55"/>
      <c r="MGH41" s="56"/>
      <c r="MGK41" s="53"/>
      <c r="MGL41" s="54"/>
      <c r="MGM41" s="55"/>
      <c r="MGN41" s="56"/>
      <c r="MGQ41" s="53"/>
      <c r="MGR41" s="54"/>
      <c r="MGS41" s="55"/>
      <c r="MGT41" s="56"/>
      <c r="MGW41" s="53"/>
      <c r="MGX41" s="54"/>
      <c r="MGY41" s="55"/>
      <c r="MGZ41" s="56"/>
      <c r="MHC41" s="53"/>
      <c r="MHD41" s="54"/>
      <c r="MHE41" s="55"/>
      <c r="MHF41" s="56"/>
      <c r="MHI41" s="53"/>
      <c r="MHJ41" s="54"/>
      <c r="MHK41" s="55"/>
      <c r="MHL41" s="56"/>
      <c r="MHO41" s="53"/>
      <c r="MHP41" s="54"/>
      <c r="MHQ41" s="55"/>
      <c r="MHR41" s="56"/>
      <c r="MHU41" s="53"/>
      <c r="MHV41" s="54"/>
      <c r="MHW41" s="55"/>
      <c r="MHX41" s="56"/>
      <c r="MIA41" s="53"/>
      <c r="MIB41" s="54"/>
      <c r="MIC41" s="55"/>
      <c r="MID41" s="56"/>
      <c r="MIG41" s="53"/>
      <c r="MIH41" s="54"/>
      <c r="MII41" s="55"/>
      <c r="MIJ41" s="56"/>
      <c r="MIM41" s="53"/>
      <c r="MIN41" s="54"/>
      <c r="MIO41" s="55"/>
      <c r="MIP41" s="56"/>
      <c r="MIS41" s="53"/>
      <c r="MIT41" s="54"/>
      <c r="MIU41" s="55"/>
      <c r="MIV41" s="56"/>
      <c r="MIY41" s="53"/>
      <c r="MIZ41" s="54"/>
      <c r="MJA41" s="55"/>
      <c r="MJB41" s="56"/>
      <c r="MJE41" s="53"/>
      <c r="MJF41" s="54"/>
      <c r="MJG41" s="55"/>
      <c r="MJH41" s="56"/>
      <c r="MJK41" s="53"/>
      <c r="MJL41" s="54"/>
      <c r="MJM41" s="55"/>
      <c r="MJN41" s="56"/>
      <c r="MJQ41" s="53"/>
      <c r="MJR41" s="54"/>
      <c r="MJS41" s="55"/>
      <c r="MJT41" s="56"/>
      <c r="MJW41" s="53"/>
      <c r="MJX41" s="54"/>
      <c r="MJY41" s="55"/>
      <c r="MJZ41" s="56"/>
      <c r="MKC41" s="53"/>
      <c r="MKD41" s="54"/>
      <c r="MKE41" s="55"/>
      <c r="MKF41" s="56"/>
      <c r="MKI41" s="53"/>
      <c r="MKJ41" s="54"/>
      <c r="MKK41" s="55"/>
      <c r="MKL41" s="56"/>
      <c r="MKO41" s="53"/>
      <c r="MKP41" s="54"/>
      <c r="MKQ41" s="55"/>
      <c r="MKR41" s="56"/>
      <c r="MKU41" s="53"/>
      <c r="MKV41" s="54"/>
      <c r="MKW41" s="55"/>
      <c r="MKX41" s="56"/>
      <c r="MLA41" s="53"/>
      <c r="MLB41" s="54"/>
      <c r="MLC41" s="55"/>
      <c r="MLD41" s="56"/>
      <c r="MLG41" s="53"/>
      <c r="MLH41" s="54"/>
      <c r="MLI41" s="55"/>
      <c r="MLJ41" s="56"/>
      <c r="MLM41" s="53"/>
      <c r="MLN41" s="54"/>
      <c r="MLO41" s="55"/>
      <c r="MLP41" s="56"/>
      <c r="MLS41" s="53"/>
      <c r="MLT41" s="54"/>
      <c r="MLU41" s="55"/>
      <c r="MLV41" s="56"/>
      <c r="MLY41" s="53"/>
      <c r="MLZ41" s="54"/>
      <c r="MMA41" s="55"/>
      <c r="MMB41" s="56"/>
      <c r="MME41" s="53"/>
      <c r="MMF41" s="54"/>
      <c r="MMG41" s="55"/>
      <c r="MMH41" s="56"/>
      <c r="MMK41" s="53"/>
      <c r="MML41" s="54"/>
      <c r="MMM41" s="55"/>
      <c r="MMN41" s="56"/>
      <c r="MMQ41" s="53"/>
      <c r="MMR41" s="54"/>
      <c r="MMS41" s="55"/>
      <c r="MMT41" s="56"/>
      <c r="MMW41" s="53"/>
      <c r="MMX41" s="54"/>
      <c r="MMY41" s="55"/>
      <c r="MMZ41" s="56"/>
      <c r="MNC41" s="53"/>
      <c r="MND41" s="54"/>
      <c r="MNE41" s="55"/>
      <c r="MNF41" s="56"/>
      <c r="MNI41" s="53"/>
      <c r="MNJ41" s="54"/>
      <c r="MNK41" s="55"/>
      <c r="MNL41" s="56"/>
      <c r="MNO41" s="53"/>
      <c r="MNP41" s="54"/>
      <c r="MNQ41" s="55"/>
      <c r="MNR41" s="56"/>
      <c r="MNU41" s="53"/>
      <c r="MNV41" s="54"/>
      <c r="MNW41" s="55"/>
      <c r="MNX41" s="56"/>
      <c r="MOA41" s="53"/>
      <c r="MOB41" s="54"/>
      <c r="MOC41" s="55"/>
      <c r="MOD41" s="56"/>
      <c r="MOG41" s="53"/>
      <c r="MOH41" s="54"/>
      <c r="MOI41" s="55"/>
      <c r="MOJ41" s="56"/>
      <c r="MOM41" s="53"/>
      <c r="MON41" s="54"/>
      <c r="MOO41" s="55"/>
      <c r="MOP41" s="56"/>
      <c r="MOS41" s="53"/>
      <c r="MOT41" s="54"/>
      <c r="MOU41" s="55"/>
      <c r="MOV41" s="56"/>
      <c r="MOY41" s="53"/>
      <c r="MOZ41" s="54"/>
      <c r="MPA41" s="55"/>
      <c r="MPB41" s="56"/>
      <c r="MPE41" s="53"/>
      <c r="MPF41" s="54"/>
      <c r="MPG41" s="55"/>
      <c r="MPH41" s="56"/>
      <c r="MPK41" s="53"/>
      <c r="MPL41" s="54"/>
      <c r="MPM41" s="55"/>
      <c r="MPN41" s="56"/>
      <c r="MPQ41" s="53"/>
      <c r="MPR41" s="54"/>
      <c r="MPS41" s="55"/>
      <c r="MPT41" s="56"/>
      <c r="MPW41" s="53"/>
      <c r="MPX41" s="54"/>
      <c r="MPY41" s="55"/>
      <c r="MPZ41" s="56"/>
      <c r="MQC41" s="53"/>
      <c r="MQD41" s="54"/>
      <c r="MQE41" s="55"/>
      <c r="MQF41" s="56"/>
      <c r="MQI41" s="53"/>
      <c r="MQJ41" s="54"/>
      <c r="MQK41" s="55"/>
      <c r="MQL41" s="56"/>
      <c r="MQO41" s="53"/>
      <c r="MQP41" s="54"/>
      <c r="MQQ41" s="55"/>
      <c r="MQR41" s="56"/>
      <c r="MQU41" s="53"/>
      <c r="MQV41" s="54"/>
      <c r="MQW41" s="55"/>
      <c r="MQX41" s="56"/>
      <c r="MRA41" s="53"/>
      <c r="MRB41" s="54"/>
      <c r="MRC41" s="55"/>
      <c r="MRD41" s="56"/>
      <c r="MRG41" s="53"/>
      <c r="MRH41" s="54"/>
      <c r="MRI41" s="55"/>
      <c r="MRJ41" s="56"/>
      <c r="MRM41" s="53"/>
      <c r="MRN41" s="54"/>
      <c r="MRO41" s="55"/>
      <c r="MRP41" s="56"/>
      <c r="MRS41" s="53"/>
      <c r="MRT41" s="54"/>
      <c r="MRU41" s="55"/>
      <c r="MRV41" s="56"/>
      <c r="MRY41" s="53"/>
      <c r="MRZ41" s="54"/>
      <c r="MSA41" s="55"/>
      <c r="MSB41" s="56"/>
      <c r="MSE41" s="53"/>
      <c r="MSF41" s="54"/>
      <c r="MSG41" s="55"/>
      <c r="MSH41" s="56"/>
      <c r="MSK41" s="53"/>
      <c r="MSL41" s="54"/>
      <c r="MSM41" s="55"/>
      <c r="MSN41" s="56"/>
      <c r="MSQ41" s="53"/>
      <c r="MSR41" s="54"/>
      <c r="MSS41" s="55"/>
      <c r="MST41" s="56"/>
      <c r="MSW41" s="53"/>
      <c r="MSX41" s="54"/>
      <c r="MSY41" s="55"/>
      <c r="MSZ41" s="56"/>
      <c r="MTC41" s="53"/>
      <c r="MTD41" s="54"/>
      <c r="MTE41" s="55"/>
      <c r="MTF41" s="56"/>
      <c r="MTI41" s="53"/>
      <c r="MTJ41" s="54"/>
      <c r="MTK41" s="55"/>
      <c r="MTL41" s="56"/>
      <c r="MTO41" s="53"/>
      <c r="MTP41" s="54"/>
      <c r="MTQ41" s="55"/>
      <c r="MTR41" s="56"/>
      <c r="MTU41" s="53"/>
      <c r="MTV41" s="54"/>
      <c r="MTW41" s="55"/>
      <c r="MTX41" s="56"/>
      <c r="MUA41" s="53"/>
      <c r="MUB41" s="54"/>
      <c r="MUC41" s="55"/>
      <c r="MUD41" s="56"/>
      <c r="MUG41" s="53"/>
      <c r="MUH41" s="54"/>
      <c r="MUI41" s="55"/>
      <c r="MUJ41" s="56"/>
      <c r="MUM41" s="53"/>
      <c r="MUN41" s="54"/>
      <c r="MUO41" s="55"/>
      <c r="MUP41" s="56"/>
      <c r="MUS41" s="53"/>
      <c r="MUT41" s="54"/>
      <c r="MUU41" s="55"/>
      <c r="MUV41" s="56"/>
      <c r="MUY41" s="53"/>
      <c r="MUZ41" s="54"/>
      <c r="MVA41" s="55"/>
      <c r="MVB41" s="56"/>
      <c r="MVE41" s="53"/>
      <c r="MVF41" s="54"/>
      <c r="MVG41" s="55"/>
      <c r="MVH41" s="56"/>
      <c r="MVK41" s="53"/>
      <c r="MVL41" s="54"/>
      <c r="MVM41" s="55"/>
      <c r="MVN41" s="56"/>
      <c r="MVQ41" s="53"/>
      <c r="MVR41" s="54"/>
      <c r="MVS41" s="55"/>
      <c r="MVT41" s="56"/>
      <c r="MVW41" s="53"/>
      <c r="MVX41" s="54"/>
      <c r="MVY41" s="55"/>
      <c r="MVZ41" s="56"/>
      <c r="MWC41" s="53"/>
      <c r="MWD41" s="54"/>
      <c r="MWE41" s="55"/>
      <c r="MWF41" s="56"/>
      <c r="MWI41" s="53"/>
      <c r="MWJ41" s="54"/>
      <c r="MWK41" s="55"/>
      <c r="MWL41" s="56"/>
      <c r="MWO41" s="53"/>
      <c r="MWP41" s="54"/>
      <c r="MWQ41" s="55"/>
      <c r="MWR41" s="56"/>
      <c r="MWU41" s="53"/>
      <c r="MWV41" s="54"/>
      <c r="MWW41" s="55"/>
      <c r="MWX41" s="56"/>
      <c r="MXA41" s="53"/>
      <c r="MXB41" s="54"/>
      <c r="MXC41" s="55"/>
      <c r="MXD41" s="56"/>
      <c r="MXG41" s="53"/>
      <c r="MXH41" s="54"/>
      <c r="MXI41" s="55"/>
      <c r="MXJ41" s="56"/>
      <c r="MXM41" s="53"/>
      <c r="MXN41" s="54"/>
      <c r="MXO41" s="55"/>
      <c r="MXP41" s="56"/>
      <c r="MXS41" s="53"/>
      <c r="MXT41" s="54"/>
      <c r="MXU41" s="55"/>
      <c r="MXV41" s="56"/>
      <c r="MXY41" s="53"/>
      <c r="MXZ41" s="54"/>
      <c r="MYA41" s="55"/>
      <c r="MYB41" s="56"/>
      <c r="MYE41" s="53"/>
      <c r="MYF41" s="54"/>
      <c r="MYG41" s="55"/>
      <c r="MYH41" s="56"/>
      <c r="MYK41" s="53"/>
      <c r="MYL41" s="54"/>
      <c r="MYM41" s="55"/>
      <c r="MYN41" s="56"/>
      <c r="MYQ41" s="53"/>
      <c r="MYR41" s="54"/>
      <c r="MYS41" s="55"/>
      <c r="MYT41" s="56"/>
      <c r="MYW41" s="53"/>
      <c r="MYX41" s="54"/>
      <c r="MYY41" s="55"/>
      <c r="MYZ41" s="56"/>
      <c r="MZC41" s="53"/>
      <c r="MZD41" s="54"/>
      <c r="MZE41" s="55"/>
      <c r="MZF41" s="56"/>
      <c r="MZI41" s="53"/>
      <c r="MZJ41" s="54"/>
      <c r="MZK41" s="55"/>
      <c r="MZL41" s="56"/>
      <c r="MZO41" s="53"/>
      <c r="MZP41" s="54"/>
      <c r="MZQ41" s="55"/>
      <c r="MZR41" s="56"/>
      <c r="MZU41" s="53"/>
      <c r="MZV41" s="54"/>
      <c r="MZW41" s="55"/>
      <c r="MZX41" s="56"/>
      <c r="NAA41" s="53"/>
      <c r="NAB41" s="54"/>
      <c r="NAC41" s="55"/>
      <c r="NAD41" s="56"/>
      <c r="NAG41" s="53"/>
      <c r="NAH41" s="54"/>
      <c r="NAI41" s="55"/>
      <c r="NAJ41" s="56"/>
      <c r="NAM41" s="53"/>
      <c r="NAN41" s="54"/>
      <c r="NAO41" s="55"/>
      <c r="NAP41" s="56"/>
      <c r="NAS41" s="53"/>
      <c r="NAT41" s="54"/>
      <c r="NAU41" s="55"/>
      <c r="NAV41" s="56"/>
      <c r="NAY41" s="53"/>
      <c r="NAZ41" s="54"/>
      <c r="NBA41" s="55"/>
      <c r="NBB41" s="56"/>
      <c r="NBE41" s="53"/>
      <c r="NBF41" s="54"/>
      <c r="NBG41" s="55"/>
      <c r="NBH41" s="56"/>
      <c r="NBK41" s="53"/>
      <c r="NBL41" s="54"/>
      <c r="NBM41" s="55"/>
      <c r="NBN41" s="56"/>
      <c r="NBQ41" s="53"/>
      <c r="NBR41" s="54"/>
      <c r="NBS41" s="55"/>
      <c r="NBT41" s="56"/>
      <c r="NBW41" s="53"/>
      <c r="NBX41" s="54"/>
      <c r="NBY41" s="55"/>
      <c r="NBZ41" s="56"/>
      <c r="NCC41" s="53"/>
      <c r="NCD41" s="54"/>
      <c r="NCE41" s="55"/>
      <c r="NCF41" s="56"/>
      <c r="NCI41" s="53"/>
      <c r="NCJ41" s="54"/>
      <c r="NCK41" s="55"/>
      <c r="NCL41" s="56"/>
      <c r="NCO41" s="53"/>
      <c r="NCP41" s="54"/>
      <c r="NCQ41" s="55"/>
      <c r="NCR41" s="56"/>
      <c r="NCU41" s="53"/>
      <c r="NCV41" s="54"/>
      <c r="NCW41" s="55"/>
      <c r="NCX41" s="56"/>
      <c r="NDA41" s="53"/>
      <c r="NDB41" s="54"/>
      <c r="NDC41" s="55"/>
      <c r="NDD41" s="56"/>
      <c r="NDG41" s="53"/>
      <c r="NDH41" s="54"/>
      <c r="NDI41" s="55"/>
      <c r="NDJ41" s="56"/>
      <c r="NDM41" s="53"/>
      <c r="NDN41" s="54"/>
      <c r="NDO41" s="55"/>
      <c r="NDP41" s="56"/>
      <c r="NDS41" s="53"/>
      <c r="NDT41" s="54"/>
      <c r="NDU41" s="55"/>
      <c r="NDV41" s="56"/>
      <c r="NDY41" s="53"/>
      <c r="NDZ41" s="54"/>
      <c r="NEA41" s="55"/>
      <c r="NEB41" s="56"/>
      <c r="NEE41" s="53"/>
      <c r="NEF41" s="54"/>
      <c r="NEG41" s="55"/>
      <c r="NEH41" s="56"/>
      <c r="NEK41" s="53"/>
      <c r="NEL41" s="54"/>
      <c r="NEM41" s="55"/>
      <c r="NEN41" s="56"/>
      <c r="NEQ41" s="53"/>
      <c r="NER41" s="54"/>
      <c r="NES41" s="55"/>
      <c r="NET41" s="56"/>
      <c r="NEW41" s="53"/>
      <c r="NEX41" s="54"/>
      <c r="NEY41" s="55"/>
      <c r="NEZ41" s="56"/>
      <c r="NFC41" s="53"/>
      <c r="NFD41" s="54"/>
      <c r="NFE41" s="55"/>
      <c r="NFF41" s="56"/>
      <c r="NFI41" s="53"/>
      <c r="NFJ41" s="54"/>
      <c r="NFK41" s="55"/>
      <c r="NFL41" s="56"/>
      <c r="NFO41" s="53"/>
      <c r="NFP41" s="54"/>
      <c r="NFQ41" s="55"/>
      <c r="NFR41" s="56"/>
      <c r="NFU41" s="53"/>
      <c r="NFV41" s="54"/>
      <c r="NFW41" s="55"/>
      <c r="NFX41" s="56"/>
      <c r="NGA41" s="53"/>
      <c r="NGB41" s="54"/>
      <c r="NGC41" s="55"/>
      <c r="NGD41" s="56"/>
      <c r="NGG41" s="53"/>
      <c r="NGH41" s="54"/>
      <c r="NGI41" s="55"/>
      <c r="NGJ41" s="56"/>
      <c r="NGM41" s="53"/>
      <c r="NGN41" s="54"/>
      <c r="NGO41" s="55"/>
      <c r="NGP41" s="56"/>
      <c r="NGS41" s="53"/>
      <c r="NGT41" s="54"/>
      <c r="NGU41" s="55"/>
      <c r="NGV41" s="56"/>
      <c r="NGY41" s="53"/>
      <c r="NGZ41" s="54"/>
      <c r="NHA41" s="55"/>
      <c r="NHB41" s="56"/>
      <c r="NHE41" s="53"/>
      <c r="NHF41" s="54"/>
      <c r="NHG41" s="55"/>
      <c r="NHH41" s="56"/>
      <c r="NHK41" s="53"/>
      <c r="NHL41" s="54"/>
      <c r="NHM41" s="55"/>
      <c r="NHN41" s="56"/>
      <c r="NHQ41" s="53"/>
      <c r="NHR41" s="54"/>
      <c r="NHS41" s="55"/>
      <c r="NHT41" s="56"/>
      <c r="NHW41" s="53"/>
      <c r="NHX41" s="54"/>
      <c r="NHY41" s="55"/>
      <c r="NHZ41" s="56"/>
      <c r="NIC41" s="53"/>
      <c r="NID41" s="54"/>
      <c r="NIE41" s="55"/>
      <c r="NIF41" s="56"/>
      <c r="NII41" s="53"/>
      <c r="NIJ41" s="54"/>
      <c r="NIK41" s="55"/>
      <c r="NIL41" s="56"/>
      <c r="NIO41" s="53"/>
      <c r="NIP41" s="54"/>
      <c r="NIQ41" s="55"/>
      <c r="NIR41" s="56"/>
      <c r="NIU41" s="53"/>
      <c r="NIV41" s="54"/>
      <c r="NIW41" s="55"/>
      <c r="NIX41" s="56"/>
      <c r="NJA41" s="53"/>
      <c r="NJB41" s="54"/>
      <c r="NJC41" s="55"/>
      <c r="NJD41" s="56"/>
      <c r="NJG41" s="53"/>
      <c r="NJH41" s="54"/>
      <c r="NJI41" s="55"/>
      <c r="NJJ41" s="56"/>
      <c r="NJM41" s="53"/>
      <c r="NJN41" s="54"/>
      <c r="NJO41" s="55"/>
      <c r="NJP41" s="56"/>
      <c r="NJS41" s="53"/>
      <c r="NJT41" s="54"/>
      <c r="NJU41" s="55"/>
      <c r="NJV41" s="56"/>
      <c r="NJY41" s="53"/>
      <c r="NJZ41" s="54"/>
      <c r="NKA41" s="55"/>
      <c r="NKB41" s="56"/>
      <c r="NKE41" s="53"/>
      <c r="NKF41" s="54"/>
      <c r="NKG41" s="55"/>
      <c r="NKH41" s="56"/>
      <c r="NKK41" s="53"/>
      <c r="NKL41" s="54"/>
      <c r="NKM41" s="55"/>
      <c r="NKN41" s="56"/>
      <c r="NKQ41" s="53"/>
      <c r="NKR41" s="54"/>
      <c r="NKS41" s="55"/>
      <c r="NKT41" s="56"/>
      <c r="NKW41" s="53"/>
      <c r="NKX41" s="54"/>
      <c r="NKY41" s="55"/>
      <c r="NKZ41" s="56"/>
      <c r="NLC41" s="53"/>
      <c r="NLD41" s="54"/>
      <c r="NLE41" s="55"/>
      <c r="NLF41" s="56"/>
      <c r="NLI41" s="53"/>
      <c r="NLJ41" s="54"/>
      <c r="NLK41" s="55"/>
      <c r="NLL41" s="56"/>
      <c r="NLO41" s="53"/>
      <c r="NLP41" s="54"/>
      <c r="NLQ41" s="55"/>
      <c r="NLR41" s="56"/>
      <c r="NLU41" s="53"/>
      <c r="NLV41" s="54"/>
      <c r="NLW41" s="55"/>
      <c r="NLX41" s="56"/>
      <c r="NMA41" s="53"/>
      <c r="NMB41" s="54"/>
      <c r="NMC41" s="55"/>
      <c r="NMD41" s="56"/>
      <c r="NMG41" s="53"/>
      <c r="NMH41" s="54"/>
      <c r="NMI41" s="55"/>
      <c r="NMJ41" s="56"/>
      <c r="NMM41" s="53"/>
      <c r="NMN41" s="54"/>
      <c r="NMO41" s="55"/>
      <c r="NMP41" s="56"/>
      <c r="NMS41" s="53"/>
      <c r="NMT41" s="54"/>
      <c r="NMU41" s="55"/>
      <c r="NMV41" s="56"/>
      <c r="NMY41" s="53"/>
      <c r="NMZ41" s="54"/>
      <c r="NNA41" s="55"/>
      <c r="NNB41" s="56"/>
      <c r="NNE41" s="53"/>
      <c r="NNF41" s="54"/>
      <c r="NNG41" s="55"/>
      <c r="NNH41" s="56"/>
      <c r="NNK41" s="53"/>
      <c r="NNL41" s="54"/>
      <c r="NNM41" s="55"/>
      <c r="NNN41" s="56"/>
      <c r="NNQ41" s="53"/>
      <c r="NNR41" s="54"/>
      <c r="NNS41" s="55"/>
      <c r="NNT41" s="56"/>
      <c r="NNW41" s="53"/>
      <c r="NNX41" s="54"/>
      <c r="NNY41" s="55"/>
      <c r="NNZ41" s="56"/>
      <c r="NOC41" s="53"/>
      <c r="NOD41" s="54"/>
      <c r="NOE41" s="55"/>
      <c r="NOF41" s="56"/>
      <c r="NOI41" s="53"/>
      <c r="NOJ41" s="54"/>
      <c r="NOK41" s="55"/>
      <c r="NOL41" s="56"/>
      <c r="NOO41" s="53"/>
      <c r="NOP41" s="54"/>
      <c r="NOQ41" s="55"/>
      <c r="NOR41" s="56"/>
      <c r="NOU41" s="53"/>
      <c r="NOV41" s="54"/>
      <c r="NOW41" s="55"/>
      <c r="NOX41" s="56"/>
      <c r="NPA41" s="53"/>
      <c r="NPB41" s="54"/>
      <c r="NPC41" s="55"/>
      <c r="NPD41" s="56"/>
      <c r="NPG41" s="53"/>
      <c r="NPH41" s="54"/>
      <c r="NPI41" s="55"/>
      <c r="NPJ41" s="56"/>
      <c r="NPM41" s="53"/>
      <c r="NPN41" s="54"/>
      <c r="NPO41" s="55"/>
      <c r="NPP41" s="56"/>
      <c r="NPS41" s="53"/>
      <c r="NPT41" s="54"/>
      <c r="NPU41" s="55"/>
      <c r="NPV41" s="56"/>
      <c r="NPY41" s="53"/>
      <c r="NPZ41" s="54"/>
      <c r="NQA41" s="55"/>
      <c r="NQB41" s="56"/>
      <c r="NQE41" s="53"/>
      <c r="NQF41" s="54"/>
      <c r="NQG41" s="55"/>
      <c r="NQH41" s="56"/>
      <c r="NQK41" s="53"/>
      <c r="NQL41" s="54"/>
      <c r="NQM41" s="55"/>
      <c r="NQN41" s="56"/>
      <c r="NQQ41" s="53"/>
      <c r="NQR41" s="54"/>
      <c r="NQS41" s="55"/>
      <c r="NQT41" s="56"/>
      <c r="NQW41" s="53"/>
      <c r="NQX41" s="54"/>
      <c r="NQY41" s="55"/>
      <c r="NQZ41" s="56"/>
      <c r="NRC41" s="53"/>
      <c r="NRD41" s="54"/>
      <c r="NRE41" s="55"/>
      <c r="NRF41" s="56"/>
      <c r="NRI41" s="53"/>
      <c r="NRJ41" s="54"/>
      <c r="NRK41" s="55"/>
      <c r="NRL41" s="56"/>
      <c r="NRO41" s="53"/>
      <c r="NRP41" s="54"/>
      <c r="NRQ41" s="55"/>
      <c r="NRR41" s="56"/>
      <c r="NRU41" s="53"/>
      <c r="NRV41" s="54"/>
      <c r="NRW41" s="55"/>
      <c r="NRX41" s="56"/>
      <c r="NSA41" s="53"/>
      <c r="NSB41" s="54"/>
      <c r="NSC41" s="55"/>
      <c r="NSD41" s="56"/>
      <c r="NSG41" s="53"/>
      <c r="NSH41" s="54"/>
      <c r="NSI41" s="55"/>
      <c r="NSJ41" s="56"/>
      <c r="NSM41" s="53"/>
      <c r="NSN41" s="54"/>
      <c r="NSO41" s="55"/>
      <c r="NSP41" s="56"/>
      <c r="NSS41" s="53"/>
      <c r="NST41" s="54"/>
      <c r="NSU41" s="55"/>
      <c r="NSV41" s="56"/>
      <c r="NSY41" s="53"/>
      <c r="NSZ41" s="54"/>
      <c r="NTA41" s="55"/>
      <c r="NTB41" s="56"/>
      <c r="NTE41" s="53"/>
      <c r="NTF41" s="54"/>
      <c r="NTG41" s="55"/>
      <c r="NTH41" s="56"/>
      <c r="NTK41" s="53"/>
      <c r="NTL41" s="54"/>
      <c r="NTM41" s="55"/>
      <c r="NTN41" s="56"/>
      <c r="NTQ41" s="53"/>
      <c r="NTR41" s="54"/>
      <c r="NTS41" s="55"/>
      <c r="NTT41" s="56"/>
      <c r="NTW41" s="53"/>
      <c r="NTX41" s="54"/>
      <c r="NTY41" s="55"/>
      <c r="NTZ41" s="56"/>
      <c r="NUC41" s="53"/>
      <c r="NUD41" s="54"/>
      <c r="NUE41" s="55"/>
      <c r="NUF41" s="56"/>
      <c r="NUI41" s="53"/>
      <c r="NUJ41" s="54"/>
      <c r="NUK41" s="55"/>
      <c r="NUL41" s="56"/>
      <c r="NUO41" s="53"/>
      <c r="NUP41" s="54"/>
      <c r="NUQ41" s="55"/>
      <c r="NUR41" s="56"/>
      <c r="NUU41" s="53"/>
      <c r="NUV41" s="54"/>
      <c r="NUW41" s="55"/>
      <c r="NUX41" s="56"/>
      <c r="NVA41" s="53"/>
      <c r="NVB41" s="54"/>
      <c r="NVC41" s="55"/>
      <c r="NVD41" s="56"/>
      <c r="NVG41" s="53"/>
      <c r="NVH41" s="54"/>
      <c r="NVI41" s="55"/>
      <c r="NVJ41" s="56"/>
      <c r="NVM41" s="53"/>
      <c r="NVN41" s="54"/>
      <c r="NVO41" s="55"/>
      <c r="NVP41" s="56"/>
      <c r="NVS41" s="53"/>
      <c r="NVT41" s="54"/>
      <c r="NVU41" s="55"/>
      <c r="NVV41" s="56"/>
      <c r="NVY41" s="53"/>
      <c r="NVZ41" s="54"/>
      <c r="NWA41" s="55"/>
      <c r="NWB41" s="56"/>
      <c r="NWE41" s="53"/>
      <c r="NWF41" s="54"/>
      <c r="NWG41" s="55"/>
      <c r="NWH41" s="56"/>
      <c r="NWK41" s="53"/>
      <c r="NWL41" s="54"/>
      <c r="NWM41" s="55"/>
      <c r="NWN41" s="56"/>
      <c r="NWQ41" s="53"/>
      <c r="NWR41" s="54"/>
      <c r="NWS41" s="55"/>
      <c r="NWT41" s="56"/>
      <c r="NWW41" s="53"/>
      <c r="NWX41" s="54"/>
      <c r="NWY41" s="55"/>
      <c r="NWZ41" s="56"/>
      <c r="NXC41" s="53"/>
      <c r="NXD41" s="54"/>
      <c r="NXE41" s="55"/>
      <c r="NXF41" s="56"/>
      <c r="NXI41" s="53"/>
      <c r="NXJ41" s="54"/>
      <c r="NXK41" s="55"/>
      <c r="NXL41" s="56"/>
      <c r="NXO41" s="53"/>
      <c r="NXP41" s="54"/>
      <c r="NXQ41" s="55"/>
      <c r="NXR41" s="56"/>
      <c r="NXU41" s="53"/>
      <c r="NXV41" s="54"/>
      <c r="NXW41" s="55"/>
      <c r="NXX41" s="56"/>
      <c r="NYA41" s="53"/>
      <c r="NYB41" s="54"/>
      <c r="NYC41" s="55"/>
      <c r="NYD41" s="56"/>
      <c r="NYG41" s="53"/>
      <c r="NYH41" s="54"/>
      <c r="NYI41" s="55"/>
      <c r="NYJ41" s="56"/>
      <c r="NYM41" s="53"/>
      <c r="NYN41" s="54"/>
      <c r="NYO41" s="55"/>
      <c r="NYP41" s="56"/>
      <c r="NYS41" s="53"/>
      <c r="NYT41" s="54"/>
      <c r="NYU41" s="55"/>
      <c r="NYV41" s="56"/>
      <c r="NYY41" s="53"/>
      <c r="NYZ41" s="54"/>
      <c r="NZA41" s="55"/>
      <c r="NZB41" s="56"/>
      <c r="NZE41" s="53"/>
      <c r="NZF41" s="54"/>
      <c r="NZG41" s="55"/>
      <c r="NZH41" s="56"/>
      <c r="NZK41" s="53"/>
      <c r="NZL41" s="54"/>
      <c r="NZM41" s="55"/>
      <c r="NZN41" s="56"/>
      <c r="NZQ41" s="53"/>
      <c r="NZR41" s="54"/>
      <c r="NZS41" s="55"/>
      <c r="NZT41" s="56"/>
      <c r="NZW41" s="53"/>
      <c r="NZX41" s="54"/>
      <c r="NZY41" s="55"/>
      <c r="NZZ41" s="56"/>
      <c r="OAC41" s="53"/>
      <c r="OAD41" s="54"/>
      <c r="OAE41" s="55"/>
      <c r="OAF41" s="56"/>
      <c r="OAI41" s="53"/>
      <c r="OAJ41" s="54"/>
      <c r="OAK41" s="55"/>
      <c r="OAL41" s="56"/>
      <c r="OAO41" s="53"/>
      <c r="OAP41" s="54"/>
      <c r="OAQ41" s="55"/>
      <c r="OAR41" s="56"/>
      <c r="OAU41" s="53"/>
      <c r="OAV41" s="54"/>
      <c r="OAW41" s="55"/>
      <c r="OAX41" s="56"/>
      <c r="OBA41" s="53"/>
      <c r="OBB41" s="54"/>
      <c r="OBC41" s="55"/>
      <c r="OBD41" s="56"/>
      <c r="OBG41" s="53"/>
      <c r="OBH41" s="54"/>
      <c r="OBI41" s="55"/>
      <c r="OBJ41" s="56"/>
      <c r="OBM41" s="53"/>
      <c r="OBN41" s="54"/>
      <c r="OBO41" s="55"/>
      <c r="OBP41" s="56"/>
      <c r="OBS41" s="53"/>
      <c r="OBT41" s="54"/>
      <c r="OBU41" s="55"/>
      <c r="OBV41" s="56"/>
      <c r="OBY41" s="53"/>
      <c r="OBZ41" s="54"/>
      <c r="OCA41" s="55"/>
      <c r="OCB41" s="56"/>
      <c r="OCE41" s="53"/>
      <c r="OCF41" s="54"/>
      <c r="OCG41" s="55"/>
      <c r="OCH41" s="56"/>
      <c r="OCK41" s="53"/>
      <c r="OCL41" s="54"/>
      <c r="OCM41" s="55"/>
      <c r="OCN41" s="56"/>
      <c r="OCQ41" s="53"/>
      <c r="OCR41" s="54"/>
      <c r="OCS41" s="55"/>
      <c r="OCT41" s="56"/>
      <c r="OCW41" s="53"/>
      <c r="OCX41" s="54"/>
      <c r="OCY41" s="55"/>
      <c r="OCZ41" s="56"/>
      <c r="ODC41" s="53"/>
      <c r="ODD41" s="54"/>
      <c r="ODE41" s="55"/>
      <c r="ODF41" s="56"/>
      <c r="ODI41" s="53"/>
      <c r="ODJ41" s="54"/>
      <c r="ODK41" s="55"/>
      <c r="ODL41" s="56"/>
      <c r="ODO41" s="53"/>
      <c r="ODP41" s="54"/>
      <c r="ODQ41" s="55"/>
      <c r="ODR41" s="56"/>
      <c r="ODU41" s="53"/>
      <c r="ODV41" s="54"/>
      <c r="ODW41" s="55"/>
      <c r="ODX41" s="56"/>
      <c r="OEA41" s="53"/>
      <c r="OEB41" s="54"/>
      <c r="OEC41" s="55"/>
      <c r="OED41" s="56"/>
      <c r="OEG41" s="53"/>
      <c r="OEH41" s="54"/>
      <c r="OEI41" s="55"/>
      <c r="OEJ41" s="56"/>
      <c r="OEM41" s="53"/>
      <c r="OEN41" s="54"/>
      <c r="OEO41" s="55"/>
      <c r="OEP41" s="56"/>
      <c r="OES41" s="53"/>
      <c r="OET41" s="54"/>
      <c r="OEU41" s="55"/>
      <c r="OEV41" s="56"/>
      <c r="OEY41" s="53"/>
      <c r="OEZ41" s="54"/>
      <c r="OFA41" s="55"/>
      <c r="OFB41" s="56"/>
      <c r="OFE41" s="53"/>
      <c r="OFF41" s="54"/>
      <c r="OFG41" s="55"/>
      <c r="OFH41" s="56"/>
      <c r="OFK41" s="53"/>
      <c r="OFL41" s="54"/>
      <c r="OFM41" s="55"/>
      <c r="OFN41" s="56"/>
      <c r="OFQ41" s="53"/>
      <c r="OFR41" s="54"/>
      <c r="OFS41" s="55"/>
      <c r="OFT41" s="56"/>
      <c r="OFW41" s="53"/>
      <c r="OFX41" s="54"/>
      <c r="OFY41" s="55"/>
      <c r="OFZ41" s="56"/>
      <c r="OGC41" s="53"/>
      <c r="OGD41" s="54"/>
      <c r="OGE41" s="55"/>
      <c r="OGF41" s="56"/>
      <c r="OGI41" s="53"/>
      <c r="OGJ41" s="54"/>
      <c r="OGK41" s="55"/>
      <c r="OGL41" s="56"/>
      <c r="OGO41" s="53"/>
      <c r="OGP41" s="54"/>
      <c r="OGQ41" s="55"/>
      <c r="OGR41" s="56"/>
      <c r="OGU41" s="53"/>
      <c r="OGV41" s="54"/>
      <c r="OGW41" s="55"/>
      <c r="OGX41" s="56"/>
      <c r="OHA41" s="53"/>
      <c r="OHB41" s="54"/>
      <c r="OHC41" s="55"/>
      <c r="OHD41" s="56"/>
      <c r="OHG41" s="53"/>
      <c r="OHH41" s="54"/>
      <c r="OHI41" s="55"/>
      <c r="OHJ41" s="56"/>
      <c r="OHM41" s="53"/>
      <c r="OHN41" s="54"/>
      <c r="OHO41" s="55"/>
      <c r="OHP41" s="56"/>
      <c r="OHS41" s="53"/>
      <c r="OHT41" s="54"/>
      <c r="OHU41" s="55"/>
      <c r="OHV41" s="56"/>
      <c r="OHY41" s="53"/>
      <c r="OHZ41" s="54"/>
      <c r="OIA41" s="55"/>
      <c r="OIB41" s="56"/>
      <c r="OIE41" s="53"/>
      <c r="OIF41" s="54"/>
      <c r="OIG41" s="55"/>
      <c r="OIH41" s="56"/>
      <c r="OIK41" s="53"/>
      <c r="OIL41" s="54"/>
      <c r="OIM41" s="55"/>
      <c r="OIN41" s="56"/>
      <c r="OIQ41" s="53"/>
      <c r="OIR41" s="54"/>
      <c r="OIS41" s="55"/>
      <c r="OIT41" s="56"/>
      <c r="OIW41" s="53"/>
      <c r="OIX41" s="54"/>
      <c r="OIY41" s="55"/>
      <c r="OIZ41" s="56"/>
      <c r="OJC41" s="53"/>
      <c r="OJD41" s="54"/>
      <c r="OJE41" s="55"/>
      <c r="OJF41" s="56"/>
      <c r="OJI41" s="53"/>
      <c r="OJJ41" s="54"/>
      <c r="OJK41" s="55"/>
      <c r="OJL41" s="56"/>
      <c r="OJO41" s="53"/>
      <c r="OJP41" s="54"/>
      <c r="OJQ41" s="55"/>
      <c r="OJR41" s="56"/>
      <c r="OJU41" s="53"/>
      <c r="OJV41" s="54"/>
      <c r="OJW41" s="55"/>
      <c r="OJX41" s="56"/>
      <c r="OKA41" s="53"/>
      <c r="OKB41" s="54"/>
      <c r="OKC41" s="55"/>
      <c r="OKD41" s="56"/>
      <c r="OKG41" s="53"/>
      <c r="OKH41" s="54"/>
      <c r="OKI41" s="55"/>
      <c r="OKJ41" s="56"/>
      <c r="OKM41" s="53"/>
      <c r="OKN41" s="54"/>
      <c r="OKO41" s="55"/>
      <c r="OKP41" s="56"/>
      <c r="OKS41" s="53"/>
      <c r="OKT41" s="54"/>
      <c r="OKU41" s="55"/>
      <c r="OKV41" s="56"/>
      <c r="OKY41" s="53"/>
      <c r="OKZ41" s="54"/>
      <c r="OLA41" s="55"/>
      <c r="OLB41" s="56"/>
      <c r="OLE41" s="53"/>
      <c r="OLF41" s="54"/>
      <c r="OLG41" s="55"/>
      <c r="OLH41" s="56"/>
      <c r="OLK41" s="53"/>
      <c r="OLL41" s="54"/>
      <c r="OLM41" s="55"/>
      <c r="OLN41" s="56"/>
      <c r="OLQ41" s="53"/>
      <c r="OLR41" s="54"/>
      <c r="OLS41" s="55"/>
      <c r="OLT41" s="56"/>
      <c r="OLW41" s="53"/>
      <c r="OLX41" s="54"/>
      <c r="OLY41" s="55"/>
      <c r="OLZ41" s="56"/>
      <c r="OMC41" s="53"/>
      <c r="OMD41" s="54"/>
      <c r="OME41" s="55"/>
      <c r="OMF41" s="56"/>
      <c r="OMI41" s="53"/>
      <c r="OMJ41" s="54"/>
      <c r="OMK41" s="55"/>
      <c r="OML41" s="56"/>
      <c r="OMO41" s="53"/>
      <c r="OMP41" s="54"/>
      <c r="OMQ41" s="55"/>
      <c r="OMR41" s="56"/>
      <c r="OMU41" s="53"/>
      <c r="OMV41" s="54"/>
      <c r="OMW41" s="55"/>
      <c r="OMX41" s="56"/>
      <c r="ONA41" s="53"/>
      <c r="ONB41" s="54"/>
      <c r="ONC41" s="55"/>
      <c r="OND41" s="56"/>
      <c r="ONG41" s="53"/>
      <c r="ONH41" s="54"/>
      <c r="ONI41" s="55"/>
      <c r="ONJ41" s="56"/>
      <c r="ONM41" s="53"/>
      <c r="ONN41" s="54"/>
      <c r="ONO41" s="55"/>
      <c r="ONP41" s="56"/>
      <c r="ONS41" s="53"/>
      <c r="ONT41" s="54"/>
      <c r="ONU41" s="55"/>
      <c r="ONV41" s="56"/>
      <c r="ONY41" s="53"/>
      <c r="ONZ41" s="54"/>
      <c r="OOA41" s="55"/>
      <c r="OOB41" s="56"/>
      <c r="OOE41" s="53"/>
      <c r="OOF41" s="54"/>
      <c r="OOG41" s="55"/>
      <c r="OOH41" s="56"/>
      <c r="OOK41" s="53"/>
      <c r="OOL41" s="54"/>
      <c r="OOM41" s="55"/>
      <c r="OON41" s="56"/>
      <c r="OOQ41" s="53"/>
      <c r="OOR41" s="54"/>
      <c r="OOS41" s="55"/>
      <c r="OOT41" s="56"/>
      <c r="OOW41" s="53"/>
      <c r="OOX41" s="54"/>
      <c r="OOY41" s="55"/>
      <c r="OOZ41" s="56"/>
      <c r="OPC41" s="53"/>
      <c r="OPD41" s="54"/>
      <c r="OPE41" s="55"/>
      <c r="OPF41" s="56"/>
      <c r="OPI41" s="53"/>
      <c r="OPJ41" s="54"/>
      <c r="OPK41" s="55"/>
      <c r="OPL41" s="56"/>
      <c r="OPO41" s="53"/>
      <c r="OPP41" s="54"/>
      <c r="OPQ41" s="55"/>
      <c r="OPR41" s="56"/>
      <c r="OPU41" s="53"/>
      <c r="OPV41" s="54"/>
      <c r="OPW41" s="55"/>
      <c r="OPX41" s="56"/>
      <c r="OQA41" s="53"/>
      <c r="OQB41" s="54"/>
      <c r="OQC41" s="55"/>
      <c r="OQD41" s="56"/>
      <c r="OQG41" s="53"/>
      <c r="OQH41" s="54"/>
      <c r="OQI41" s="55"/>
      <c r="OQJ41" s="56"/>
      <c r="OQM41" s="53"/>
      <c r="OQN41" s="54"/>
      <c r="OQO41" s="55"/>
      <c r="OQP41" s="56"/>
      <c r="OQS41" s="53"/>
      <c r="OQT41" s="54"/>
      <c r="OQU41" s="55"/>
      <c r="OQV41" s="56"/>
      <c r="OQY41" s="53"/>
      <c r="OQZ41" s="54"/>
      <c r="ORA41" s="55"/>
      <c r="ORB41" s="56"/>
      <c r="ORE41" s="53"/>
      <c r="ORF41" s="54"/>
      <c r="ORG41" s="55"/>
      <c r="ORH41" s="56"/>
      <c r="ORK41" s="53"/>
      <c r="ORL41" s="54"/>
      <c r="ORM41" s="55"/>
      <c r="ORN41" s="56"/>
      <c r="ORQ41" s="53"/>
      <c r="ORR41" s="54"/>
      <c r="ORS41" s="55"/>
      <c r="ORT41" s="56"/>
      <c r="ORW41" s="53"/>
      <c r="ORX41" s="54"/>
      <c r="ORY41" s="55"/>
      <c r="ORZ41" s="56"/>
      <c r="OSC41" s="53"/>
      <c r="OSD41" s="54"/>
      <c r="OSE41" s="55"/>
      <c r="OSF41" s="56"/>
      <c r="OSI41" s="53"/>
      <c r="OSJ41" s="54"/>
      <c r="OSK41" s="55"/>
      <c r="OSL41" s="56"/>
      <c r="OSO41" s="53"/>
      <c r="OSP41" s="54"/>
      <c r="OSQ41" s="55"/>
      <c r="OSR41" s="56"/>
      <c r="OSU41" s="53"/>
      <c r="OSV41" s="54"/>
      <c r="OSW41" s="55"/>
      <c r="OSX41" s="56"/>
      <c r="OTA41" s="53"/>
      <c r="OTB41" s="54"/>
      <c r="OTC41" s="55"/>
      <c r="OTD41" s="56"/>
      <c r="OTG41" s="53"/>
      <c r="OTH41" s="54"/>
      <c r="OTI41" s="55"/>
      <c r="OTJ41" s="56"/>
      <c r="OTM41" s="53"/>
      <c r="OTN41" s="54"/>
      <c r="OTO41" s="55"/>
      <c r="OTP41" s="56"/>
      <c r="OTS41" s="53"/>
      <c r="OTT41" s="54"/>
      <c r="OTU41" s="55"/>
      <c r="OTV41" s="56"/>
      <c r="OTY41" s="53"/>
      <c r="OTZ41" s="54"/>
      <c r="OUA41" s="55"/>
      <c r="OUB41" s="56"/>
      <c r="OUE41" s="53"/>
      <c r="OUF41" s="54"/>
      <c r="OUG41" s="55"/>
      <c r="OUH41" s="56"/>
      <c r="OUK41" s="53"/>
      <c r="OUL41" s="54"/>
      <c r="OUM41" s="55"/>
      <c r="OUN41" s="56"/>
      <c r="OUQ41" s="53"/>
      <c r="OUR41" s="54"/>
      <c r="OUS41" s="55"/>
      <c r="OUT41" s="56"/>
      <c r="OUW41" s="53"/>
      <c r="OUX41" s="54"/>
      <c r="OUY41" s="55"/>
      <c r="OUZ41" s="56"/>
      <c r="OVC41" s="53"/>
      <c r="OVD41" s="54"/>
      <c r="OVE41" s="55"/>
      <c r="OVF41" s="56"/>
      <c r="OVI41" s="53"/>
      <c r="OVJ41" s="54"/>
      <c r="OVK41" s="55"/>
      <c r="OVL41" s="56"/>
      <c r="OVO41" s="53"/>
      <c r="OVP41" s="54"/>
      <c r="OVQ41" s="55"/>
      <c r="OVR41" s="56"/>
      <c r="OVU41" s="53"/>
      <c r="OVV41" s="54"/>
      <c r="OVW41" s="55"/>
      <c r="OVX41" s="56"/>
      <c r="OWA41" s="53"/>
      <c r="OWB41" s="54"/>
      <c r="OWC41" s="55"/>
      <c r="OWD41" s="56"/>
      <c r="OWG41" s="53"/>
      <c r="OWH41" s="54"/>
      <c r="OWI41" s="55"/>
      <c r="OWJ41" s="56"/>
      <c r="OWM41" s="53"/>
      <c r="OWN41" s="54"/>
      <c r="OWO41" s="55"/>
      <c r="OWP41" s="56"/>
      <c r="OWS41" s="53"/>
      <c r="OWT41" s="54"/>
      <c r="OWU41" s="55"/>
      <c r="OWV41" s="56"/>
      <c r="OWY41" s="53"/>
      <c r="OWZ41" s="54"/>
      <c r="OXA41" s="55"/>
      <c r="OXB41" s="56"/>
      <c r="OXE41" s="53"/>
      <c r="OXF41" s="54"/>
      <c r="OXG41" s="55"/>
      <c r="OXH41" s="56"/>
      <c r="OXK41" s="53"/>
      <c r="OXL41" s="54"/>
      <c r="OXM41" s="55"/>
      <c r="OXN41" s="56"/>
      <c r="OXQ41" s="53"/>
      <c r="OXR41" s="54"/>
      <c r="OXS41" s="55"/>
      <c r="OXT41" s="56"/>
      <c r="OXW41" s="53"/>
      <c r="OXX41" s="54"/>
      <c r="OXY41" s="55"/>
      <c r="OXZ41" s="56"/>
      <c r="OYC41" s="53"/>
      <c r="OYD41" s="54"/>
      <c r="OYE41" s="55"/>
      <c r="OYF41" s="56"/>
      <c r="OYI41" s="53"/>
      <c r="OYJ41" s="54"/>
      <c r="OYK41" s="55"/>
      <c r="OYL41" s="56"/>
      <c r="OYO41" s="53"/>
      <c r="OYP41" s="54"/>
      <c r="OYQ41" s="55"/>
      <c r="OYR41" s="56"/>
      <c r="OYU41" s="53"/>
      <c r="OYV41" s="54"/>
      <c r="OYW41" s="55"/>
      <c r="OYX41" s="56"/>
      <c r="OZA41" s="53"/>
      <c r="OZB41" s="54"/>
      <c r="OZC41" s="55"/>
      <c r="OZD41" s="56"/>
      <c r="OZG41" s="53"/>
      <c r="OZH41" s="54"/>
      <c r="OZI41" s="55"/>
      <c r="OZJ41" s="56"/>
      <c r="OZM41" s="53"/>
      <c r="OZN41" s="54"/>
      <c r="OZO41" s="55"/>
      <c r="OZP41" s="56"/>
      <c r="OZS41" s="53"/>
      <c r="OZT41" s="54"/>
      <c r="OZU41" s="55"/>
      <c r="OZV41" s="56"/>
      <c r="OZY41" s="53"/>
      <c r="OZZ41" s="54"/>
      <c r="PAA41" s="55"/>
      <c r="PAB41" s="56"/>
      <c r="PAE41" s="53"/>
      <c r="PAF41" s="54"/>
      <c r="PAG41" s="55"/>
      <c r="PAH41" s="56"/>
      <c r="PAK41" s="53"/>
      <c r="PAL41" s="54"/>
      <c r="PAM41" s="55"/>
      <c r="PAN41" s="56"/>
      <c r="PAQ41" s="53"/>
      <c r="PAR41" s="54"/>
      <c r="PAS41" s="55"/>
      <c r="PAT41" s="56"/>
      <c r="PAW41" s="53"/>
      <c r="PAX41" s="54"/>
      <c r="PAY41" s="55"/>
      <c r="PAZ41" s="56"/>
      <c r="PBC41" s="53"/>
      <c r="PBD41" s="54"/>
      <c r="PBE41" s="55"/>
      <c r="PBF41" s="56"/>
      <c r="PBI41" s="53"/>
      <c r="PBJ41" s="54"/>
      <c r="PBK41" s="55"/>
      <c r="PBL41" s="56"/>
      <c r="PBO41" s="53"/>
      <c r="PBP41" s="54"/>
      <c r="PBQ41" s="55"/>
      <c r="PBR41" s="56"/>
      <c r="PBU41" s="53"/>
      <c r="PBV41" s="54"/>
      <c r="PBW41" s="55"/>
      <c r="PBX41" s="56"/>
      <c r="PCA41" s="53"/>
      <c r="PCB41" s="54"/>
      <c r="PCC41" s="55"/>
      <c r="PCD41" s="56"/>
      <c r="PCG41" s="53"/>
      <c r="PCH41" s="54"/>
      <c r="PCI41" s="55"/>
      <c r="PCJ41" s="56"/>
      <c r="PCM41" s="53"/>
      <c r="PCN41" s="54"/>
      <c r="PCO41" s="55"/>
      <c r="PCP41" s="56"/>
      <c r="PCS41" s="53"/>
      <c r="PCT41" s="54"/>
      <c r="PCU41" s="55"/>
      <c r="PCV41" s="56"/>
      <c r="PCY41" s="53"/>
      <c r="PCZ41" s="54"/>
      <c r="PDA41" s="55"/>
      <c r="PDB41" s="56"/>
      <c r="PDE41" s="53"/>
      <c r="PDF41" s="54"/>
      <c r="PDG41" s="55"/>
      <c r="PDH41" s="56"/>
      <c r="PDK41" s="53"/>
      <c r="PDL41" s="54"/>
      <c r="PDM41" s="55"/>
      <c r="PDN41" s="56"/>
      <c r="PDQ41" s="53"/>
      <c r="PDR41" s="54"/>
      <c r="PDS41" s="55"/>
      <c r="PDT41" s="56"/>
      <c r="PDW41" s="53"/>
      <c r="PDX41" s="54"/>
      <c r="PDY41" s="55"/>
      <c r="PDZ41" s="56"/>
      <c r="PEC41" s="53"/>
      <c r="PED41" s="54"/>
      <c r="PEE41" s="55"/>
      <c r="PEF41" s="56"/>
      <c r="PEI41" s="53"/>
      <c r="PEJ41" s="54"/>
      <c r="PEK41" s="55"/>
      <c r="PEL41" s="56"/>
      <c r="PEO41" s="53"/>
      <c r="PEP41" s="54"/>
      <c r="PEQ41" s="55"/>
      <c r="PER41" s="56"/>
      <c r="PEU41" s="53"/>
      <c r="PEV41" s="54"/>
      <c r="PEW41" s="55"/>
      <c r="PEX41" s="56"/>
      <c r="PFA41" s="53"/>
      <c r="PFB41" s="54"/>
      <c r="PFC41" s="55"/>
      <c r="PFD41" s="56"/>
      <c r="PFG41" s="53"/>
      <c r="PFH41" s="54"/>
      <c r="PFI41" s="55"/>
      <c r="PFJ41" s="56"/>
      <c r="PFM41" s="53"/>
      <c r="PFN41" s="54"/>
      <c r="PFO41" s="55"/>
      <c r="PFP41" s="56"/>
      <c r="PFS41" s="53"/>
      <c r="PFT41" s="54"/>
      <c r="PFU41" s="55"/>
      <c r="PFV41" s="56"/>
      <c r="PFY41" s="53"/>
      <c r="PFZ41" s="54"/>
      <c r="PGA41" s="55"/>
      <c r="PGB41" s="56"/>
      <c r="PGE41" s="53"/>
      <c r="PGF41" s="54"/>
      <c r="PGG41" s="55"/>
      <c r="PGH41" s="56"/>
      <c r="PGK41" s="53"/>
      <c r="PGL41" s="54"/>
      <c r="PGM41" s="55"/>
      <c r="PGN41" s="56"/>
      <c r="PGQ41" s="53"/>
      <c r="PGR41" s="54"/>
      <c r="PGS41" s="55"/>
      <c r="PGT41" s="56"/>
      <c r="PGW41" s="53"/>
      <c r="PGX41" s="54"/>
      <c r="PGY41" s="55"/>
      <c r="PGZ41" s="56"/>
      <c r="PHC41" s="53"/>
      <c r="PHD41" s="54"/>
      <c r="PHE41" s="55"/>
      <c r="PHF41" s="56"/>
      <c r="PHI41" s="53"/>
      <c r="PHJ41" s="54"/>
      <c r="PHK41" s="55"/>
      <c r="PHL41" s="56"/>
      <c r="PHO41" s="53"/>
      <c r="PHP41" s="54"/>
      <c r="PHQ41" s="55"/>
      <c r="PHR41" s="56"/>
      <c r="PHU41" s="53"/>
      <c r="PHV41" s="54"/>
      <c r="PHW41" s="55"/>
      <c r="PHX41" s="56"/>
      <c r="PIA41" s="53"/>
      <c r="PIB41" s="54"/>
      <c r="PIC41" s="55"/>
      <c r="PID41" s="56"/>
      <c r="PIG41" s="53"/>
      <c r="PIH41" s="54"/>
      <c r="PII41" s="55"/>
      <c r="PIJ41" s="56"/>
      <c r="PIM41" s="53"/>
      <c r="PIN41" s="54"/>
      <c r="PIO41" s="55"/>
      <c r="PIP41" s="56"/>
      <c r="PIS41" s="53"/>
      <c r="PIT41" s="54"/>
      <c r="PIU41" s="55"/>
      <c r="PIV41" s="56"/>
      <c r="PIY41" s="53"/>
      <c r="PIZ41" s="54"/>
      <c r="PJA41" s="55"/>
      <c r="PJB41" s="56"/>
      <c r="PJE41" s="53"/>
      <c r="PJF41" s="54"/>
      <c r="PJG41" s="55"/>
      <c r="PJH41" s="56"/>
      <c r="PJK41" s="53"/>
      <c r="PJL41" s="54"/>
      <c r="PJM41" s="55"/>
      <c r="PJN41" s="56"/>
      <c r="PJQ41" s="53"/>
      <c r="PJR41" s="54"/>
      <c r="PJS41" s="55"/>
      <c r="PJT41" s="56"/>
      <c r="PJW41" s="53"/>
      <c r="PJX41" s="54"/>
      <c r="PJY41" s="55"/>
      <c r="PJZ41" s="56"/>
      <c r="PKC41" s="53"/>
      <c r="PKD41" s="54"/>
      <c r="PKE41" s="55"/>
      <c r="PKF41" s="56"/>
      <c r="PKI41" s="53"/>
      <c r="PKJ41" s="54"/>
      <c r="PKK41" s="55"/>
      <c r="PKL41" s="56"/>
      <c r="PKO41" s="53"/>
      <c r="PKP41" s="54"/>
      <c r="PKQ41" s="55"/>
      <c r="PKR41" s="56"/>
      <c r="PKU41" s="53"/>
      <c r="PKV41" s="54"/>
      <c r="PKW41" s="55"/>
      <c r="PKX41" s="56"/>
      <c r="PLA41" s="53"/>
      <c r="PLB41" s="54"/>
      <c r="PLC41" s="55"/>
      <c r="PLD41" s="56"/>
      <c r="PLG41" s="53"/>
      <c r="PLH41" s="54"/>
      <c r="PLI41" s="55"/>
      <c r="PLJ41" s="56"/>
      <c r="PLM41" s="53"/>
      <c r="PLN41" s="54"/>
      <c r="PLO41" s="55"/>
      <c r="PLP41" s="56"/>
      <c r="PLS41" s="53"/>
      <c r="PLT41" s="54"/>
      <c r="PLU41" s="55"/>
      <c r="PLV41" s="56"/>
      <c r="PLY41" s="53"/>
      <c r="PLZ41" s="54"/>
      <c r="PMA41" s="55"/>
      <c r="PMB41" s="56"/>
      <c r="PME41" s="53"/>
      <c r="PMF41" s="54"/>
      <c r="PMG41" s="55"/>
      <c r="PMH41" s="56"/>
      <c r="PMK41" s="53"/>
      <c r="PML41" s="54"/>
      <c r="PMM41" s="55"/>
      <c r="PMN41" s="56"/>
      <c r="PMQ41" s="53"/>
      <c r="PMR41" s="54"/>
      <c r="PMS41" s="55"/>
      <c r="PMT41" s="56"/>
      <c r="PMW41" s="53"/>
      <c r="PMX41" s="54"/>
      <c r="PMY41" s="55"/>
      <c r="PMZ41" s="56"/>
      <c r="PNC41" s="53"/>
      <c r="PND41" s="54"/>
      <c r="PNE41" s="55"/>
      <c r="PNF41" s="56"/>
      <c r="PNI41" s="53"/>
      <c r="PNJ41" s="54"/>
      <c r="PNK41" s="55"/>
      <c r="PNL41" s="56"/>
      <c r="PNO41" s="53"/>
      <c r="PNP41" s="54"/>
      <c r="PNQ41" s="55"/>
      <c r="PNR41" s="56"/>
      <c r="PNU41" s="53"/>
      <c r="PNV41" s="54"/>
      <c r="PNW41" s="55"/>
      <c r="PNX41" s="56"/>
      <c r="POA41" s="53"/>
      <c r="POB41" s="54"/>
      <c r="POC41" s="55"/>
      <c r="POD41" s="56"/>
      <c r="POG41" s="53"/>
      <c r="POH41" s="54"/>
      <c r="POI41" s="55"/>
      <c r="POJ41" s="56"/>
      <c r="POM41" s="53"/>
      <c r="PON41" s="54"/>
      <c r="POO41" s="55"/>
      <c r="POP41" s="56"/>
      <c r="POS41" s="53"/>
      <c r="POT41" s="54"/>
      <c r="POU41" s="55"/>
      <c r="POV41" s="56"/>
      <c r="POY41" s="53"/>
      <c r="POZ41" s="54"/>
      <c r="PPA41" s="55"/>
      <c r="PPB41" s="56"/>
      <c r="PPE41" s="53"/>
      <c r="PPF41" s="54"/>
      <c r="PPG41" s="55"/>
      <c r="PPH41" s="56"/>
      <c r="PPK41" s="53"/>
      <c r="PPL41" s="54"/>
      <c r="PPM41" s="55"/>
      <c r="PPN41" s="56"/>
      <c r="PPQ41" s="53"/>
      <c r="PPR41" s="54"/>
      <c r="PPS41" s="55"/>
      <c r="PPT41" s="56"/>
      <c r="PPW41" s="53"/>
      <c r="PPX41" s="54"/>
      <c r="PPY41" s="55"/>
      <c r="PPZ41" s="56"/>
      <c r="PQC41" s="53"/>
      <c r="PQD41" s="54"/>
      <c r="PQE41" s="55"/>
      <c r="PQF41" s="56"/>
      <c r="PQI41" s="53"/>
      <c r="PQJ41" s="54"/>
      <c r="PQK41" s="55"/>
      <c r="PQL41" s="56"/>
      <c r="PQO41" s="53"/>
      <c r="PQP41" s="54"/>
      <c r="PQQ41" s="55"/>
      <c r="PQR41" s="56"/>
      <c r="PQU41" s="53"/>
      <c r="PQV41" s="54"/>
      <c r="PQW41" s="55"/>
      <c r="PQX41" s="56"/>
      <c r="PRA41" s="53"/>
      <c r="PRB41" s="54"/>
      <c r="PRC41" s="55"/>
      <c r="PRD41" s="56"/>
      <c r="PRG41" s="53"/>
      <c r="PRH41" s="54"/>
      <c r="PRI41" s="55"/>
      <c r="PRJ41" s="56"/>
      <c r="PRM41" s="53"/>
      <c r="PRN41" s="54"/>
      <c r="PRO41" s="55"/>
      <c r="PRP41" s="56"/>
      <c r="PRS41" s="53"/>
      <c r="PRT41" s="54"/>
      <c r="PRU41" s="55"/>
      <c r="PRV41" s="56"/>
      <c r="PRY41" s="53"/>
      <c r="PRZ41" s="54"/>
      <c r="PSA41" s="55"/>
      <c r="PSB41" s="56"/>
      <c r="PSE41" s="53"/>
      <c r="PSF41" s="54"/>
      <c r="PSG41" s="55"/>
      <c r="PSH41" s="56"/>
      <c r="PSK41" s="53"/>
      <c r="PSL41" s="54"/>
      <c r="PSM41" s="55"/>
      <c r="PSN41" s="56"/>
      <c r="PSQ41" s="53"/>
      <c r="PSR41" s="54"/>
      <c r="PSS41" s="55"/>
      <c r="PST41" s="56"/>
      <c r="PSW41" s="53"/>
      <c r="PSX41" s="54"/>
      <c r="PSY41" s="55"/>
      <c r="PSZ41" s="56"/>
      <c r="PTC41" s="53"/>
      <c r="PTD41" s="54"/>
      <c r="PTE41" s="55"/>
      <c r="PTF41" s="56"/>
      <c r="PTI41" s="53"/>
      <c r="PTJ41" s="54"/>
      <c r="PTK41" s="55"/>
      <c r="PTL41" s="56"/>
      <c r="PTO41" s="53"/>
      <c r="PTP41" s="54"/>
      <c r="PTQ41" s="55"/>
      <c r="PTR41" s="56"/>
      <c r="PTU41" s="53"/>
      <c r="PTV41" s="54"/>
      <c r="PTW41" s="55"/>
      <c r="PTX41" s="56"/>
      <c r="PUA41" s="53"/>
      <c r="PUB41" s="54"/>
      <c r="PUC41" s="55"/>
      <c r="PUD41" s="56"/>
      <c r="PUG41" s="53"/>
      <c r="PUH41" s="54"/>
      <c r="PUI41" s="55"/>
      <c r="PUJ41" s="56"/>
      <c r="PUM41" s="53"/>
      <c r="PUN41" s="54"/>
      <c r="PUO41" s="55"/>
      <c r="PUP41" s="56"/>
      <c r="PUS41" s="53"/>
      <c r="PUT41" s="54"/>
      <c r="PUU41" s="55"/>
      <c r="PUV41" s="56"/>
      <c r="PUY41" s="53"/>
      <c r="PUZ41" s="54"/>
      <c r="PVA41" s="55"/>
      <c r="PVB41" s="56"/>
      <c r="PVE41" s="53"/>
      <c r="PVF41" s="54"/>
      <c r="PVG41" s="55"/>
      <c r="PVH41" s="56"/>
      <c r="PVK41" s="53"/>
      <c r="PVL41" s="54"/>
      <c r="PVM41" s="55"/>
      <c r="PVN41" s="56"/>
      <c r="PVQ41" s="53"/>
      <c r="PVR41" s="54"/>
      <c r="PVS41" s="55"/>
      <c r="PVT41" s="56"/>
      <c r="PVW41" s="53"/>
      <c r="PVX41" s="54"/>
      <c r="PVY41" s="55"/>
      <c r="PVZ41" s="56"/>
      <c r="PWC41" s="53"/>
      <c r="PWD41" s="54"/>
      <c r="PWE41" s="55"/>
      <c r="PWF41" s="56"/>
      <c r="PWI41" s="53"/>
      <c r="PWJ41" s="54"/>
      <c r="PWK41" s="55"/>
      <c r="PWL41" s="56"/>
      <c r="PWO41" s="53"/>
      <c r="PWP41" s="54"/>
      <c r="PWQ41" s="55"/>
      <c r="PWR41" s="56"/>
      <c r="PWU41" s="53"/>
      <c r="PWV41" s="54"/>
      <c r="PWW41" s="55"/>
      <c r="PWX41" s="56"/>
      <c r="PXA41" s="53"/>
      <c r="PXB41" s="54"/>
      <c r="PXC41" s="55"/>
      <c r="PXD41" s="56"/>
      <c r="PXG41" s="53"/>
      <c r="PXH41" s="54"/>
      <c r="PXI41" s="55"/>
      <c r="PXJ41" s="56"/>
      <c r="PXM41" s="53"/>
      <c r="PXN41" s="54"/>
      <c r="PXO41" s="55"/>
      <c r="PXP41" s="56"/>
      <c r="PXS41" s="53"/>
      <c r="PXT41" s="54"/>
      <c r="PXU41" s="55"/>
      <c r="PXV41" s="56"/>
      <c r="PXY41" s="53"/>
      <c r="PXZ41" s="54"/>
      <c r="PYA41" s="55"/>
      <c r="PYB41" s="56"/>
      <c r="PYE41" s="53"/>
      <c r="PYF41" s="54"/>
      <c r="PYG41" s="55"/>
      <c r="PYH41" s="56"/>
      <c r="PYK41" s="53"/>
      <c r="PYL41" s="54"/>
      <c r="PYM41" s="55"/>
      <c r="PYN41" s="56"/>
      <c r="PYQ41" s="53"/>
      <c r="PYR41" s="54"/>
      <c r="PYS41" s="55"/>
      <c r="PYT41" s="56"/>
      <c r="PYW41" s="53"/>
      <c r="PYX41" s="54"/>
      <c r="PYY41" s="55"/>
      <c r="PYZ41" s="56"/>
      <c r="PZC41" s="53"/>
      <c r="PZD41" s="54"/>
      <c r="PZE41" s="55"/>
      <c r="PZF41" s="56"/>
      <c r="PZI41" s="53"/>
      <c r="PZJ41" s="54"/>
      <c r="PZK41" s="55"/>
      <c r="PZL41" s="56"/>
      <c r="PZO41" s="53"/>
      <c r="PZP41" s="54"/>
      <c r="PZQ41" s="55"/>
      <c r="PZR41" s="56"/>
      <c r="PZU41" s="53"/>
      <c r="PZV41" s="54"/>
      <c r="PZW41" s="55"/>
      <c r="PZX41" s="56"/>
      <c r="QAA41" s="53"/>
      <c r="QAB41" s="54"/>
      <c r="QAC41" s="55"/>
      <c r="QAD41" s="56"/>
      <c r="QAG41" s="53"/>
      <c r="QAH41" s="54"/>
      <c r="QAI41" s="55"/>
      <c r="QAJ41" s="56"/>
      <c r="QAM41" s="53"/>
      <c r="QAN41" s="54"/>
      <c r="QAO41" s="55"/>
      <c r="QAP41" s="56"/>
      <c r="QAS41" s="53"/>
      <c r="QAT41" s="54"/>
      <c r="QAU41" s="55"/>
      <c r="QAV41" s="56"/>
      <c r="QAY41" s="53"/>
      <c r="QAZ41" s="54"/>
      <c r="QBA41" s="55"/>
      <c r="QBB41" s="56"/>
      <c r="QBE41" s="53"/>
      <c r="QBF41" s="54"/>
      <c r="QBG41" s="55"/>
      <c r="QBH41" s="56"/>
      <c r="QBK41" s="53"/>
      <c r="QBL41" s="54"/>
      <c r="QBM41" s="55"/>
      <c r="QBN41" s="56"/>
      <c r="QBQ41" s="53"/>
      <c r="QBR41" s="54"/>
      <c r="QBS41" s="55"/>
      <c r="QBT41" s="56"/>
      <c r="QBW41" s="53"/>
      <c r="QBX41" s="54"/>
      <c r="QBY41" s="55"/>
      <c r="QBZ41" s="56"/>
      <c r="QCC41" s="53"/>
      <c r="QCD41" s="54"/>
      <c r="QCE41" s="55"/>
      <c r="QCF41" s="56"/>
      <c r="QCI41" s="53"/>
      <c r="QCJ41" s="54"/>
      <c r="QCK41" s="55"/>
      <c r="QCL41" s="56"/>
      <c r="QCO41" s="53"/>
      <c r="QCP41" s="54"/>
      <c r="QCQ41" s="55"/>
      <c r="QCR41" s="56"/>
      <c r="QCU41" s="53"/>
      <c r="QCV41" s="54"/>
      <c r="QCW41" s="55"/>
      <c r="QCX41" s="56"/>
      <c r="QDA41" s="53"/>
      <c r="QDB41" s="54"/>
      <c r="QDC41" s="55"/>
      <c r="QDD41" s="56"/>
      <c r="QDG41" s="53"/>
      <c r="QDH41" s="54"/>
      <c r="QDI41" s="55"/>
      <c r="QDJ41" s="56"/>
      <c r="QDM41" s="53"/>
      <c r="QDN41" s="54"/>
      <c r="QDO41" s="55"/>
      <c r="QDP41" s="56"/>
      <c r="QDS41" s="53"/>
      <c r="QDT41" s="54"/>
      <c r="QDU41" s="55"/>
      <c r="QDV41" s="56"/>
      <c r="QDY41" s="53"/>
      <c r="QDZ41" s="54"/>
      <c r="QEA41" s="55"/>
      <c r="QEB41" s="56"/>
      <c r="QEE41" s="53"/>
      <c r="QEF41" s="54"/>
      <c r="QEG41" s="55"/>
      <c r="QEH41" s="56"/>
      <c r="QEK41" s="53"/>
      <c r="QEL41" s="54"/>
      <c r="QEM41" s="55"/>
      <c r="QEN41" s="56"/>
      <c r="QEQ41" s="53"/>
      <c r="QER41" s="54"/>
      <c r="QES41" s="55"/>
      <c r="QET41" s="56"/>
      <c r="QEW41" s="53"/>
      <c r="QEX41" s="54"/>
      <c r="QEY41" s="55"/>
      <c r="QEZ41" s="56"/>
      <c r="QFC41" s="53"/>
      <c r="QFD41" s="54"/>
      <c r="QFE41" s="55"/>
      <c r="QFF41" s="56"/>
      <c r="QFI41" s="53"/>
      <c r="QFJ41" s="54"/>
      <c r="QFK41" s="55"/>
      <c r="QFL41" s="56"/>
      <c r="QFO41" s="53"/>
      <c r="QFP41" s="54"/>
      <c r="QFQ41" s="55"/>
      <c r="QFR41" s="56"/>
      <c r="QFU41" s="53"/>
      <c r="QFV41" s="54"/>
      <c r="QFW41" s="55"/>
      <c r="QFX41" s="56"/>
      <c r="QGA41" s="53"/>
      <c r="QGB41" s="54"/>
      <c r="QGC41" s="55"/>
      <c r="QGD41" s="56"/>
      <c r="QGG41" s="53"/>
      <c r="QGH41" s="54"/>
      <c r="QGI41" s="55"/>
      <c r="QGJ41" s="56"/>
      <c r="QGM41" s="53"/>
      <c r="QGN41" s="54"/>
      <c r="QGO41" s="55"/>
      <c r="QGP41" s="56"/>
      <c r="QGS41" s="53"/>
      <c r="QGT41" s="54"/>
      <c r="QGU41" s="55"/>
      <c r="QGV41" s="56"/>
      <c r="QGY41" s="53"/>
      <c r="QGZ41" s="54"/>
      <c r="QHA41" s="55"/>
      <c r="QHB41" s="56"/>
      <c r="QHE41" s="53"/>
      <c r="QHF41" s="54"/>
      <c r="QHG41" s="55"/>
      <c r="QHH41" s="56"/>
      <c r="QHK41" s="53"/>
      <c r="QHL41" s="54"/>
      <c r="QHM41" s="55"/>
      <c r="QHN41" s="56"/>
      <c r="QHQ41" s="53"/>
      <c r="QHR41" s="54"/>
      <c r="QHS41" s="55"/>
      <c r="QHT41" s="56"/>
      <c r="QHW41" s="53"/>
      <c r="QHX41" s="54"/>
      <c r="QHY41" s="55"/>
      <c r="QHZ41" s="56"/>
      <c r="QIC41" s="53"/>
      <c r="QID41" s="54"/>
      <c r="QIE41" s="55"/>
      <c r="QIF41" s="56"/>
      <c r="QII41" s="53"/>
      <c r="QIJ41" s="54"/>
      <c r="QIK41" s="55"/>
      <c r="QIL41" s="56"/>
      <c r="QIO41" s="53"/>
      <c r="QIP41" s="54"/>
      <c r="QIQ41" s="55"/>
      <c r="QIR41" s="56"/>
      <c r="QIU41" s="53"/>
      <c r="QIV41" s="54"/>
      <c r="QIW41" s="55"/>
      <c r="QIX41" s="56"/>
      <c r="QJA41" s="53"/>
      <c r="QJB41" s="54"/>
      <c r="QJC41" s="55"/>
      <c r="QJD41" s="56"/>
      <c r="QJG41" s="53"/>
      <c r="QJH41" s="54"/>
      <c r="QJI41" s="55"/>
      <c r="QJJ41" s="56"/>
      <c r="QJM41" s="53"/>
      <c r="QJN41" s="54"/>
      <c r="QJO41" s="55"/>
      <c r="QJP41" s="56"/>
      <c r="QJS41" s="53"/>
      <c r="QJT41" s="54"/>
      <c r="QJU41" s="55"/>
      <c r="QJV41" s="56"/>
      <c r="QJY41" s="53"/>
      <c r="QJZ41" s="54"/>
      <c r="QKA41" s="55"/>
      <c r="QKB41" s="56"/>
      <c r="QKE41" s="53"/>
      <c r="QKF41" s="54"/>
      <c r="QKG41" s="55"/>
      <c r="QKH41" s="56"/>
      <c r="QKK41" s="53"/>
      <c r="QKL41" s="54"/>
      <c r="QKM41" s="55"/>
      <c r="QKN41" s="56"/>
      <c r="QKQ41" s="53"/>
      <c r="QKR41" s="54"/>
      <c r="QKS41" s="55"/>
      <c r="QKT41" s="56"/>
      <c r="QKW41" s="53"/>
      <c r="QKX41" s="54"/>
      <c r="QKY41" s="55"/>
      <c r="QKZ41" s="56"/>
      <c r="QLC41" s="53"/>
      <c r="QLD41" s="54"/>
      <c r="QLE41" s="55"/>
      <c r="QLF41" s="56"/>
      <c r="QLI41" s="53"/>
      <c r="QLJ41" s="54"/>
      <c r="QLK41" s="55"/>
      <c r="QLL41" s="56"/>
      <c r="QLO41" s="53"/>
      <c r="QLP41" s="54"/>
      <c r="QLQ41" s="55"/>
      <c r="QLR41" s="56"/>
      <c r="QLU41" s="53"/>
      <c r="QLV41" s="54"/>
      <c r="QLW41" s="55"/>
      <c r="QLX41" s="56"/>
      <c r="QMA41" s="53"/>
      <c r="QMB41" s="54"/>
      <c r="QMC41" s="55"/>
      <c r="QMD41" s="56"/>
      <c r="QMG41" s="53"/>
      <c r="QMH41" s="54"/>
      <c r="QMI41" s="55"/>
      <c r="QMJ41" s="56"/>
      <c r="QMM41" s="53"/>
      <c r="QMN41" s="54"/>
      <c r="QMO41" s="55"/>
      <c r="QMP41" s="56"/>
      <c r="QMS41" s="53"/>
      <c r="QMT41" s="54"/>
      <c r="QMU41" s="55"/>
      <c r="QMV41" s="56"/>
      <c r="QMY41" s="53"/>
      <c r="QMZ41" s="54"/>
      <c r="QNA41" s="55"/>
      <c r="QNB41" s="56"/>
      <c r="QNE41" s="53"/>
      <c r="QNF41" s="54"/>
      <c r="QNG41" s="55"/>
      <c r="QNH41" s="56"/>
      <c r="QNK41" s="53"/>
      <c r="QNL41" s="54"/>
      <c r="QNM41" s="55"/>
      <c r="QNN41" s="56"/>
      <c r="QNQ41" s="53"/>
      <c r="QNR41" s="54"/>
      <c r="QNS41" s="55"/>
      <c r="QNT41" s="56"/>
      <c r="QNW41" s="53"/>
      <c r="QNX41" s="54"/>
      <c r="QNY41" s="55"/>
      <c r="QNZ41" s="56"/>
      <c r="QOC41" s="53"/>
      <c r="QOD41" s="54"/>
      <c r="QOE41" s="55"/>
      <c r="QOF41" s="56"/>
      <c r="QOI41" s="53"/>
      <c r="QOJ41" s="54"/>
      <c r="QOK41" s="55"/>
      <c r="QOL41" s="56"/>
      <c r="QOO41" s="53"/>
      <c r="QOP41" s="54"/>
      <c r="QOQ41" s="55"/>
      <c r="QOR41" s="56"/>
      <c r="QOU41" s="53"/>
      <c r="QOV41" s="54"/>
      <c r="QOW41" s="55"/>
      <c r="QOX41" s="56"/>
      <c r="QPA41" s="53"/>
      <c r="QPB41" s="54"/>
      <c r="QPC41" s="55"/>
      <c r="QPD41" s="56"/>
      <c r="QPG41" s="53"/>
      <c r="QPH41" s="54"/>
      <c r="QPI41" s="55"/>
      <c r="QPJ41" s="56"/>
      <c r="QPM41" s="53"/>
      <c r="QPN41" s="54"/>
      <c r="QPO41" s="55"/>
      <c r="QPP41" s="56"/>
      <c r="QPS41" s="53"/>
      <c r="QPT41" s="54"/>
      <c r="QPU41" s="55"/>
      <c r="QPV41" s="56"/>
      <c r="QPY41" s="53"/>
      <c r="QPZ41" s="54"/>
      <c r="QQA41" s="55"/>
      <c r="QQB41" s="56"/>
      <c r="QQE41" s="53"/>
      <c r="QQF41" s="54"/>
      <c r="QQG41" s="55"/>
      <c r="QQH41" s="56"/>
      <c r="QQK41" s="53"/>
      <c r="QQL41" s="54"/>
      <c r="QQM41" s="55"/>
      <c r="QQN41" s="56"/>
      <c r="QQQ41" s="53"/>
      <c r="QQR41" s="54"/>
      <c r="QQS41" s="55"/>
      <c r="QQT41" s="56"/>
      <c r="QQW41" s="53"/>
      <c r="QQX41" s="54"/>
      <c r="QQY41" s="55"/>
      <c r="QQZ41" s="56"/>
      <c r="QRC41" s="53"/>
      <c r="QRD41" s="54"/>
      <c r="QRE41" s="55"/>
      <c r="QRF41" s="56"/>
      <c r="QRI41" s="53"/>
      <c r="QRJ41" s="54"/>
      <c r="QRK41" s="55"/>
      <c r="QRL41" s="56"/>
      <c r="QRO41" s="53"/>
      <c r="QRP41" s="54"/>
      <c r="QRQ41" s="55"/>
      <c r="QRR41" s="56"/>
      <c r="QRU41" s="53"/>
      <c r="QRV41" s="54"/>
      <c r="QRW41" s="55"/>
      <c r="QRX41" s="56"/>
      <c r="QSA41" s="53"/>
      <c r="QSB41" s="54"/>
      <c r="QSC41" s="55"/>
      <c r="QSD41" s="56"/>
      <c r="QSG41" s="53"/>
      <c r="QSH41" s="54"/>
      <c r="QSI41" s="55"/>
      <c r="QSJ41" s="56"/>
      <c r="QSM41" s="53"/>
      <c r="QSN41" s="54"/>
      <c r="QSO41" s="55"/>
      <c r="QSP41" s="56"/>
      <c r="QSS41" s="53"/>
      <c r="QST41" s="54"/>
      <c r="QSU41" s="55"/>
      <c r="QSV41" s="56"/>
      <c r="QSY41" s="53"/>
      <c r="QSZ41" s="54"/>
      <c r="QTA41" s="55"/>
      <c r="QTB41" s="56"/>
      <c r="QTE41" s="53"/>
      <c r="QTF41" s="54"/>
      <c r="QTG41" s="55"/>
      <c r="QTH41" s="56"/>
      <c r="QTK41" s="53"/>
      <c r="QTL41" s="54"/>
      <c r="QTM41" s="55"/>
      <c r="QTN41" s="56"/>
      <c r="QTQ41" s="53"/>
      <c r="QTR41" s="54"/>
      <c r="QTS41" s="55"/>
      <c r="QTT41" s="56"/>
      <c r="QTW41" s="53"/>
      <c r="QTX41" s="54"/>
      <c r="QTY41" s="55"/>
      <c r="QTZ41" s="56"/>
      <c r="QUC41" s="53"/>
      <c r="QUD41" s="54"/>
      <c r="QUE41" s="55"/>
      <c r="QUF41" s="56"/>
      <c r="QUI41" s="53"/>
      <c r="QUJ41" s="54"/>
      <c r="QUK41" s="55"/>
      <c r="QUL41" s="56"/>
      <c r="QUO41" s="53"/>
      <c r="QUP41" s="54"/>
      <c r="QUQ41" s="55"/>
      <c r="QUR41" s="56"/>
      <c r="QUU41" s="53"/>
      <c r="QUV41" s="54"/>
      <c r="QUW41" s="55"/>
      <c r="QUX41" s="56"/>
      <c r="QVA41" s="53"/>
      <c r="QVB41" s="54"/>
      <c r="QVC41" s="55"/>
      <c r="QVD41" s="56"/>
      <c r="QVG41" s="53"/>
      <c r="QVH41" s="54"/>
      <c r="QVI41" s="55"/>
      <c r="QVJ41" s="56"/>
      <c r="QVM41" s="53"/>
      <c r="QVN41" s="54"/>
      <c r="QVO41" s="55"/>
      <c r="QVP41" s="56"/>
      <c r="QVS41" s="53"/>
      <c r="QVT41" s="54"/>
      <c r="QVU41" s="55"/>
      <c r="QVV41" s="56"/>
      <c r="QVY41" s="53"/>
      <c r="QVZ41" s="54"/>
      <c r="QWA41" s="55"/>
      <c r="QWB41" s="56"/>
      <c r="QWE41" s="53"/>
      <c r="QWF41" s="54"/>
      <c r="QWG41" s="55"/>
      <c r="QWH41" s="56"/>
      <c r="QWK41" s="53"/>
      <c r="QWL41" s="54"/>
      <c r="QWM41" s="55"/>
      <c r="QWN41" s="56"/>
      <c r="QWQ41" s="53"/>
      <c r="QWR41" s="54"/>
      <c r="QWS41" s="55"/>
      <c r="QWT41" s="56"/>
      <c r="QWW41" s="53"/>
      <c r="QWX41" s="54"/>
      <c r="QWY41" s="55"/>
      <c r="QWZ41" s="56"/>
      <c r="QXC41" s="53"/>
      <c r="QXD41" s="54"/>
      <c r="QXE41" s="55"/>
      <c r="QXF41" s="56"/>
      <c r="QXI41" s="53"/>
      <c r="QXJ41" s="54"/>
      <c r="QXK41" s="55"/>
      <c r="QXL41" s="56"/>
      <c r="QXO41" s="53"/>
      <c r="QXP41" s="54"/>
      <c r="QXQ41" s="55"/>
      <c r="QXR41" s="56"/>
      <c r="QXU41" s="53"/>
      <c r="QXV41" s="54"/>
      <c r="QXW41" s="55"/>
      <c r="QXX41" s="56"/>
      <c r="QYA41" s="53"/>
      <c r="QYB41" s="54"/>
      <c r="QYC41" s="55"/>
      <c r="QYD41" s="56"/>
      <c r="QYG41" s="53"/>
      <c r="QYH41" s="54"/>
      <c r="QYI41" s="55"/>
      <c r="QYJ41" s="56"/>
      <c r="QYM41" s="53"/>
      <c r="QYN41" s="54"/>
      <c r="QYO41" s="55"/>
      <c r="QYP41" s="56"/>
      <c r="QYS41" s="53"/>
      <c r="QYT41" s="54"/>
      <c r="QYU41" s="55"/>
      <c r="QYV41" s="56"/>
      <c r="QYY41" s="53"/>
      <c r="QYZ41" s="54"/>
      <c r="QZA41" s="55"/>
      <c r="QZB41" s="56"/>
      <c r="QZE41" s="53"/>
      <c r="QZF41" s="54"/>
      <c r="QZG41" s="55"/>
      <c r="QZH41" s="56"/>
      <c r="QZK41" s="53"/>
      <c r="QZL41" s="54"/>
      <c r="QZM41" s="55"/>
      <c r="QZN41" s="56"/>
      <c r="QZQ41" s="53"/>
      <c r="QZR41" s="54"/>
      <c r="QZS41" s="55"/>
      <c r="QZT41" s="56"/>
      <c r="QZW41" s="53"/>
      <c r="QZX41" s="54"/>
      <c r="QZY41" s="55"/>
      <c r="QZZ41" s="56"/>
      <c r="RAC41" s="53"/>
      <c r="RAD41" s="54"/>
      <c r="RAE41" s="55"/>
      <c r="RAF41" s="56"/>
      <c r="RAI41" s="53"/>
      <c r="RAJ41" s="54"/>
      <c r="RAK41" s="55"/>
      <c r="RAL41" s="56"/>
      <c r="RAO41" s="53"/>
      <c r="RAP41" s="54"/>
      <c r="RAQ41" s="55"/>
      <c r="RAR41" s="56"/>
      <c r="RAU41" s="53"/>
      <c r="RAV41" s="54"/>
      <c r="RAW41" s="55"/>
      <c r="RAX41" s="56"/>
      <c r="RBA41" s="53"/>
      <c r="RBB41" s="54"/>
      <c r="RBC41" s="55"/>
      <c r="RBD41" s="56"/>
      <c r="RBG41" s="53"/>
      <c r="RBH41" s="54"/>
      <c r="RBI41" s="55"/>
      <c r="RBJ41" s="56"/>
      <c r="RBM41" s="53"/>
      <c r="RBN41" s="54"/>
      <c r="RBO41" s="55"/>
      <c r="RBP41" s="56"/>
      <c r="RBS41" s="53"/>
      <c r="RBT41" s="54"/>
      <c r="RBU41" s="55"/>
      <c r="RBV41" s="56"/>
      <c r="RBY41" s="53"/>
      <c r="RBZ41" s="54"/>
      <c r="RCA41" s="55"/>
      <c r="RCB41" s="56"/>
      <c r="RCE41" s="53"/>
      <c r="RCF41" s="54"/>
      <c r="RCG41" s="55"/>
      <c r="RCH41" s="56"/>
      <c r="RCK41" s="53"/>
      <c r="RCL41" s="54"/>
      <c r="RCM41" s="55"/>
      <c r="RCN41" s="56"/>
      <c r="RCQ41" s="53"/>
      <c r="RCR41" s="54"/>
      <c r="RCS41" s="55"/>
      <c r="RCT41" s="56"/>
      <c r="RCW41" s="53"/>
      <c r="RCX41" s="54"/>
      <c r="RCY41" s="55"/>
      <c r="RCZ41" s="56"/>
      <c r="RDC41" s="53"/>
      <c r="RDD41" s="54"/>
      <c r="RDE41" s="55"/>
      <c r="RDF41" s="56"/>
      <c r="RDI41" s="53"/>
      <c r="RDJ41" s="54"/>
      <c r="RDK41" s="55"/>
      <c r="RDL41" s="56"/>
      <c r="RDO41" s="53"/>
      <c r="RDP41" s="54"/>
      <c r="RDQ41" s="55"/>
      <c r="RDR41" s="56"/>
      <c r="RDU41" s="53"/>
      <c r="RDV41" s="54"/>
      <c r="RDW41" s="55"/>
      <c r="RDX41" s="56"/>
      <c r="REA41" s="53"/>
      <c r="REB41" s="54"/>
      <c r="REC41" s="55"/>
      <c r="RED41" s="56"/>
      <c r="REG41" s="53"/>
      <c r="REH41" s="54"/>
      <c r="REI41" s="55"/>
      <c r="REJ41" s="56"/>
      <c r="REM41" s="53"/>
      <c r="REN41" s="54"/>
      <c r="REO41" s="55"/>
      <c r="REP41" s="56"/>
      <c r="RES41" s="53"/>
      <c r="RET41" s="54"/>
      <c r="REU41" s="55"/>
      <c r="REV41" s="56"/>
      <c r="REY41" s="53"/>
      <c r="REZ41" s="54"/>
      <c r="RFA41" s="55"/>
      <c r="RFB41" s="56"/>
      <c r="RFE41" s="53"/>
      <c r="RFF41" s="54"/>
      <c r="RFG41" s="55"/>
      <c r="RFH41" s="56"/>
      <c r="RFK41" s="53"/>
      <c r="RFL41" s="54"/>
      <c r="RFM41" s="55"/>
      <c r="RFN41" s="56"/>
      <c r="RFQ41" s="53"/>
      <c r="RFR41" s="54"/>
      <c r="RFS41" s="55"/>
      <c r="RFT41" s="56"/>
      <c r="RFW41" s="53"/>
      <c r="RFX41" s="54"/>
      <c r="RFY41" s="55"/>
      <c r="RFZ41" s="56"/>
      <c r="RGC41" s="53"/>
      <c r="RGD41" s="54"/>
      <c r="RGE41" s="55"/>
      <c r="RGF41" s="56"/>
      <c r="RGI41" s="53"/>
      <c r="RGJ41" s="54"/>
      <c r="RGK41" s="55"/>
      <c r="RGL41" s="56"/>
      <c r="RGO41" s="53"/>
      <c r="RGP41" s="54"/>
      <c r="RGQ41" s="55"/>
      <c r="RGR41" s="56"/>
      <c r="RGU41" s="53"/>
      <c r="RGV41" s="54"/>
      <c r="RGW41" s="55"/>
      <c r="RGX41" s="56"/>
      <c r="RHA41" s="53"/>
      <c r="RHB41" s="54"/>
      <c r="RHC41" s="55"/>
      <c r="RHD41" s="56"/>
      <c r="RHG41" s="53"/>
      <c r="RHH41" s="54"/>
      <c r="RHI41" s="55"/>
      <c r="RHJ41" s="56"/>
      <c r="RHM41" s="53"/>
      <c r="RHN41" s="54"/>
      <c r="RHO41" s="55"/>
      <c r="RHP41" s="56"/>
      <c r="RHS41" s="53"/>
      <c r="RHT41" s="54"/>
      <c r="RHU41" s="55"/>
      <c r="RHV41" s="56"/>
      <c r="RHY41" s="53"/>
      <c r="RHZ41" s="54"/>
      <c r="RIA41" s="55"/>
      <c r="RIB41" s="56"/>
      <c r="RIE41" s="53"/>
      <c r="RIF41" s="54"/>
      <c r="RIG41" s="55"/>
      <c r="RIH41" s="56"/>
      <c r="RIK41" s="53"/>
      <c r="RIL41" s="54"/>
      <c r="RIM41" s="55"/>
      <c r="RIN41" s="56"/>
      <c r="RIQ41" s="53"/>
      <c r="RIR41" s="54"/>
      <c r="RIS41" s="55"/>
      <c r="RIT41" s="56"/>
      <c r="RIW41" s="53"/>
      <c r="RIX41" s="54"/>
      <c r="RIY41" s="55"/>
      <c r="RIZ41" s="56"/>
      <c r="RJC41" s="53"/>
      <c r="RJD41" s="54"/>
      <c r="RJE41" s="55"/>
      <c r="RJF41" s="56"/>
      <c r="RJI41" s="53"/>
      <c r="RJJ41" s="54"/>
      <c r="RJK41" s="55"/>
      <c r="RJL41" s="56"/>
      <c r="RJO41" s="53"/>
      <c r="RJP41" s="54"/>
      <c r="RJQ41" s="55"/>
      <c r="RJR41" s="56"/>
      <c r="RJU41" s="53"/>
      <c r="RJV41" s="54"/>
      <c r="RJW41" s="55"/>
      <c r="RJX41" s="56"/>
      <c r="RKA41" s="53"/>
      <c r="RKB41" s="54"/>
      <c r="RKC41" s="55"/>
      <c r="RKD41" s="56"/>
      <c r="RKG41" s="53"/>
      <c r="RKH41" s="54"/>
      <c r="RKI41" s="55"/>
      <c r="RKJ41" s="56"/>
      <c r="RKM41" s="53"/>
      <c r="RKN41" s="54"/>
      <c r="RKO41" s="55"/>
      <c r="RKP41" s="56"/>
      <c r="RKS41" s="53"/>
      <c r="RKT41" s="54"/>
      <c r="RKU41" s="55"/>
      <c r="RKV41" s="56"/>
      <c r="RKY41" s="53"/>
      <c r="RKZ41" s="54"/>
      <c r="RLA41" s="55"/>
      <c r="RLB41" s="56"/>
      <c r="RLE41" s="53"/>
      <c r="RLF41" s="54"/>
      <c r="RLG41" s="55"/>
      <c r="RLH41" s="56"/>
      <c r="RLK41" s="53"/>
      <c r="RLL41" s="54"/>
      <c r="RLM41" s="55"/>
      <c r="RLN41" s="56"/>
      <c r="RLQ41" s="53"/>
      <c r="RLR41" s="54"/>
      <c r="RLS41" s="55"/>
      <c r="RLT41" s="56"/>
      <c r="RLW41" s="53"/>
      <c r="RLX41" s="54"/>
      <c r="RLY41" s="55"/>
      <c r="RLZ41" s="56"/>
      <c r="RMC41" s="53"/>
      <c r="RMD41" s="54"/>
      <c r="RME41" s="55"/>
      <c r="RMF41" s="56"/>
      <c r="RMI41" s="53"/>
      <c r="RMJ41" s="54"/>
      <c r="RMK41" s="55"/>
      <c r="RML41" s="56"/>
      <c r="RMO41" s="53"/>
      <c r="RMP41" s="54"/>
      <c r="RMQ41" s="55"/>
      <c r="RMR41" s="56"/>
      <c r="RMU41" s="53"/>
      <c r="RMV41" s="54"/>
      <c r="RMW41" s="55"/>
      <c r="RMX41" s="56"/>
      <c r="RNA41" s="53"/>
      <c r="RNB41" s="54"/>
      <c r="RNC41" s="55"/>
      <c r="RND41" s="56"/>
      <c r="RNG41" s="53"/>
      <c r="RNH41" s="54"/>
      <c r="RNI41" s="55"/>
      <c r="RNJ41" s="56"/>
      <c r="RNM41" s="53"/>
      <c r="RNN41" s="54"/>
      <c r="RNO41" s="55"/>
      <c r="RNP41" s="56"/>
      <c r="RNS41" s="53"/>
      <c r="RNT41" s="54"/>
      <c r="RNU41" s="55"/>
      <c r="RNV41" s="56"/>
      <c r="RNY41" s="53"/>
      <c r="RNZ41" s="54"/>
      <c r="ROA41" s="55"/>
      <c r="ROB41" s="56"/>
      <c r="ROE41" s="53"/>
      <c r="ROF41" s="54"/>
      <c r="ROG41" s="55"/>
      <c r="ROH41" s="56"/>
      <c r="ROK41" s="53"/>
      <c r="ROL41" s="54"/>
      <c r="ROM41" s="55"/>
      <c r="RON41" s="56"/>
      <c r="ROQ41" s="53"/>
      <c r="ROR41" s="54"/>
      <c r="ROS41" s="55"/>
      <c r="ROT41" s="56"/>
      <c r="ROW41" s="53"/>
      <c r="ROX41" s="54"/>
      <c r="ROY41" s="55"/>
      <c r="ROZ41" s="56"/>
      <c r="RPC41" s="53"/>
      <c r="RPD41" s="54"/>
      <c r="RPE41" s="55"/>
      <c r="RPF41" s="56"/>
      <c r="RPI41" s="53"/>
      <c r="RPJ41" s="54"/>
      <c r="RPK41" s="55"/>
      <c r="RPL41" s="56"/>
      <c r="RPO41" s="53"/>
      <c r="RPP41" s="54"/>
      <c r="RPQ41" s="55"/>
      <c r="RPR41" s="56"/>
      <c r="RPU41" s="53"/>
      <c r="RPV41" s="54"/>
      <c r="RPW41" s="55"/>
      <c r="RPX41" s="56"/>
      <c r="RQA41" s="53"/>
      <c r="RQB41" s="54"/>
      <c r="RQC41" s="55"/>
      <c r="RQD41" s="56"/>
      <c r="RQG41" s="53"/>
      <c r="RQH41" s="54"/>
      <c r="RQI41" s="55"/>
      <c r="RQJ41" s="56"/>
      <c r="RQM41" s="53"/>
      <c r="RQN41" s="54"/>
      <c r="RQO41" s="55"/>
      <c r="RQP41" s="56"/>
      <c r="RQS41" s="53"/>
      <c r="RQT41" s="54"/>
      <c r="RQU41" s="55"/>
      <c r="RQV41" s="56"/>
      <c r="RQY41" s="53"/>
      <c r="RQZ41" s="54"/>
      <c r="RRA41" s="55"/>
      <c r="RRB41" s="56"/>
      <c r="RRE41" s="53"/>
      <c r="RRF41" s="54"/>
      <c r="RRG41" s="55"/>
      <c r="RRH41" s="56"/>
      <c r="RRK41" s="53"/>
      <c r="RRL41" s="54"/>
      <c r="RRM41" s="55"/>
      <c r="RRN41" s="56"/>
      <c r="RRQ41" s="53"/>
      <c r="RRR41" s="54"/>
      <c r="RRS41" s="55"/>
      <c r="RRT41" s="56"/>
      <c r="RRW41" s="53"/>
      <c r="RRX41" s="54"/>
      <c r="RRY41" s="55"/>
      <c r="RRZ41" s="56"/>
      <c r="RSC41" s="53"/>
      <c r="RSD41" s="54"/>
      <c r="RSE41" s="55"/>
      <c r="RSF41" s="56"/>
      <c r="RSI41" s="53"/>
      <c r="RSJ41" s="54"/>
      <c r="RSK41" s="55"/>
      <c r="RSL41" s="56"/>
      <c r="RSO41" s="53"/>
      <c r="RSP41" s="54"/>
      <c r="RSQ41" s="55"/>
      <c r="RSR41" s="56"/>
      <c r="RSU41" s="53"/>
      <c r="RSV41" s="54"/>
      <c r="RSW41" s="55"/>
      <c r="RSX41" s="56"/>
      <c r="RTA41" s="53"/>
      <c r="RTB41" s="54"/>
      <c r="RTC41" s="55"/>
      <c r="RTD41" s="56"/>
      <c r="RTG41" s="53"/>
      <c r="RTH41" s="54"/>
      <c r="RTI41" s="55"/>
      <c r="RTJ41" s="56"/>
      <c r="RTM41" s="53"/>
      <c r="RTN41" s="54"/>
      <c r="RTO41" s="55"/>
      <c r="RTP41" s="56"/>
      <c r="RTS41" s="53"/>
      <c r="RTT41" s="54"/>
      <c r="RTU41" s="55"/>
      <c r="RTV41" s="56"/>
      <c r="RTY41" s="53"/>
      <c r="RTZ41" s="54"/>
      <c r="RUA41" s="55"/>
      <c r="RUB41" s="56"/>
      <c r="RUE41" s="53"/>
      <c r="RUF41" s="54"/>
      <c r="RUG41" s="55"/>
      <c r="RUH41" s="56"/>
      <c r="RUK41" s="53"/>
      <c r="RUL41" s="54"/>
      <c r="RUM41" s="55"/>
      <c r="RUN41" s="56"/>
      <c r="RUQ41" s="53"/>
      <c r="RUR41" s="54"/>
      <c r="RUS41" s="55"/>
      <c r="RUT41" s="56"/>
      <c r="RUW41" s="53"/>
      <c r="RUX41" s="54"/>
      <c r="RUY41" s="55"/>
      <c r="RUZ41" s="56"/>
      <c r="RVC41" s="53"/>
      <c r="RVD41" s="54"/>
      <c r="RVE41" s="55"/>
      <c r="RVF41" s="56"/>
      <c r="RVI41" s="53"/>
      <c r="RVJ41" s="54"/>
      <c r="RVK41" s="55"/>
      <c r="RVL41" s="56"/>
      <c r="RVO41" s="53"/>
      <c r="RVP41" s="54"/>
      <c r="RVQ41" s="55"/>
      <c r="RVR41" s="56"/>
      <c r="RVU41" s="53"/>
      <c r="RVV41" s="54"/>
      <c r="RVW41" s="55"/>
      <c r="RVX41" s="56"/>
      <c r="RWA41" s="53"/>
      <c r="RWB41" s="54"/>
      <c r="RWC41" s="55"/>
      <c r="RWD41" s="56"/>
      <c r="RWG41" s="53"/>
      <c r="RWH41" s="54"/>
      <c r="RWI41" s="55"/>
      <c r="RWJ41" s="56"/>
      <c r="RWM41" s="53"/>
      <c r="RWN41" s="54"/>
      <c r="RWO41" s="55"/>
      <c r="RWP41" s="56"/>
      <c r="RWS41" s="53"/>
      <c r="RWT41" s="54"/>
      <c r="RWU41" s="55"/>
      <c r="RWV41" s="56"/>
      <c r="RWY41" s="53"/>
      <c r="RWZ41" s="54"/>
      <c r="RXA41" s="55"/>
      <c r="RXB41" s="56"/>
      <c r="RXE41" s="53"/>
      <c r="RXF41" s="54"/>
      <c r="RXG41" s="55"/>
      <c r="RXH41" s="56"/>
      <c r="RXK41" s="53"/>
      <c r="RXL41" s="54"/>
      <c r="RXM41" s="55"/>
      <c r="RXN41" s="56"/>
      <c r="RXQ41" s="53"/>
      <c r="RXR41" s="54"/>
      <c r="RXS41" s="55"/>
      <c r="RXT41" s="56"/>
      <c r="RXW41" s="53"/>
      <c r="RXX41" s="54"/>
      <c r="RXY41" s="55"/>
      <c r="RXZ41" s="56"/>
      <c r="RYC41" s="53"/>
      <c r="RYD41" s="54"/>
      <c r="RYE41" s="55"/>
      <c r="RYF41" s="56"/>
      <c r="RYI41" s="53"/>
      <c r="RYJ41" s="54"/>
      <c r="RYK41" s="55"/>
      <c r="RYL41" s="56"/>
      <c r="RYO41" s="53"/>
      <c r="RYP41" s="54"/>
      <c r="RYQ41" s="55"/>
      <c r="RYR41" s="56"/>
      <c r="RYU41" s="53"/>
      <c r="RYV41" s="54"/>
      <c r="RYW41" s="55"/>
      <c r="RYX41" s="56"/>
      <c r="RZA41" s="53"/>
      <c r="RZB41" s="54"/>
      <c r="RZC41" s="55"/>
      <c r="RZD41" s="56"/>
      <c r="RZG41" s="53"/>
      <c r="RZH41" s="54"/>
      <c r="RZI41" s="55"/>
      <c r="RZJ41" s="56"/>
      <c r="RZM41" s="53"/>
      <c r="RZN41" s="54"/>
      <c r="RZO41" s="55"/>
      <c r="RZP41" s="56"/>
      <c r="RZS41" s="53"/>
      <c r="RZT41" s="54"/>
      <c r="RZU41" s="55"/>
      <c r="RZV41" s="56"/>
      <c r="RZY41" s="53"/>
      <c r="RZZ41" s="54"/>
      <c r="SAA41" s="55"/>
      <c r="SAB41" s="56"/>
      <c r="SAE41" s="53"/>
      <c r="SAF41" s="54"/>
      <c r="SAG41" s="55"/>
      <c r="SAH41" s="56"/>
      <c r="SAK41" s="53"/>
      <c r="SAL41" s="54"/>
      <c r="SAM41" s="55"/>
      <c r="SAN41" s="56"/>
      <c r="SAQ41" s="53"/>
      <c r="SAR41" s="54"/>
      <c r="SAS41" s="55"/>
      <c r="SAT41" s="56"/>
      <c r="SAW41" s="53"/>
      <c r="SAX41" s="54"/>
      <c r="SAY41" s="55"/>
      <c r="SAZ41" s="56"/>
      <c r="SBC41" s="53"/>
      <c r="SBD41" s="54"/>
      <c r="SBE41" s="55"/>
      <c r="SBF41" s="56"/>
      <c r="SBI41" s="53"/>
      <c r="SBJ41" s="54"/>
      <c r="SBK41" s="55"/>
      <c r="SBL41" s="56"/>
      <c r="SBO41" s="53"/>
      <c r="SBP41" s="54"/>
      <c r="SBQ41" s="55"/>
      <c r="SBR41" s="56"/>
      <c r="SBU41" s="53"/>
      <c r="SBV41" s="54"/>
      <c r="SBW41" s="55"/>
      <c r="SBX41" s="56"/>
      <c r="SCA41" s="53"/>
      <c r="SCB41" s="54"/>
      <c r="SCC41" s="55"/>
      <c r="SCD41" s="56"/>
      <c r="SCG41" s="53"/>
      <c r="SCH41" s="54"/>
      <c r="SCI41" s="55"/>
      <c r="SCJ41" s="56"/>
      <c r="SCM41" s="53"/>
      <c r="SCN41" s="54"/>
      <c r="SCO41" s="55"/>
      <c r="SCP41" s="56"/>
      <c r="SCS41" s="53"/>
      <c r="SCT41" s="54"/>
      <c r="SCU41" s="55"/>
      <c r="SCV41" s="56"/>
      <c r="SCY41" s="53"/>
      <c r="SCZ41" s="54"/>
      <c r="SDA41" s="55"/>
      <c r="SDB41" s="56"/>
      <c r="SDE41" s="53"/>
      <c r="SDF41" s="54"/>
      <c r="SDG41" s="55"/>
      <c r="SDH41" s="56"/>
      <c r="SDK41" s="53"/>
      <c r="SDL41" s="54"/>
      <c r="SDM41" s="55"/>
      <c r="SDN41" s="56"/>
      <c r="SDQ41" s="53"/>
      <c r="SDR41" s="54"/>
      <c r="SDS41" s="55"/>
      <c r="SDT41" s="56"/>
      <c r="SDW41" s="53"/>
      <c r="SDX41" s="54"/>
      <c r="SDY41" s="55"/>
      <c r="SDZ41" s="56"/>
      <c r="SEC41" s="53"/>
      <c r="SED41" s="54"/>
      <c r="SEE41" s="55"/>
      <c r="SEF41" s="56"/>
      <c r="SEI41" s="53"/>
      <c r="SEJ41" s="54"/>
      <c r="SEK41" s="55"/>
      <c r="SEL41" s="56"/>
      <c r="SEO41" s="53"/>
      <c r="SEP41" s="54"/>
      <c r="SEQ41" s="55"/>
      <c r="SER41" s="56"/>
      <c r="SEU41" s="53"/>
      <c r="SEV41" s="54"/>
      <c r="SEW41" s="55"/>
      <c r="SEX41" s="56"/>
      <c r="SFA41" s="53"/>
      <c r="SFB41" s="54"/>
      <c r="SFC41" s="55"/>
      <c r="SFD41" s="56"/>
      <c r="SFG41" s="53"/>
      <c r="SFH41" s="54"/>
      <c r="SFI41" s="55"/>
      <c r="SFJ41" s="56"/>
      <c r="SFM41" s="53"/>
      <c r="SFN41" s="54"/>
      <c r="SFO41" s="55"/>
      <c r="SFP41" s="56"/>
      <c r="SFS41" s="53"/>
      <c r="SFT41" s="54"/>
      <c r="SFU41" s="55"/>
      <c r="SFV41" s="56"/>
      <c r="SFY41" s="53"/>
      <c r="SFZ41" s="54"/>
      <c r="SGA41" s="55"/>
      <c r="SGB41" s="56"/>
      <c r="SGE41" s="53"/>
      <c r="SGF41" s="54"/>
      <c r="SGG41" s="55"/>
      <c r="SGH41" s="56"/>
      <c r="SGK41" s="53"/>
      <c r="SGL41" s="54"/>
      <c r="SGM41" s="55"/>
      <c r="SGN41" s="56"/>
      <c r="SGQ41" s="53"/>
      <c r="SGR41" s="54"/>
      <c r="SGS41" s="55"/>
      <c r="SGT41" s="56"/>
      <c r="SGW41" s="53"/>
      <c r="SGX41" s="54"/>
      <c r="SGY41" s="55"/>
      <c r="SGZ41" s="56"/>
      <c r="SHC41" s="53"/>
      <c r="SHD41" s="54"/>
      <c r="SHE41" s="55"/>
      <c r="SHF41" s="56"/>
      <c r="SHI41" s="53"/>
      <c r="SHJ41" s="54"/>
      <c r="SHK41" s="55"/>
      <c r="SHL41" s="56"/>
      <c r="SHO41" s="53"/>
      <c r="SHP41" s="54"/>
      <c r="SHQ41" s="55"/>
      <c r="SHR41" s="56"/>
      <c r="SHU41" s="53"/>
      <c r="SHV41" s="54"/>
      <c r="SHW41" s="55"/>
      <c r="SHX41" s="56"/>
      <c r="SIA41" s="53"/>
      <c r="SIB41" s="54"/>
      <c r="SIC41" s="55"/>
      <c r="SID41" s="56"/>
      <c r="SIG41" s="53"/>
      <c r="SIH41" s="54"/>
      <c r="SII41" s="55"/>
      <c r="SIJ41" s="56"/>
      <c r="SIM41" s="53"/>
      <c r="SIN41" s="54"/>
      <c r="SIO41" s="55"/>
      <c r="SIP41" s="56"/>
      <c r="SIS41" s="53"/>
      <c r="SIT41" s="54"/>
      <c r="SIU41" s="55"/>
      <c r="SIV41" s="56"/>
      <c r="SIY41" s="53"/>
      <c r="SIZ41" s="54"/>
      <c r="SJA41" s="55"/>
      <c r="SJB41" s="56"/>
      <c r="SJE41" s="53"/>
      <c r="SJF41" s="54"/>
      <c r="SJG41" s="55"/>
      <c r="SJH41" s="56"/>
      <c r="SJK41" s="53"/>
      <c r="SJL41" s="54"/>
      <c r="SJM41" s="55"/>
      <c r="SJN41" s="56"/>
      <c r="SJQ41" s="53"/>
      <c r="SJR41" s="54"/>
      <c r="SJS41" s="55"/>
      <c r="SJT41" s="56"/>
      <c r="SJW41" s="53"/>
      <c r="SJX41" s="54"/>
      <c r="SJY41" s="55"/>
      <c r="SJZ41" s="56"/>
      <c r="SKC41" s="53"/>
      <c r="SKD41" s="54"/>
      <c r="SKE41" s="55"/>
      <c r="SKF41" s="56"/>
      <c r="SKI41" s="53"/>
      <c r="SKJ41" s="54"/>
      <c r="SKK41" s="55"/>
      <c r="SKL41" s="56"/>
      <c r="SKO41" s="53"/>
      <c r="SKP41" s="54"/>
      <c r="SKQ41" s="55"/>
      <c r="SKR41" s="56"/>
      <c r="SKU41" s="53"/>
      <c r="SKV41" s="54"/>
      <c r="SKW41" s="55"/>
      <c r="SKX41" s="56"/>
      <c r="SLA41" s="53"/>
      <c r="SLB41" s="54"/>
      <c r="SLC41" s="55"/>
      <c r="SLD41" s="56"/>
      <c r="SLG41" s="53"/>
      <c r="SLH41" s="54"/>
      <c r="SLI41" s="55"/>
      <c r="SLJ41" s="56"/>
      <c r="SLM41" s="53"/>
      <c r="SLN41" s="54"/>
      <c r="SLO41" s="55"/>
      <c r="SLP41" s="56"/>
      <c r="SLS41" s="53"/>
      <c r="SLT41" s="54"/>
      <c r="SLU41" s="55"/>
      <c r="SLV41" s="56"/>
      <c r="SLY41" s="53"/>
      <c r="SLZ41" s="54"/>
      <c r="SMA41" s="55"/>
      <c r="SMB41" s="56"/>
      <c r="SME41" s="53"/>
      <c r="SMF41" s="54"/>
      <c r="SMG41" s="55"/>
      <c r="SMH41" s="56"/>
      <c r="SMK41" s="53"/>
      <c r="SML41" s="54"/>
      <c r="SMM41" s="55"/>
      <c r="SMN41" s="56"/>
      <c r="SMQ41" s="53"/>
      <c r="SMR41" s="54"/>
      <c r="SMS41" s="55"/>
      <c r="SMT41" s="56"/>
      <c r="SMW41" s="53"/>
      <c r="SMX41" s="54"/>
      <c r="SMY41" s="55"/>
      <c r="SMZ41" s="56"/>
      <c r="SNC41" s="53"/>
      <c r="SND41" s="54"/>
      <c r="SNE41" s="55"/>
      <c r="SNF41" s="56"/>
      <c r="SNI41" s="53"/>
      <c r="SNJ41" s="54"/>
      <c r="SNK41" s="55"/>
      <c r="SNL41" s="56"/>
      <c r="SNO41" s="53"/>
      <c r="SNP41" s="54"/>
      <c r="SNQ41" s="55"/>
      <c r="SNR41" s="56"/>
      <c r="SNU41" s="53"/>
      <c r="SNV41" s="54"/>
      <c r="SNW41" s="55"/>
      <c r="SNX41" s="56"/>
      <c r="SOA41" s="53"/>
      <c r="SOB41" s="54"/>
      <c r="SOC41" s="55"/>
      <c r="SOD41" s="56"/>
      <c r="SOG41" s="53"/>
      <c r="SOH41" s="54"/>
      <c r="SOI41" s="55"/>
      <c r="SOJ41" s="56"/>
      <c r="SOM41" s="53"/>
      <c r="SON41" s="54"/>
      <c r="SOO41" s="55"/>
      <c r="SOP41" s="56"/>
      <c r="SOS41" s="53"/>
      <c r="SOT41" s="54"/>
      <c r="SOU41" s="55"/>
      <c r="SOV41" s="56"/>
      <c r="SOY41" s="53"/>
      <c r="SOZ41" s="54"/>
      <c r="SPA41" s="55"/>
      <c r="SPB41" s="56"/>
      <c r="SPE41" s="53"/>
      <c r="SPF41" s="54"/>
      <c r="SPG41" s="55"/>
      <c r="SPH41" s="56"/>
      <c r="SPK41" s="53"/>
      <c r="SPL41" s="54"/>
      <c r="SPM41" s="55"/>
      <c r="SPN41" s="56"/>
      <c r="SPQ41" s="53"/>
      <c r="SPR41" s="54"/>
      <c r="SPS41" s="55"/>
      <c r="SPT41" s="56"/>
      <c r="SPW41" s="53"/>
      <c r="SPX41" s="54"/>
      <c r="SPY41" s="55"/>
      <c r="SPZ41" s="56"/>
      <c r="SQC41" s="53"/>
      <c r="SQD41" s="54"/>
      <c r="SQE41" s="55"/>
      <c r="SQF41" s="56"/>
      <c r="SQI41" s="53"/>
      <c r="SQJ41" s="54"/>
      <c r="SQK41" s="55"/>
      <c r="SQL41" s="56"/>
      <c r="SQO41" s="53"/>
      <c r="SQP41" s="54"/>
      <c r="SQQ41" s="55"/>
      <c r="SQR41" s="56"/>
      <c r="SQU41" s="53"/>
      <c r="SQV41" s="54"/>
      <c r="SQW41" s="55"/>
      <c r="SQX41" s="56"/>
      <c r="SRA41" s="53"/>
      <c r="SRB41" s="54"/>
      <c r="SRC41" s="55"/>
      <c r="SRD41" s="56"/>
      <c r="SRG41" s="53"/>
      <c r="SRH41" s="54"/>
      <c r="SRI41" s="55"/>
      <c r="SRJ41" s="56"/>
      <c r="SRM41" s="53"/>
      <c r="SRN41" s="54"/>
      <c r="SRO41" s="55"/>
      <c r="SRP41" s="56"/>
      <c r="SRS41" s="53"/>
      <c r="SRT41" s="54"/>
      <c r="SRU41" s="55"/>
      <c r="SRV41" s="56"/>
      <c r="SRY41" s="53"/>
      <c r="SRZ41" s="54"/>
      <c r="SSA41" s="55"/>
      <c r="SSB41" s="56"/>
      <c r="SSE41" s="53"/>
      <c r="SSF41" s="54"/>
      <c r="SSG41" s="55"/>
      <c r="SSH41" s="56"/>
      <c r="SSK41" s="53"/>
      <c r="SSL41" s="54"/>
      <c r="SSM41" s="55"/>
      <c r="SSN41" s="56"/>
      <c r="SSQ41" s="53"/>
      <c r="SSR41" s="54"/>
      <c r="SSS41" s="55"/>
      <c r="SST41" s="56"/>
      <c r="SSW41" s="53"/>
      <c r="SSX41" s="54"/>
      <c r="SSY41" s="55"/>
      <c r="SSZ41" s="56"/>
      <c r="STC41" s="53"/>
      <c r="STD41" s="54"/>
      <c r="STE41" s="55"/>
      <c r="STF41" s="56"/>
      <c r="STI41" s="53"/>
      <c r="STJ41" s="54"/>
      <c r="STK41" s="55"/>
      <c r="STL41" s="56"/>
      <c r="STO41" s="53"/>
      <c r="STP41" s="54"/>
      <c r="STQ41" s="55"/>
      <c r="STR41" s="56"/>
      <c r="STU41" s="53"/>
      <c r="STV41" s="54"/>
      <c r="STW41" s="55"/>
      <c r="STX41" s="56"/>
      <c r="SUA41" s="53"/>
      <c r="SUB41" s="54"/>
      <c r="SUC41" s="55"/>
      <c r="SUD41" s="56"/>
      <c r="SUG41" s="53"/>
      <c r="SUH41" s="54"/>
      <c r="SUI41" s="55"/>
      <c r="SUJ41" s="56"/>
      <c r="SUM41" s="53"/>
      <c r="SUN41" s="54"/>
      <c r="SUO41" s="55"/>
      <c r="SUP41" s="56"/>
      <c r="SUS41" s="53"/>
      <c r="SUT41" s="54"/>
      <c r="SUU41" s="55"/>
      <c r="SUV41" s="56"/>
      <c r="SUY41" s="53"/>
      <c r="SUZ41" s="54"/>
      <c r="SVA41" s="55"/>
      <c r="SVB41" s="56"/>
      <c r="SVE41" s="53"/>
      <c r="SVF41" s="54"/>
      <c r="SVG41" s="55"/>
      <c r="SVH41" s="56"/>
      <c r="SVK41" s="53"/>
      <c r="SVL41" s="54"/>
      <c r="SVM41" s="55"/>
      <c r="SVN41" s="56"/>
      <c r="SVQ41" s="53"/>
      <c r="SVR41" s="54"/>
      <c r="SVS41" s="55"/>
      <c r="SVT41" s="56"/>
      <c r="SVW41" s="53"/>
      <c r="SVX41" s="54"/>
      <c r="SVY41" s="55"/>
      <c r="SVZ41" s="56"/>
      <c r="SWC41" s="53"/>
      <c r="SWD41" s="54"/>
      <c r="SWE41" s="55"/>
      <c r="SWF41" s="56"/>
      <c r="SWI41" s="53"/>
      <c r="SWJ41" s="54"/>
      <c r="SWK41" s="55"/>
      <c r="SWL41" s="56"/>
      <c r="SWO41" s="53"/>
      <c r="SWP41" s="54"/>
      <c r="SWQ41" s="55"/>
      <c r="SWR41" s="56"/>
      <c r="SWU41" s="53"/>
      <c r="SWV41" s="54"/>
      <c r="SWW41" s="55"/>
      <c r="SWX41" s="56"/>
      <c r="SXA41" s="53"/>
      <c r="SXB41" s="54"/>
      <c r="SXC41" s="55"/>
      <c r="SXD41" s="56"/>
      <c r="SXG41" s="53"/>
      <c r="SXH41" s="54"/>
      <c r="SXI41" s="55"/>
      <c r="SXJ41" s="56"/>
      <c r="SXM41" s="53"/>
      <c r="SXN41" s="54"/>
      <c r="SXO41" s="55"/>
      <c r="SXP41" s="56"/>
      <c r="SXS41" s="53"/>
      <c r="SXT41" s="54"/>
      <c r="SXU41" s="55"/>
      <c r="SXV41" s="56"/>
      <c r="SXY41" s="53"/>
      <c r="SXZ41" s="54"/>
      <c r="SYA41" s="55"/>
      <c r="SYB41" s="56"/>
      <c r="SYE41" s="53"/>
      <c r="SYF41" s="54"/>
      <c r="SYG41" s="55"/>
      <c r="SYH41" s="56"/>
      <c r="SYK41" s="53"/>
      <c r="SYL41" s="54"/>
      <c r="SYM41" s="55"/>
      <c r="SYN41" s="56"/>
      <c r="SYQ41" s="53"/>
      <c r="SYR41" s="54"/>
      <c r="SYS41" s="55"/>
      <c r="SYT41" s="56"/>
      <c r="SYW41" s="53"/>
      <c r="SYX41" s="54"/>
      <c r="SYY41" s="55"/>
      <c r="SYZ41" s="56"/>
      <c r="SZC41" s="53"/>
      <c r="SZD41" s="54"/>
      <c r="SZE41" s="55"/>
      <c r="SZF41" s="56"/>
      <c r="SZI41" s="53"/>
      <c r="SZJ41" s="54"/>
      <c r="SZK41" s="55"/>
      <c r="SZL41" s="56"/>
      <c r="SZO41" s="53"/>
      <c r="SZP41" s="54"/>
      <c r="SZQ41" s="55"/>
      <c r="SZR41" s="56"/>
      <c r="SZU41" s="53"/>
      <c r="SZV41" s="54"/>
      <c r="SZW41" s="55"/>
      <c r="SZX41" s="56"/>
      <c r="TAA41" s="53"/>
      <c r="TAB41" s="54"/>
      <c r="TAC41" s="55"/>
      <c r="TAD41" s="56"/>
      <c r="TAG41" s="53"/>
      <c r="TAH41" s="54"/>
      <c r="TAI41" s="55"/>
      <c r="TAJ41" s="56"/>
      <c r="TAM41" s="53"/>
      <c r="TAN41" s="54"/>
      <c r="TAO41" s="55"/>
      <c r="TAP41" s="56"/>
      <c r="TAS41" s="53"/>
      <c r="TAT41" s="54"/>
      <c r="TAU41" s="55"/>
      <c r="TAV41" s="56"/>
      <c r="TAY41" s="53"/>
      <c r="TAZ41" s="54"/>
      <c r="TBA41" s="55"/>
      <c r="TBB41" s="56"/>
      <c r="TBE41" s="53"/>
      <c r="TBF41" s="54"/>
      <c r="TBG41" s="55"/>
      <c r="TBH41" s="56"/>
      <c r="TBK41" s="53"/>
      <c r="TBL41" s="54"/>
      <c r="TBM41" s="55"/>
      <c r="TBN41" s="56"/>
      <c r="TBQ41" s="53"/>
      <c r="TBR41" s="54"/>
      <c r="TBS41" s="55"/>
      <c r="TBT41" s="56"/>
      <c r="TBW41" s="53"/>
      <c r="TBX41" s="54"/>
      <c r="TBY41" s="55"/>
      <c r="TBZ41" s="56"/>
      <c r="TCC41" s="53"/>
      <c r="TCD41" s="54"/>
      <c r="TCE41" s="55"/>
      <c r="TCF41" s="56"/>
      <c r="TCI41" s="53"/>
      <c r="TCJ41" s="54"/>
      <c r="TCK41" s="55"/>
      <c r="TCL41" s="56"/>
      <c r="TCO41" s="53"/>
      <c r="TCP41" s="54"/>
      <c r="TCQ41" s="55"/>
      <c r="TCR41" s="56"/>
      <c r="TCU41" s="53"/>
      <c r="TCV41" s="54"/>
      <c r="TCW41" s="55"/>
      <c r="TCX41" s="56"/>
      <c r="TDA41" s="53"/>
      <c r="TDB41" s="54"/>
      <c r="TDC41" s="55"/>
      <c r="TDD41" s="56"/>
      <c r="TDG41" s="53"/>
      <c r="TDH41" s="54"/>
      <c r="TDI41" s="55"/>
      <c r="TDJ41" s="56"/>
      <c r="TDM41" s="53"/>
      <c r="TDN41" s="54"/>
      <c r="TDO41" s="55"/>
      <c r="TDP41" s="56"/>
      <c r="TDS41" s="53"/>
      <c r="TDT41" s="54"/>
      <c r="TDU41" s="55"/>
      <c r="TDV41" s="56"/>
      <c r="TDY41" s="53"/>
      <c r="TDZ41" s="54"/>
      <c r="TEA41" s="55"/>
      <c r="TEB41" s="56"/>
      <c r="TEE41" s="53"/>
      <c r="TEF41" s="54"/>
      <c r="TEG41" s="55"/>
      <c r="TEH41" s="56"/>
      <c r="TEK41" s="53"/>
      <c r="TEL41" s="54"/>
      <c r="TEM41" s="55"/>
      <c r="TEN41" s="56"/>
      <c r="TEQ41" s="53"/>
      <c r="TER41" s="54"/>
      <c r="TES41" s="55"/>
      <c r="TET41" s="56"/>
      <c r="TEW41" s="53"/>
      <c r="TEX41" s="54"/>
      <c r="TEY41" s="55"/>
      <c r="TEZ41" s="56"/>
      <c r="TFC41" s="53"/>
      <c r="TFD41" s="54"/>
      <c r="TFE41" s="55"/>
      <c r="TFF41" s="56"/>
      <c r="TFI41" s="53"/>
      <c r="TFJ41" s="54"/>
      <c r="TFK41" s="55"/>
      <c r="TFL41" s="56"/>
      <c r="TFO41" s="53"/>
      <c r="TFP41" s="54"/>
      <c r="TFQ41" s="55"/>
      <c r="TFR41" s="56"/>
      <c r="TFU41" s="53"/>
      <c r="TFV41" s="54"/>
      <c r="TFW41" s="55"/>
      <c r="TFX41" s="56"/>
      <c r="TGA41" s="53"/>
      <c r="TGB41" s="54"/>
      <c r="TGC41" s="55"/>
      <c r="TGD41" s="56"/>
      <c r="TGG41" s="53"/>
      <c r="TGH41" s="54"/>
      <c r="TGI41" s="55"/>
      <c r="TGJ41" s="56"/>
      <c r="TGM41" s="53"/>
      <c r="TGN41" s="54"/>
      <c r="TGO41" s="55"/>
      <c r="TGP41" s="56"/>
      <c r="TGS41" s="53"/>
      <c r="TGT41" s="54"/>
      <c r="TGU41" s="55"/>
      <c r="TGV41" s="56"/>
      <c r="TGY41" s="53"/>
      <c r="TGZ41" s="54"/>
      <c r="THA41" s="55"/>
      <c r="THB41" s="56"/>
      <c r="THE41" s="53"/>
      <c r="THF41" s="54"/>
      <c r="THG41" s="55"/>
      <c r="THH41" s="56"/>
      <c r="THK41" s="53"/>
      <c r="THL41" s="54"/>
      <c r="THM41" s="55"/>
      <c r="THN41" s="56"/>
      <c r="THQ41" s="53"/>
      <c r="THR41" s="54"/>
      <c r="THS41" s="55"/>
      <c r="THT41" s="56"/>
      <c r="THW41" s="53"/>
      <c r="THX41" s="54"/>
      <c r="THY41" s="55"/>
      <c r="THZ41" s="56"/>
      <c r="TIC41" s="53"/>
      <c r="TID41" s="54"/>
      <c r="TIE41" s="55"/>
      <c r="TIF41" s="56"/>
      <c r="TII41" s="53"/>
      <c r="TIJ41" s="54"/>
      <c r="TIK41" s="55"/>
      <c r="TIL41" s="56"/>
      <c r="TIO41" s="53"/>
      <c r="TIP41" s="54"/>
      <c r="TIQ41" s="55"/>
      <c r="TIR41" s="56"/>
      <c r="TIU41" s="53"/>
      <c r="TIV41" s="54"/>
      <c r="TIW41" s="55"/>
      <c r="TIX41" s="56"/>
      <c r="TJA41" s="53"/>
      <c r="TJB41" s="54"/>
      <c r="TJC41" s="55"/>
      <c r="TJD41" s="56"/>
      <c r="TJG41" s="53"/>
      <c r="TJH41" s="54"/>
      <c r="TJI41" s="55"/>
      <c r="TJJ41" s="56"/>
      <c r="TJM41" s="53"/>
      <c r="TJN41" s="54"/>
      <c r="TJO41" s="55"/>
      <c r="TJP41" s="56"/>
      <c r="TJS41" s="53"/>
      <c r="TJT41" s="54"/>
      <c r="TJU41" s="55"/>
      <c r="TJV41" s="56"/>
      <c r="TJY41" s="53"/>
      <c r="TJZ41" s="54"/>
      <c r="TKA41" s="55"/>
      <c r="TKB41" s="56"/>
      <c r="TKE41" s="53"/>
      <c r="TKF41" s="54"/>
      <c r="TKG41" s="55"/>
      <c r="TKH41" s="56"/>
      <c r="TKK41" s="53"/>
      <c r="TKL41" s="54"/>
      <c r="TKM41" s="55"/>
      <c r="TKN41" s="56"/>
      <c r="TKQ41" s="53"/>
      <c r="TKR41" s="54"/>
      <c r="TKS41" s="55"/>
      <c r="TKT41" s="56"/>
      <c r="TKW41" s="53"/>
      <c r="TKX41" s="54"/>
      <c r="TKY41" s="55"/>
      <c r="TKZ41" s="56"/>
      <c r="TLC41" s="53"/>
      <c r="TLD41" s="54"/>
      <c r="TLE41" s="55"/>
      <c r="TLF41" s="56"/>
      <c r="TLI41" s="53"/>
      <c r="TLJ41" s="54"/>
      <c r="TLK41" s="55"/>
      <c r="TLL41" s="56"/>
      <c r="TLO41" s="53"/>
      <c r="TLP41" s="54"/>
      <c r="TLQ41" s="55"/>
      <c r="TLR41" s="56"/>
      <c r="TLU41" s="53"/>
      <c r="TLV41" s="54"/>
      <c r="TLW41" s="55"/>
      <c r="TLX41" s="56"/>
      <c r="TMA41" s="53"/>
      <c r="TMB41" s="54"/>
      <c r="TMC41" s="55"/>
      <c r="TMD41" s="56"/>
      <c r="TMG41" s="53"/>
      <c r="TMH41" s="54"/>
      <c r="TMI41" s="55"/>
      <c r="TMJ41" s="56"/>
      <c r="TMM41" s="53"/>
      <c r="TMN41" s="54"/>
      <c r="TMO41" s="55"/>
      <c r="TMP41" s="56"/>
      <c r="TMS41" s="53"/>
      <c r="TMT41" s="54"/>
      <c r="TMU41" s="55"/>
      <c r="TMV41" s="56"/>
      <c r="TMY41" s="53"/>
      <c r="TMZ41" s="54"/>
      <c r="TNA41" s="55"/>
      <c r="TNB41" s="56"/>
      <c r="TNE41" s="53"/>
      <c r="TNF41" s="54"/>
      <c r="TNG41" s="55"/>
      <c r="TNH41" s="56"/>
      <c r="TNK41" s="53"/>
      <c r="TNL41" s="54"/>
      <c r="TNM41" s="55"/>
      <c r="TNN41" s="56"/>
      <c r="TNQ41" s="53"/>
      <c r="TNR41" s="54"/>
      <c r="TNS41" s="55"/>
      <c r="TNT41" s="56"/>
      <c r="TNW41" s="53"/>
      <c r="TNX41" s="54"/>
      <c r="TNY41" s="55"/>
      <c r="TNZ41" s="56"/>
      <c r="TOC41" s="53"/>
      <c r="TOD41" s="54"/>
      <c r="TOE41" s="55"/>
      <c r="TOF41" s="56"/>
      <c r="TOI41" s="53"/>
      <c r="TOJ41" s="54"/>
      <c r="TOK41" s="55"/>
      <c r="TOL41" s="56"/>
      <c r="TOO41" s="53"/>
      <c r="TOP41" s="54"/>
      <c r="TOQ41" s="55"/>
      <c r="TOR41" s="56"/>
      <c r="TOU41" s="53"/>
      <c r="TOV41" s="54"/>
      <c r="TOW41" s="55"/>
      <c r="TOX41" s="56"/>
      <c r="TPA41" s="53"/>
      <c r="TPB41" s="54"/>
      <c r="TPC41" s="55"/>
      <c r="TPD41" s="56"/>
      <c r="TPG41" s="53"/>
      <c r="TPH41" s="54"/>
      <c r="TPI41" s="55"/>
      <c r="TPJ41" s="56"/>
      <c r="TPM41" s="53"/>
      <c r="TPN41" s="54"/>
      <c r="TPO41" s="55"/>
      <c r="TPP41" s="56"/>
      <c r="TPS41" s="53"/>
      <c r="TPT41" s="54"/>
      <c r="TPU41" s="55"/>
      <c r="TPV41" s="56"/>
      <c r="TPY41" s="53"/>
      <c r="TPZ41" s="54"/>
      <c r="TQA41" s="55"/>
      <c r="TQB41" s="56"/>
      <c r="TQE41" s="53"/>
      <c r="TQF41" s="54"/>
      <c r="TQG41" s="55"/>
      <c r="TQH41" s="56"/>
      <c r="TQK41" s="53"/>
      <c r="TQL41" s="54"/>
      <c r="TQM41" s="55"/>
      <c r="TQN41" s="56"/>
      <c r="TQQ41" s="53"/>
      <c r="TQR41" s="54"/>
      <c r="TQS41" s="55"/>
      <c r="TQT41" s="56"/>
      <c r="TQW41" s="53"/>
      <c r="TQX41" s="54"/>
      <c r="TQY41" s="55"/>
      <c r="TQZ41" s="56"/>
      <c r="TRC41" s="53"/>
      <c r="TRD41" s="54"/>
      <c r="TRE41" s="55"/>
      <c r="TRF41" s="56"/>
      <c r="TRI41" s="53"/>
      <c r="TRJ41" s="54"/>
      <c r="TRK41" s="55"/>
      <c r="TRL41" s="56"/>
      <c r="TRO41" s="53"/>
      <c r="TRP41" s="54"/>
      <c r="TRQ41" s="55"/>
      <c r="TRR41" s="56"/>
      <c r="TRU41" s="53"/>
      <c r="TRV41" s="54"/>
      <c r="TRW41" s="55"/>
      <c r="TRX41" s="56"/>
      <c r="TSA41" s="53"/>
      <c r="TSB41" s="54"/>
      <c r="TSC41" s="55"/>
      <c r="TSD41" s="56"/>
      <c r="TSG41" s="53"/>
      <c r="TSH41" s="54"/>
      <c r="TSI41" s="55"/>
      <c r="TSJ41" s="56"/>
      <c r="TSM41" s="53"/>
      <c r="TSN41" s="54"/>
      <c r="TSO41" s="55"/>
      <c r="TSP41" s="56"/>
      <c r="TSS41" s="53"/>
      <c r="TST41" s="54"/>
      <c r="TSU41" s="55"/>
      <c r="TSV41" s="56"/>
      <c r="TSY41" s="53"/>
      <c r="TSZ41" s="54"/>
      <c r="TTA41" s="55"/>
      <c r="TTB41" s="56"/>
      <c r="TTE41" s="53"/>
      <c r="TTF41" s="54"/>
      <c r="TTG41" s="55"/>
      <c r="TTH41" s="56"/>
      <c r="TTK41" s="53"/>
      <c r="TTL41" s="54"/>
      <c r="TTM41" s="55"/>
      <c r="TTN41" s="56"/>
      <c r="TTQ41" s="53"/>
      <c r="TTR41" s="54"/>
      <c r="TTS41" s="55"/>
      <c r="TTT41" s="56"/>
      <c r="TTW41" s="53"/>
      <c r="TTX41" s="54"/>
      <c r="TTY41" s="55"/>
      <c r="TTZ41" s="56"/>
      <c r="TUC41" s="53"/>
      <c r="TUD41" s="54"/>
      <c r="TUE41" s="55"/>
      <c r="TUF41" s="56"/>
      <c r="TUI41" s="53"/>
      <c r="TUJ41" s="54"/>
      <c r="TUK41" s="55"/>
      <c r="TUL41" s="56"/>
      <c r="TUO41" s="53"/>
      <c r="TUP41" s="54"/>
      <c r="TUQ41" s="55"/>
      <c r="TUR41" s="56"/>
      <c r="TUU41" s="53"/>
      <c r="TUV41" s="54"/>
      <c r="TUW41" s="55"/>
      <c r="TUX41" s="56"/>
      <c r="TVA41" s="53"/>
      <c r="TVB41" s="54"/>
      <c r="TVC41" s="55"/>
      <c r="TVD41" s="56"/>
      <c r="TVG41" s="53"/>
      <c r="TVH41" s="54"/>
      <c r="TVI41" s="55"/>
      <c r="TVJ41" s="56"/>
      <c r="TVM41" s="53"/>
      <c r="TVN41" s="54"/>
      <c r="TVO41" s="55"/>
      <c r="TVP41" s="56"/>
      <c r="TVS41" s="53"/>
      <c r="TVT41" s="54"/>
      <c r="TVU41" s="55"/>
      <c r="TVV41" s="56"/>
      <c r="TVY41" s="53"/>
      <c r="TVZ41" s="54"/>
      <c r="TWA41" s="55"/>
      <c r="TWB41" s="56"/>
      <c r="TWE41" s="53"/>
      <c r="TWF41" s="54"/>
      <c r="TWG41" s="55"/>
      <c r="TWH41" s="56"/>
      <c r="TWK41" s="53"/>
      <c r="TWL41" s="54"/>
      <c r="TWM41" s="55"/>
      <c r="TWN41" s="56"/>
      <c r="TWQ41" s="53"/>
      <c r="TWR41" s="54"/>
      <c r="TWS41" s="55"/>
      <c r="TWT41" s="56"/>
      <c r="TWW41" s="53"/>
      <c r="TWX41" s="54"/>
      <c r="TWY41" s="55"/>
      <c r="TWZ41" s="56"/>
      <c r="TXC41" s="53"/>
      <c r="TXD41" s="54"/>
      <c r="TXE41" s="55"/>
      <c r="TXF41" s="56"/>
      <c r="TXI41" s="53"/>
      <c r="TXJ41" s="54"/>
      <c r="TXK41" s="55"/>
      <c r="TXL41" s="56"/>
      <c r="TXO41" s="53"/>
      <c r="TXP41" s="54"/>
      <c r="TXQ41" s="55"/>
      <c r="TXR41" s="56"/>
      <c r="TXU41" s="53"/>
      <c r="TXV41" s="54"/>
      <c r="TXW41" s="55"/>
      <c r="TXX41" s="56"/>
      <c r="TYA41" s="53"/>
      <c r="TYB41" s="54"/>
      <c r="TYC41" s="55"/>
      <c r="TYD41" s="56"/>
      <c r="TYG41" s="53"/>
      <c r="TYH41" s="54"/>
      <c r="TYI41" s="55"/>
      <c r="TYJ41" s="56"/>
      <c r="TYM41" s="53"/>
      <c r="TYN41" s="54"/>
      <c r="TYO41" s="55"/>
      <c r="TYP41" s="56"/>
      <c r="TYS41" s="53"/>
      <c r="TYT41" s="54"/>
      <c r="TYU41" s="55"/>
      <c r="TYV41" s="56"/>
      <c r="TYY41" s="53"/>
      <c r="TYZ41" s="54"/>
      <c r="TZA41" s="55"/>
      <c r="TZB41" s="56"/>
      <c r="TZE41" s="53"/>
      <c r="TZF41" s="54"/>
      <c r="TZG41" s="55"/>
      <c r="TZH41" s="56"/>
      <c r="TZK41" s="53"/>
      <c r="TZL41" s="54"/>
      <c r="TZM41" s="55"/>
      <c r="TZN41" s="56"/>
      <c r="TZQ41" s="53"/>
      <c r="TZR41" s="54"/>
      <c r="TZS41" s="55"/>
      <c r="TZT41" s="56"/>
      <c r="TZW41" s="53"/>
      <c r="TZX41" s="54"/>
      <c r="TZY41" s="55"/>
      <c r="TZZ41" s="56"/>
      <c r="UAC41" s="53"/>
      <c r="UAD41" s="54"/>
      <c r="UAE41" s="55"/>
      <c r="UAF41" s="56"/>
      <c r="UAI41" s="53"/>
      <c r="UAJ41" s="54"/>
      <c r="UAK41" s="55"/>
      <c r="UAL41" s="56"/>
      <c r="UAO41" s="53"/>
      <c r="UAP41" s="54"/>
      <c r="UAQ41" s="55"/>
      <c r="UAR41" s="56"/>
      <c r="UAU41" s="53"/>
      <c r="UAV41" s="54"/>
      <c r="UAW41" s="55"/>
      <c r="UAX41" s="56"/>
      <c r="UBA41" s="53"/>
      <c r="UBB41" s="54"/>
      <c r="UBC41" s="55"/>
      <c r="UBD41" s="56"/>
      <c r="UBG41" s="53"/>
      <c r="UBH41" s="54"/>
      <c r="UBI41" s="55"/>
      <c r="UBJ41" s="56"/>
      <c r="UBM41" s="53"/>
      <c r="UBN41" s="54"/>
      <c r="UBO41" s="55"/>
      <c r="UBP41" s="56"/>
      <c r="UBS41" s="53"/>
      <c r="UBT41" s="54"/>
      <c r="UBU41" s="55"/>
      <c r="UBV41" s="56"/>
      <c r="UBY41" s="53"/>
      <c r="UBZ41" s="54"/>
      <c r="UCA41" s="55"/>
      <c r="UCB41" s="56"/>
      <c r="UCE41" s="53"/>
      <c r="UCF41" s="54"/>
      <c r="UCG41" s="55"/>
      <c r="UCH41" s="56"/>
      <c r="UCK41" s="53"/>
      <c r="UCL41" s="54"/>
      <c r="UCM41" s="55"/>
      <c r="UCN41" s="56"/>
      <c r="UCQ41" s="53"/>
      <c r="UCR41" s="54"/>
      <c r="UCS41" s="55"/>
      <c r="UCT41" s="56"/>
      <c r="UCW41" s="53"/>
      <c r="UCX41" s="54"/>
      <c r="UCY41" s="55"/>
      <c r="UCZ41" s="56"/>
      <c r="UDC41" s="53"/>
      <c r="UDD41" s="54"/>
      <c r="UDE41" s="55"/>
      <c r="UDF41" s="56"/>
      <c r="UDI41" s="53"/>
      <c r="UDJ41" s="54"/>
      <c r="UDK41" s="55"/>
      <c r="UDL41" s="56"/>
      <c r="UDO41" s="53"/>
      <c r="UDP41" s="54"/>
      <c r="UDQ41" s="55"/>
      <c r="UDR41" s="56"/>
      <c r="UDU41" s="53"/>
      <c r="UDV41" s="54"/>
      <c r="UDW41" s="55"/>
      <c r="UDX41" s="56"/>
      <c r="UEA41" s="53"/>
      <c r="UEB41" s="54"/>
      <c r="UEC41" s="55"/>
      <c r="UED41" s="56"/>
      <c r="UEG41" s="53"/>
      <c r="UEH41" s="54"/>
      <c r="UEI41" s="55"/>
      <c r="UEJ41" s="56"/>
      <c r="UEM41" s="53"/>
      <c r="UEN41" s="54"/>
      <c r="UEO41" s="55"/>
      <c r="UEP41" s="56"/>
      <c r="UES41" s="53"/>
      <c r="UET41" s="54"/>
      <c r="UEU41" s="55"/>
      <c r="UEV41" s="56"/>
      <c r="UEY41" s="53"/>
      <c r="UEZ41" s="54"/>
      <c r="UFA41" s="55"/>
      <c r="UFB41" s="56"/>
      <c r="UFE41" s="53"/>
      <c r="UFF41" s="54"/>
      <c r="UFG41" s="55"/>
      <c r="UFH41" s="56"/>
      <c r="UFK41" s="53"/>
      <c r="UFL41" s="54"/>
      <c r="UFM41" s="55"/>
      <c r="UFN41" s="56"/>
      <c r="UFQ41" s="53"/>
      <c r="UFR41" s="54"/>
      <c r="UFS41" s="55"/>
      <c r="UFT41" s="56"/>
      <c r="UFW41" s="53"/>
      <c r="UFX41" s="54"/>
      <c r="UFY41" s="55"/>
      <c r="UFZ41" s="56"/>
      <c r="UGC41" s="53"/>
      <c r="UGD41" s="54"/>
      <c r="UGE41" s="55"/>
      <c r="UGF41" s="56"/>
      <c r="UGI41" s="53"/>
      <c r="UGJ41" s="54"/>
      <c r="UGK41" s="55"/>
      <c r="UGL41" s="56"/>
      <c r="UGO41" s="53"/>
      <c r="UGP41" s="54"/>
      <c r="UGQ41" s="55"/>
      <c r="UGR41" s="56"/>
      <c r="UGU41" s="53"/>
      <c r="UGV41" s="54"/>
      <c r="UGW41" s="55"/>
      <c r="UGX41" s="56"/>
      <c r="UHA41" s="53"/>
      <c r="UHB41" s="54"/>
      <c r="UHC41" s="55"/>
      <c r="UHD41" s="56"/>
      <c r="UHG41" s="53"/>
      <c r="UHH41" s="54"/>
      <c r="UHI41" s="55"/>
      <c r="UHJ41" s="56"/>
      <c r="UHM41" s="53"/>
      <c r="UHN41" s="54"/>
      <c r="UHO41" s="55"/>
      <c r="UHP41" s="56"/>
      <c r="UHS41" s="53"/>
      <c r="UHT41" s="54"/>
      <c r="UHU41" s="55"/>
      <c r="UHV41" s="56"/>
      <c r="UHY41" s="53"/>
      <c r="UHZ41" s="54"/>
      <c r="UIA41" s="55"/>
      <c r="UIB41" s="56"/>
      <c r="UIE41" s="53"/>
      <c r="UIF41" s="54"/>
      <c r="UIG41" s="55"/>
      <c r="UIH41" s="56"/>
      <c r="UIK41" s="53"/>
      <c r="UIL41" s="54"/>
      <c r="UIM41" s="55"/>
      <c r="UIN41" s="56"/>
      <c r="UIQ41" s="53"/>
      <c r="UIR41" s="54"/>
      <c r="UIS41" s="55"/>
      <c r="UIT41" s="56"/>
      <c r="UIW41" s="53"/>
      <c r="UIX41" s="54"/>
      <c r="UIY41" s="55"/>
      <c r="UIZ41" s="56"/>
      <c r="UJC41" s="53"/>
      <c r="UJD41" s="54"/>
      <c r="UJE41" s="55"/>
      <c r="UJF41" s="56"/>
      <c r="UJI41" s="53"/>
      <c r="UJJ41" s="54"/>
      <c r="UJK41" s="55"/>
      <c r="UJL41" s="56"/>
      <c r="UJO41" s="53"/>
      <c r="UJP41" s="54"/>
      <c r="UJQ41" s="55"/>
      <c r="UJR41" s="56"/>
      <c r="UJU41" s="53"/>
      <c r="UJV41" s="54"/>
      <c r="UJW41" s="55"/>
      <c r="UJX41" s="56"/>
      <c r="UKA41" s="53"/>
      <c r="UKB41" s="54"/>
      <c r="UKC41" s="55"/>
      <c r="UKD41" s="56"/>
      <c r="UKG41" s="53"/>
      <c r="UKH41" s="54"/>
      <c r="UKI41" s="55"/>
      <c r="UKJ41" s="56"/>
      <c r="UKM41" s="53"/>
      <c r="UKN41" s="54"/>
      <c r="UKO41" s="55"/>
      <c r="UKP41" s="56"/>
      <c r="UKS41" s="53"/>
      <c r="UKT41" s="54"/>
      <c r="UKU41" s="55"/>
      <c r="UKV41" s="56"/>
      <c r="UKY41" s="53"/>
      <c r="UKZ41" s="54"/>
      <c r="ULA41" s="55"/>
      <c r="ULB41" s="56"/>
      <c r="ULE41" s="53"/>
      <c r="ULF41" s="54"/>
      <c r="ULG41" s="55"/>
      <c r="ULH41" s="56"/>
      <c r="ULK41" s="53"/>
      <c r="ULL41" s="54"/>
      <c r="ULM41" s="55"/>
      <c r="ULN41" s="56"/>
      <c r="ULQ41" s="53"/>
      <c r="ULR41" s="54"/>
      <c r="ULS41" s="55"/>
      <c r="ULT41" s="56"/>
      <c r="ULW41" s="53"/>
      <c r="ULX41" s="54"/>
      <c r="ULY41" s="55"/>
      <c r="ULZ41" s="56"/>
      <c r="UMC41" s="53"/>
      <c r="UMD41" s="54"/>
      <c r="UME41" s="55"/>
      <c r="UMF41" s="56"/>
      <c r="UMI41" s="53"/>
      <c r="UMJ41" s="54"/>
      <c r="UMK41" s="55"/>
      <c r="UML41" s="56"/>
      <c r="UMO41" s="53"/>
      <c r="UMP41" s="54"/>
      <c r="UMQ41" s="55"/>
      <c r="UMR41" s="56"/>
      <c r="UMU41" s="53"/>
      <c r="UMV41" s="54"/>
      <c r="UMW41" s="55"/>
      <c r="UMX41" s="56"/>
      <c r="UNA41" s="53"/>
      <c r="UNB41" s="54"/>
      <c r="UNC41" s="55"/>
      <c r="UND41" s="56"/>
      <c r="UNG41" s="53"/>
      <c r="UNH41" s="54"/>
      <c r="UNI41" s="55"/>
      <c r="UNJ41" s="56"/>
      <c r="UNM41" s="53"/>
      <c r="UNN41" s="54"/>
      <c r="UNO41" s="55"/>
      <c r="UNP41" s="56"/>
      <c r="UNS41" s="53"/>
      <c r="UNT41" s="54"/>
      <c r="UNU41" s="55"/>
      <c r="UNV41" s="56"/>
      <c r="UNY41" s="53"/>
      <c r="UNZ41" s="54"/>
      <c r="UOA41" s="55"/>
      <c r="UOB41" s="56"/>
      <c r="UOE41" s="53"/>
      <c r="UOF41" s="54"/>
      <c r="UOG41" s="55"/>
      <c r="UOH41" s="56"/>
      <c r="UOK41" s="53"/>
      <c r="UOL41" s="54"/>
      <c r="UOM41" s="55"/>
      <c r="UON41" s="56"/>
      <c r="UOQ41" s="53"/>
      <c r="UOR41" s="54"/>
      <c r="UOS41" s="55"/>
      <c r="UOT41" s="56"/>
      <c r="UOW41" s="53"/>
      <c r="UOX41" s="54"/>
      <c r="UOY41" s="55"/>
      <c r="UOZ41" s="56"/>
      <c r="UPC41" s="53"/>
      <c r="UPD41" s="54"/>
      <c r="UPE41" s="55"/>
      <c r="UPF41" s="56"/>
      <c r="UPI41" s="53"/>
      <c r="UPJ41" s="54"/>
      <c r="UPK41" s="55"/>
      <c r="UPL41" s="56"/>
      <c r="UPO41" s="53"/>
      <c r="UPP41" s="54"/>
      <c r="UPQ41" s="55"/>
      <c r="UPR41" s="56"/>
      <c r="UPU41" s="53"/>
      <c r="UPV41" s="54"/>
      <c r="UPW41" s="55"/>
      <c r="UPX41" s="56"/>
      <c r="UQA41" s="53"/>
      <c r="UQB41" s="54"/>
      <c r="UQC41" s="55"/>
      <c r="UQD41" s="56"/>
      <c r="UQG41" s="53"/>
      <c r="UQH41" s="54"/>
      <c r="UQI41" s="55"/>
      <c r="UQJ41" s="56"/>
      <c r="UQM41" s="53"/>
      <c r="UQN41" s="54"/>
      <c r="UQO41" s="55"/>
      <c r="UQP41" s="56"/>
      <c r="UQS41" s="53"/>
      <c r="UQT41" s="54"/>
      <c r="UQU41" s="55"/>
      <c r="UQV41" s="56"/>
      <c r="UQY41" s="53"/>
      <c r="UQZ41" s="54"/>
      <c r="URA41" s="55"/>
      <c r="URB41" s="56"/>
      <c r="URE41" s="53"/>
      <c r="URF41" s="54"/>
      <c r="URG41" s="55"/>
      <c r="URH41" s="56"/>
      <c r="URK41" s="53"/>
      <c r="URL41" s="54"/>
      <c r="URM41" s="55"/>
      <c r="URN41" s="56"/>
      <c r="URQ41" s="53"/>
      <c r="URR41" s="54"/>
      <c r="URS41" s="55"/>
      <c r="URT41" s="56"/>
      <c r="URW41" s="53"/>
      <c r="URX41" s="54"/>
      <c r="URY41" s="55"/>
      <c r="URZ41" s="56"/>
      <c r="USC41" s="53"/>
      <c r="USD41" s="54"/>
      <c r="USE41" s="55"/>
      <c r="USF41" s="56"/>
      <c r="USI41" s="53"/>
      <c r="USJ41" s="54"/>
      <c r="USK41" s="55"/>
      <c r="USL41" s="56"/>
      <c r="USO41" s="53"/>
      <c r="USP41" s="54"/>
      <c r="USQ41" s="55"/>
      <c r="USR41" s="56"/>
      <c r="USU41" s="53"/>
      <c r="USV41" s="54"/>
      <c r="USW41" s="55"/>
      <c r="USX41" s="56"/>
      <c r="UTA41" s="53"/>
      <c r="UTB41" s="54"/>
      <c r="UTC41" s="55"/>
      <c r="UTD41" s="56"/>
      <c r="UTG41" s="53"/>
      <c r="UTH41" s="54"/>
      <c r="UTI41" s="55"/>
      <c r="UTJ41" s="56"/>
      <c r="UTM41" s="53"/>
      <c r="UTN41" s="54"/>
      <c r="UTO41" s="55"/>
      <c r="UTP41" s="56"/>
      <c r="UTS41" s="53"/>
      <c r="UTT41" s="54"/>
      <c r="UTU41" s="55"/>
      <c r="UTV41" s="56"/>
      <c r="UTY41" s="53"/>
      <c r="UTZ41" s="54"/>
      <c r="UUA41" s="55"/>
      <c r="UUB41" s="56"/>
      <c r="UUE41" s="53"/>
      <c r="UUF41" s="54"/>
      <c r="UUG41" s="55"/>
      <c r="UUH41" s="56"/>
      <c r="UUK41" s="53"/>
      <c r="UUL41" s="54"/>
      <c r="UUM41" s="55"/>
      <c r="UUN41" s="56"/>
      <c r="UUQ41" s="53"/>
      <c r="UUR41" s="54"/>
      <c r="UUS41" s="55"/>
      <c r="UUT41" s="56"/>
      <c r="UUW41" s="53"/>
      <c r="UUX41" s="54"/>
      <c r="UUY41" s="55"/>
      <c r="UUZ41" s="56"/>
      <c r="UVC41" s="53"/>
      <c r="UVD41" s="54"/>
      <c r="UVE41" s="55"/>
      <c r="UVF41" s="56"/>
      <c r="UVI41" s="53"/>
      <c r="UVJ41" s="54"/>
      <c r="UVK41" s="55"/>
      <c r="UVL41" s="56"/>
      <c r="UVO41" s="53"/>
      <c r="UVP41" s="54"/>
      <c r="UVQ41" s="55"/>
      <c r="UVR41" s="56"/>
      <c r="UVU41" s="53"/>
      <c r="UVV41" s="54"/>
      <c r="UVW41" s="55"/>
      <c r="UVX41" s="56"/>
      <c r="UWA41" s="53"/>
      <c r="UWB41" s="54"/>
      <c r="UWC41" s="55"/>
      <c r="UWD41" s="56"/>
      <c r="UWG41" s="53"/>
      <c r="UWH41" s="54"/>
      <c r="UWI41" s="55"/>
      <c r="UWJ41" s="56"/>
      <c r="UWM41" s="53"/>
      <c r="UWN41" s="54"/>
      <c r="UWO41" s="55"/>
      <c r="UWP41" s="56"/>
      <c r="UWS41" s="53"/>
      <c r="UWT41" s="54"/>
      <c r="UWU41" s="55"/>
      <c r="UWV41" s="56"/>
      <c r="UWY41" s="53"/>
      <c r="UWZ41" s="54"/>
      <c r="UXA41" s="55"/>
      <c r="UXB41" s="56"/>
      <c r="UXE41" s="53"/>
      <c r="UXF41" s="54"/>
      <c r="UXG41" s="55"/>
      <c r="UXH41" s="56"/>
      <c r="UXK41" s="53"/>
      <c r="UXL41" s="54"/>
      <c r="UXM41" s="55"/>
      <c r="UXN41" s="56"/>
      <c r="UXQ41" s="53"/>
      <c r="UXR41" s="54"/>
      <c r="UXS41" s="55"/>
      <c r="UXT41" s="56"/>
      <c r="UXW41" s="53"/>
      <c r="UXX41" s="54"/>
      <c r="UXY41" s="55"/>
      <c r="UXZ41" s="56"/>
      <c r="UYC41" s="53"/>
      <c r="UYD41" s="54"/>
      <c r="UYE41" s="55"/>
      <c r="UYF41" s="56"/>
      <c r="UYI41" s="53"/>
      <c r="UYJ41" s="54"/>
      <c r="UYK41" s="55"/>
      <c r="UYL41" s="56"/>
      <c r="UYO41" s="53"/>
      <c r="UYP41" s="54"/>
      <c r="UYQ41" s="55"/>
      <c r="UYR41" s="56"/>
      <c r="UYU41" s="53"/>
      <c r="UYV41" s="54"/>
      <c r="UYW41" s="55"/>
      <c r="UYX41" s="56"/>
      <c r="UZA41" s="53"/>
      <c r="UZB41" s="54"/>
      <c r="UZC41" s="55"/>
      <c r="UZD41" s="56"/>
      <c r="UZG41" s="53"/>
      <c r="UZH41" s="54"/>
      <c r="UZI41" s="55"/>
      <c r="UZJ41" s="56"/>
      <c r="UZM41" s="53"/>
      <c r="UZN41" s="54"/>
      <c r="UZO41" s="55"/>
      <c r="UZP41" s="56"/>
      <c r="UZS41" s="53"/>
      <c r="UZT41" s="54"/>
      <c r="UZU41" s="55"/>
      <c r="UZV41" s="56"/>
      <c r="UZY41" s="53"/>
      <c r="UZZ41" s="54"/>
      <c r="VAA41" s="55"/>
      <c r="VAB41" s="56"/>
      <c r="VAE41" s="53"/>
      <c r="VAF41" s="54"/>
      <c r="VAG41" s="55"/>
      <c r="VAH41" s="56"/>
      <c r="VAK41" s="53"/>
      <c r="VAL41" s="54"/>
      <c r="VAM41" s="55"/>
      <c r="VAN41" s="56"/>
      <c r="VAQ41" s="53"/>
      <c r="VAR41" s="54"/>
      <c r="VAS41" s="55"/>
      <c r="VAT41" s="56"/>
      <c r="VAW41" s="53"/>
      <c r="VAX41" s="54"/>
      <c r="VAY41" s="55"/>
      <c r="VAZ41" s="56"/>
      <c r="VBC41" s="53"/>
      <c r="VBD41" s="54"/>
      <c r="VBE41" s="55"/>
      <c r="VBF41" s="56"/>
      <c r="VBI41" s="53"/>
      <c r="VBJ41" s="54"/>
      <c r="VBK41" s="55"/>
      <c r="VBL41" s="56"/>
      <c r="VBO41" s="53"/>
      <c r="VBP41" s="54"/>
      <c r="VBQ41" s="55"/>
      <c r="VBR41" s="56"/>
      <c r="VBU41" s="53"/>
      <c r="VBV41" s="54"/>
      <c r="VBW41" s="55"/>
      <c r="VBX41" s="56"/>
      <c r="VCA41" s="53"/>
      <c r="VCB41" s="54"/>
      <c r="VCC41" s="55"/>
      <c r="VCD41" s="56"/>
      <c r="VCG41" s="53"/>
      <c r="VCH41" s="54"/>
      <c r="VCI41" s="55"/>
      <c r="VCJ41" s="56"/>
      <c r="VCM41" s="53"/>
      <c r="VCN41" s="54"/>
      <c r="VCO41" s="55"/>
      <c r="VCP41" s="56"/>
      <c r="VCS41" s="53"/>
      <c r="VCT41" s="54"/>
      <c r="VCU41" s="55"/>
      <c r="VCV41" s="56"/>
      <c r="VCY41" s="53"/>
      <c r="VCZ41" s="54"/>
      <c r="VDA41" s="55"/>
      <c r="VDB41" s="56"/>
      <c r="VDE41" s="53"/>
      <c r="VDF41" s="54"/>
      <c r="VDG41" s="55"/>
      <c r="VDH41" s="56"/>
      <c r="VDK41" s="53"/>
      <c r="VDL41" s="54"/>
      <c r="VDM41" s="55"/>
      <c r="VDN41" s="56"/>
      <c r="VDQ41" s="53"/>
      <c r="VDR41" s="54"/>
      <c r="VDS41" s="55"/>
      <c r="VDT41" s="56"/>
      <c r="VDW41" s="53"/>
      <c r="VDX41" s="54"/>
      <c r="VDY41" s="55"/>
      <c r="VDZ41" s="56"/>
      <c r="VEC41" s="53"/>
      <c r="VED41" s="54"/>
      <c r="VEE41" s="55"/>
      <c r="VEF41" s="56"/>
      <c r="VEI41" s="53"/>
      <c r="VEJ41" s="54"/>
      <c r="VEK41" s="55"/>
      <c r="VEL41" s="56"/>
      <c r="VEO41" s="53"/>
      <c r="VEP41" s="54"/>
      <c r="VEQ41" s="55"/>
      <c r="VER41" s="56"/>
      <c r="VEU41" s="53"/>
      <c r="VEV41" s="54"/>
      <c r="VEW41" s="55"/>
      <c r="VEX41" s="56"/>
      <c r="VFA41" s="53"/>
      <c r="VFB41" s="54"/>
      <c r="VFC41" s="55"/>
      <c r="VFD41" s="56"/>
      <c r="VFG41" s="53"/>
      <c r="VFH41" s="54"/>
      <c r="VFI41" s="55"/>
      <c r="VFJ41" s="56"/>
      <c r="VFM41" s="53"/>
      <c r="VFN41" s="54"/>
      <c r="VFO41" s="55"/>
      <c r="VFP41" s="56"/>
      <c r="VFS41" s="53"/>
      <c r="VFT41" s="54"/>
      <c r="VFU41" s="55"/>
      <c r="VFV41" s="56"/>
      <c r="VFY41" s="53"/>
      <c r="VFZ41" s="54"/>
      <c r="VGA41" s="55"/>
      <c r="VGB41" s="56"/>
      <c r="VGE41" s="53"/>
      <c r="VGF41" s="54"/>
      <c r="VGG41" s="55"/>
      <c r="VGH41" s="56"/>
      <c r="VGK41" s="53"/>
      <c r="VGL41" s="54"/>
      <c r="VGM41" s="55"/>
      <c r="VGN41" s="56"/>
      <c r="VGQ41" s="53"/>
      <c r="VGR41" s="54"/>
      <c r="VGS41" s="55"/>
      <c r="VGT41" s="56"/>
      <c r="VGW41" s="53"/>
      <c r="VGX41" s="54"/>
      <c r="VGY41" s="55"/>
      <c r="VGZ41" s="56"/>
      <c r="VHC41" s="53"/>
      <c r="VHD41" s="54"/>
      <c r="VHE41" s="55"/>
      <c r="VHF41" s="56"/>
      <c r="VHI41" s="53"/>
      <c r="VHJ41" s="54"/>
      <c r="VHK41" s="55"/>
      <c r="VHL41" s="56"/>
      <c r="VHO41" s="53"/>
      <c r="VHP41" s="54"/>
      <c r="VHQ41" s="55"/>
      <c r="VHR41" s="56"/>
      <c r="VHU41" s="53"/>
      <c r="VHV41" s="54"/>
      <c r="VHW41" s="55"/>
      <c r="VHX41" s="56"/>
      <c r="VIA41" s="53"/>
      <c r="VIB41" s="54"/>
      <c r="VIC41" s="55"/>
      <c r="VID41" s="56"/>
      <c r="VIG41" s="53"/>
      <c r="VIH41" s="54"/>
      <c r="VII41" s="55"/>
      <c r="VIJ41" s="56"/>
      <c r="VIM41" s="53"/>
      <c r="VIN41" s="54"/>
      <c r="VIO41" s="55"/>
      <c r="VIP41" s="56"/>
      <c r="VIS41" s="53"/>
      <c r="VIT41" s="54"/>
      <c r="VIU41" s="55"/>
      <c r="VIV41" s="56"/>
      <c r="VIY41" s="53"/>
      <c r="VIZ41" s="54"/>
      <c r="VJA41" s="55"/>
      <c r="VJB41" s="56"/>
      <c r="VJE41" s="53"/>
      <c r="VJF41" s="54"/>
      <c r="VJG41" s="55"/>
      <c r="VJH41" s="56"/>
      <c r="VJK41" s="53"/>
      <c r="VJL41" s="54"/>
      <c r="VJM41" s="55"/>
      <c r="VJN41" s="56"/>
      <c r="VJQ41" s="53"/>
      <c r="VJR41" s="54"/>
      <c r="VJS41" s="55"/>
      <c r="VJT41" s="56"/>
      <c r="VJW41" s="53"/>
      <c r="VJX41" s="54"/>
      <c r="VJY41" s="55"/>
      <c r="VJZ41" s="56"/>
      <c r="VKC41" s="53"/>
      <c r="VKD41" s="54"/>
      <c r="VKE41" s="55"/>
      <c r="VKF41" s="56"/>
      <c r="VKI41" s="53"/>
      <c r="VKJ41" s="54"/>
      <c r="VKK41" s="55"/>
      <c r="VKL41" s="56"/>
      <c r="VKO41" s="53"/>
      <c r="VKP41" s="54"/>
      <c r="VKQ41" s="55"/>
      <c r="VKR41" s="56"/>
      <c r="VKU41" s="53"/>
      <c r="VKV41" s="54"/>
      <c r="VKW41" s="55"/>
      <c r="VKX41" s="56"/>
      <c r="VLA41" s="53"/>
      <c r="VLB41" s="54"/>
      <c r="VLC41" s="55"/>
      <c r="VLD41" s="56"/>
      <c r="VLG41" s="53"/>
      <c r="VLH41" s="54"/>
      <c r="VLI41" s="55"/>
      <c r="VLJ41" s="56"/>
      <c r="VLM41" s="53"/>
      <c r="VLN41" s="54"/>
      <c r="VLO41" s="55"/>
      <c r="VLP41" s="56"/>
      <c r="VLS41" s="53"/>
      <c r="VLT41" s="54"/>
      <c r="VLU41" s="55"/>
      <c r="VLV41" s="56"/>
      <c r="VLY41" s="53"/>
      <c r="VLZ41" s="54"/>
      <c r="VMA41" s="55"/>
      <c r="VMB41" s="56"/>
      <c r="VME41" s="53"/>
      <c r="VMF41" s="54"/>
      <c r="VMG41" s="55"/>
      <c r="VMH41" s="56"/>
      <c r="VMK41" s="53"/>
      <c r="VML41" s="54"/>
      <c r="VMM41" s="55"/>
      <c r="VMN41" s="56"/>
      <c r="VMQ41" s="53"/>
      <c r="VMR41" s="54"/>
      <c r="VMS41" s="55"/>
      <c r="VMT41" s="56"/>
      <c r="VMW41" s="53"/>
      <c r="VMX41" s="54"/>
      <c r="VMY41" s="55"/>
      <c r="VMZ41" s="56"/>
      <c r="VNC41" s="53"/>
      <c r="VND41" s="54"/>
      <c r="VNE41" s="55"/>
      <c r="VNF41" s="56"/>
      <c r="VNI41" s="53"/>
      <c r="VNJ41" s="54"/>
      <c r="VNK41" s="55"/>
      <c r="VNL41" s="56"/>
      <c r="VNO41" s="53"/>
      <c r="VNP41" s="54"/>
      <c r="VNQ41" s="55"/>
      <c r="VNR41" s="56"/>
      <c r="VNU41" s="53"/>
      <c r="VNV41" s="54"/>
      <c r="VNW41" s="55"/>
      <c r="VNX41" s="56"/>
      <c r="VOA41" s="53"/>
      <c r="VOB41" s="54"/>
      <c r="VOC41" s="55"/>
      <c r="VOD41" s="56"/>
      <c r="VOG41" s="53"/>
      <c r="VOH41" s="54"/>
      <c r="VOI41" s="55"/>
      <c r="VOJ41" s="56"/>
      <c r="VOM41" s="53"/>
      <c r="VON41" s="54"/>
      <c r="VOO41" s="55"/>
      <c r="VOP41" s="56"/>
      <c r="VOS41" s="53"/>
      <c r="VOT41" s="54"/>
      <c r="VOU41" s="55"/>
      <c r="VOV41" s="56"/>
      <c r="VOY41" s="53"/>
      <c r="VOZ41" s="54"/>
      <c r="VPA41" s="55"/>
      <c r="VPB41" s="56"/>
      <c r="VPE41" s="53"/>
      <c r="VPF41" s="54"/>
      <c r="VPG41" s="55"/>
      <c r="VPH41" s="56"/>
      <c r="VPK41" s="53"/>
      <c r="VPL41" s="54"/>
      <c r="VPM41" s="55"/>
      <c r="VPN41" s="56"/>
      <c r="VPQ41" s="53"/>
      <c r="VPR41" s="54"/>
      <c r="VPS41" s="55"/>
      <c r="VPT41" s="56"/>
      <c r="VPW41" s="53"/>
      <c r="VPX41" s="54"/>
      <c r="VPY41" s="55"/>
      <c r="VPZ41" s="56"/>
      <c r="VQC41" s="53"/>
      <c r="VQD41" s="54"/>
      <c r="VQE41" s="55"/>
      <c r="VQF41" s="56"/>
      <c r="VQI41" s="53"/>
      <c r="VQJ41" s="54"/>
      <c r="VQK41" s="55"/>
      <c r="VQL41" s="56"/>
      <c r="VQO41" s="53"/>
      <c r="VQP41" s="54"/>
      <c r="VQQ41" s="55"/>
      <c r="VQR41" s="56"/>
      <c r="VQU41" s="53"/>
      <c r="VQV41" s="54"/>
      <c r="VQW41" s="55"/>
      <c r="VQX41" s="56"/>
      <c r="VRA41" s="53"/>
      <c r="VRB41" s="54"/>
      <c r="VRC41" s="55"/>
      <c r="VRD41" s="56"/>
      <c r="VRG41" s="53"/>
      <c r="VRH41" s="54"/>
      <c r="VRI41" s="55"/>
      <c r="VRJ41" s="56"/>
      <c r="VRM41" s="53"/>
      <c r="VRN41" s="54"/>
      <c r="VRO41" s="55"/>
      <c r="VRP41" s="56"/>
      <c r="VRS41" s="53"/>
      <c r="VRT41" s="54"/>
      <c r="VRU41" s="55"/>
      <c r="VRV41" s="56"/>
      <c r="VRY41" s="53"/>
      <c r="VRZ41" s="54"/>
      <c r="VSA41" s="55"/>
      <c r="VSB41" s="56"/>
      <c r="VSE41" s="53"/>
      <c r="VSF41" s="54"/>
      <c r="VSG41" s="55"/>
      <c r="VSH41" s="56"/>
      <c r="VSK41" s="53"/>
      <c r="VSL41" s="54"/>
      <c r="VSM41" s="55"/>
      <c r="VSN41" s="56"/>
      <c r="VSQ41" s="53"/>
      <c r="VSR41" s="54"/>
      <c r="VSS41" s="55"/>
      <c r="VST41" s="56"/>
      <c r="VSW41" s="53"/>
      <c r="VSX41" s="54"/>
      <c r="VSY41" s="55"/>
      <c r="VSZ41" s="56"/>
      <c r="VTC41" s="53"/>
      <c r="VTD41" s="54"/>
      <c r="VTE41" s="55"/>
      <c r="VTF41" s="56"/>
      <c r="VTI41" s="53"/>
      <c r="VTJ41" s="54"/>
      <c r="VTK41" s="55"/>
      <c r="VTL41" s="56"/>
      <c r="VTO41" s="53"/>
      <c r="VTP41" s="54"/>
      <c r="VTQ41" s="55"/>
      <c r="VTR41" s="56"/>
      <c r="VTU41" s="53"/>
      <c r="VTV41" s="54"/>
      <c r="VTW41" s="55"/>
      <c r="VTX41" s="56"/>
      <c r="VUA41" s="53"/>
      <c r="VUB41" s="54"/>
      <c r="VUC41" s="55"/>
      <c r="VUD41" s="56"/>
      <c r="VUG41" s="53"/>
      <c r="VUH41" s="54"/>
      <c r="VUI41" s="55"/>
      <c r="VUJ41" s="56"/>
      <c r="VUM41" s="53"/>
      <c r="VUN41" s="54"/>
      <c r="VUO41" s="55"/>
      <c r="VUP41" s="56"/>
      <c r="VUS41" s="53"/>
      <c r="VUT41" s="54"/>
      <c r="VUU41" s="55"/>
      <c r="VUV41" s="56"/>
      <c r="VUY41" s="53"/>
      <c r="VUZ41" s="54"/>
      <c r="VVA41" s="55"/>
      <c r="VVB41" s="56"/>
      <c r="VVE41" s="53"/>
      <c r="VVF41" s="54"/>
      <c r="VVG41" s="55"/>
      <c r="VVH41" s="56"/>
      <c r="VVK41" s="53"/>
      <c r="VVL41" s="54"/>
      <c r="VVM41" s="55"/>
      <c r="VVN41" s="56"/>
      <c r="VVQ41" s="53"/>
      <c r="VVR41" s="54"/>
      <c r="VVS41" s="55"/>
      <c r="VVT41" s="56"/>
      <c r="VVW41" s="53"/>
      <c r="VVX41" s="54"/>
      <c r="VVY41" s="55"/>
      <c r="VVZ41" s="56"/>
      <c r="VWC41" s="53"/>
      <c r="VWD41" s="54"/>
      <c r="VWE41" s="55"/>
      <c r="VWF41" s="56"/>
      <c r="VWI41" s="53"/>
      <c r="VWJ41" s="54"/>
      <c r="VWK41" s="55"/>
      <c r="VWL41" s="56"/>
      <c r="VWO41" s="53"/>
      <c r="VWP41" s="54"/>
      <c r="VWQ41" s="55"/>
      <c r="VWR41" s="56"/>
      <c r="VWU41" s="53"/>
      <c r="VWV41" s="54"/>
      <c r="VWW41" s="55"/>
      <c r="VWX41" s="56"/>
      <c r="VXA41" s="53"/>
      <c r="VXB41" s="54"/>
      <c r="VXC41" s="55"/>
      <c r="VXD41" s="56"/>
      <c r="VXG41" s="53"/>
      <c r="VXH41" s="54"/>
      <c r="VXI41" s="55"/>
      <c r="VXJ41" s="56"/>
      <c r="VXM41" s="53"/>
      <c r="VXN41" s="54"/>
      <c r="VXO41" s="55"/>
      <c r="VXP41" s="56"/>
      <c r="VXS41" s="53"/>
      <c r="VXT41" s="54"/>
      <c r="VXU41" s="55"/>
      <c r="VXV41" s="56"/>
      <c r="VXY41" s="53"/>
      <c r="VXZ41" s="54"/>
      <c r="VYA41" s="55"/>
      <c r="VYB41" s="56"/>
      <c r="VYE41" s="53"/>
      <c r="VYF41" s="54"/>
      <c r="VYG41" s="55"/>
      <c r="VYH41" s="56"/>
      <c r="VYK41" s="53"/>
      <c r="VYL41" s="54"/>
      <c r="VYM41" s="55"/>
      <c r="VYN41" s="56"/>
      <c r="VYQ41" s="53"/>
      <c r="VYR41" s="54"/>
      <c r="VYS41" s="55"/>
      <c r="VYT41" s="56"/>
      <c r="VYW41" s="53"/>
      <c r="VYX41" s="54"/>
      <c r="VYY41" s="55"/>
      <c r="VYZ41" s="56"/>
      <c r="VZC41" s="53"/>
      <c r="VZD41" s="54"/>
      <c r="VZE41" s="55"/>
      <c r="VZF41" s="56"/>
      <c r="VZI41" s="53"/>
      <c r="VZJ41" s="54"/>
      <c r="VZK41" s="55"/>
      <c r="VZL41" s="56"/>
      <c r="VZO41" s="53"/>
      <c r="VZP41" s="54"/>
      <c r="VZQ41" s="55"/>
      <c r="VZR41" s="56"/>
      <c r="VZU41" s="53"/>
      <c r="VZV41" s="54"/>
      <c r="VZW41" s="55"/>
      <c r="VZX41" s="56"/>
      <c r="WAA41" s="53"/>
      <c r="WAB41" s="54"/>
      <c r="WAC41" s="55"/>
      <c r="WAD41" s="56"/>
      <c r="WAG41" s="53"/>
      <c r="WAH41" s="54"/>
      <c r="WAI41" s="55"/>
      <c r="WAJ41" s="56"/>
      <c r="WAM41" s="53"/>
      <c r="WAN41" s="54"/>
      <c r="WAO41" s="55"/>
      <c r="WAP41" s="56"/>
      <c r="WAS41" s="53"/>
      <c r="WAT41" s="54"/>
      <c r="WAU41" s="55"/>
      <c r="WAV41" s="56"/>
      <c r="WAY41" s="53"/>
      <c r="WAZ41" s="54"/>
      <c r="WBA41" s="55"/>
      <c r="WBB41" s="56"/>
      <c r="WBE41" s="53"/>
      <c r="WBF41" s="54"/>
      <c r="WBG41" s="55"/>
      <c r="WBH41" s="56"/>
      <c r="WBK41" s="53"/>
      <c r="WBL41" s="54"/>
      <c r="WBM41" s="55"/>
      <c r="WBN41" s="56"/>
      <c r="WBQ41" s="53"/>
      <c r="WBR41" s="54"/>
      <c r="WBS41" s="55"/>
      <c r="WBT41" s="56"/>
      <c r="WBW41" s="53"/>
      <c r="WBX41" s="54"/>
      <c r="WBY41" s="55"/>
      <c r="WBZ41" s="56"/>
      <c r="WCC41" s="53"/>
      <c r="WCD41" s="54"/>
      <c r="WCE41" s="55"/>
      <c r="WCF41" s="56"/>
      <c r="WCI41" s="53"/>
      <c r="WCJ41" s="54"/>
      <c r="WCK41" s="55"/>
      <c r="WCL41" s="56"/>
      <c r="WCO41" s="53"/>
      <c r="WCP41" s="54"/>
      <c r="WCQ41" s="55"/>
      <c r="WCR41" s="56"/>
      <c r="WCU41" s="53"/>
      <c r="WCV41" s="54"/>
      <c r="WCW41" s="55"/>
      <c r="WCX41" s="56"/>
      <c r="WDA41" s="53"/>
      <c r="WDB41" s="54"/>
      <c r="WDC41" s="55"/>
      <c r="WDD41" s="56"/>
      <c r="WDG41" s="53"/>
      <c r="WDH41" s="54"/>
      <c r="WDI41" s="55"/>
      <c r="WDJ41" s="56"/>
      <c r="WDM41" s="53"/>
      <c r="WDN41" s="54"/>
      <c r="WDO41" s="55"/>
      <c r="WDP41" s="56"/>
      <c r="WDS41" s="53"/>
      <c r="WDT41" s="54"/>
      <c r="WDU41" s="55"/>
      <c r="WDV41" s="56"/>
      <c r="WDY41" s="53"/>
      <c r="WDZ41" s="54"/>
      <c r="WEA41" s="55"/>
      <c r="WEB41" s="56"/>
      <c r="WEE41" s="53"/>
      <c r="WEF41" s="54"/>
      <c r="WEG41" s="55"/>
      <c r="WEH41" s="56"/>
      <c r="WEK41" s="53"/>
      <c r="WEL41" s="54"/>
      <c r="WEM41" s="55"/>
      <c r="WEN41" s="56"/>
      <c r="WEQ41" s="53"/>
      <c r="WER41" s="54"/>
      <c r="WES41" s="55"/>
      <c r="WET41" s="56"/>
      <c r="WEW41" s="53"/>
      <c r="WEX41" s="54"/>
      <c r="WEY41" s="55"/>
      <c r="WEZ41" s="56"/>
      <c r="WFC41" s="53"/>
      <c r="WFD41" s="54"/>
      <c r="WFE41" s="55"/>
      <c r="WFF41" s="56"/>
      <c r="WFI41" s="53"/>
      <c r="WFJ41" s="54"/>
      <c r="WFK41" s="55"/>
      <c r="WFL41" s="56"/>
      <c r="WFO41" s="53"/>
      <c r="WFP41" s="54"/>
      <c r="WFQ41" s="55"/>
      <c r="WFR41" s="56"/>
      <c r="WFU41" s="53"/>
      <c r="WFV41" s="54"/>
      <c r="WFW41" s="55"/>
      <c r="WFX41" s="56"/>
      <c r="WGA41" s="53"/>
      <c r="WGB41" s="54"/>
      <c r="WGC41" s="55"/>
      <c r="WGD41" s="56"/>
      <c r="WGG41" s="53"/>
      <c r="WGH41" s="54"/>
      <c r="WGI41" s="55"/>
      <c r="WGJ41" s="56"/>
      <c r="WGM41" s="53"/>
      <c r="WGN41" s="54"/>
      <c r="WGO41" s="55"/>
      <c r="WGP41" s="56"/>
      <c r="WGS41" s="53"/>
      <c r="WGT41" s="54"/>
      <c r="WGU41" s="55"/>
      <c r="WGV41" s="56"/>
      <c r="WGY41" s="53"/>
      <c r="WGZ41" s="54"/>
      <c r="WHA41" s="55"/>
      <c r="WHB41" s="56"/>
      <c r="WHE41" s="53"/>
      <c r="WHF41" s="54"/>
      <c r="WHG41" s="55"/>
      <c r="WHH41" s="56"/>
      <c r="WHK41" s="53"/>
      <c r="WHL41" s="54"/>
      <c r="WHM41" s="55"/>
      <c r="WHN41" s="56"/>
      <c r="WHQ41" s="53"/>
      <c r="WHR41" s="54"/>
      <c r="WHS41" s="55"/>
      <c r="WHT41" s="56"/>
      <c r="WHW41" s="53"/>
      <c r="WHX41" s="54"/>
      <c r="WHY41" s="55"/>
      <c r="WHZ41" s="56"/>
      <c r="WIC41" s="53"/>
      <c r="WID41" s="54"/>
      <c r="WIE41" s="55"/>
      <c r="WIF41" s="56"/>
      <c r="WII41" s="53"/>
      <c r="WIJ41" s="54"/>
      <c r="WIK41" s="55"/>
      <c r="WIL41" s="56"/>
      <c r="WIO41" s="53"/>
      <c r="WIP41" s="54"/>
      <c r="WIQ41" s="55"/>
      <c r="WIR41" s="56"/>
      <c r="WIU41" s="53"/>
      <c r="WIV41" s="54"/>
      <c r="WIW41" s="55"/>
      <c r="WIX41" s="56"/>
      <c r="WJA41" s="53"/>
      <c r="WJB41" s="54"/>
      <c r="WJC41" s="55"/>
      <c r="WJD41" s="56"/>
      <c r="WJG41" s="53"/>
      <c r="WJH41" s="54"/>
      <c r="WJI41" s="55"/>
      <c r="WJJ41" s="56"/>
      <c r="WJM41" s="53"/>
      <c r="WJN41" s="54"/>
      <c r="WJO41" s="55"/>
      <c r="WJP41" s="56"/>
      <c r="WJS41" s="53"/>
      <c r="WJT41" s="54"/>
      <c r="WJU41" s="55"/>
      <c r="WJV41" s="56"/>
      <c r="WJY41" s="53"/>
      <c r="WJZ41" s="54"/>
      <c r="WKA41" s="55"/>
      <c r="WKB41" s="56"/>
      <c r="WKE41" s="53"/>
      <c r="WKF41" s="54"/>
      <c r="WKG41" s="55"/>
      <c r="WKH41" s="56"/>
      <c r="WKK41" s="53"/>
      <c r="WKL41" s="54"/>
      <c r="WKM41" s="55"/>
      <c r="WKN41" s="56"/>
      <c r="WKQ41" s="53"/>
      <c r="WKR41" s="54"/>
      <c r="WKS41" s="55"/>
      <c r="WKT41" s="56"/>
      <c r="WKW41" s="53"/>
      <c r="WKX41" s="54"/>
      <c r="WKY41" s="55"/>
      <c r="WKZ41" s="56"/>
      <c r="WLC41" s="53"/>
      <c r="WLD41" s="54"/>
      <c r="WLE41" s="55"/>
      <c r="WLF41" s="56"/>
      <c r="WLI41" s="53"/>
      <c r="WLJ41" s="54"/>
      <c r="WLK41" s="55"/>
      <c r="WLL41" s="56"/>
      <c r="WLO41" s="53"/>
      <c r="WLP41" s="54"/>
      <c r="WLQ41" s="55"/>
      <c r="WLR41" s="56"/>
      <c r="WLU41" s="53"/>
      <c r="WLV41" s="54"/>
      <c r="WLW41" s="55"/>
      <c r="WLX41" s="56"/>
      <c r="WMA41" s="53"/>
      <c r="WMB41" s="54"/>
      <c r="WMC41" s="55"/>
      <c r="WMD41" s="56"/>
      <c r="WMG41" s="53"/>
      <c r="WMH41" s="54"/>
      <c r="WMI41" s="55"/>
      <c r="WMJ41" s="56"/>
      <c r="WMM41" s="53"/>
      <c r="WMN41" s="54"/>
      <c r="WMO41" s="55"/>
      <c r="WMP41" s="56"/>
      <c r="WMS41" s="53"/>
      <c r="WMT41" s="54"/>
      <c r="WMU41" s="55"/>
      <c r="WMV41" s="56"/>
      <c r="WMY41" s="53"/>
      <c r="WMZ41" s="54"/>
      <c r="WNA41" s="55"/>
      <c r="WNB41" s="56"/>
      <c r="WNE41" s="53"/>
      <c r="WNF41" s="54"/>
      <c r="WNG41" s="55"/>
      <c r="WNH41" s="56"/>
      <c r="WNK41" s="53"/>
      <c r="WNL41" s="54"/>
      <c r="WNM41" s="55"/>
      <c r="WNN41" s="56"/>
      <c r="WNQ41" s="53"/>
      <c r="WNR41" s="54"/>
      <c r="WNS41" s="55"/>
      <c r="WNT41" s="56"/>
      <c r="WNW41" s="53"/>
      <c r="WNX41" s="54"/>
      <c r="WNY41" s="55"/>
      <c r="WNZ41" s="56"/>
      <c r="WOC41" s="53"/>
      <c r="WOD41" s="54"/>
      <c r="WOE41" s="55"/>
      <c r="WOF41" s="56"/>
      <c r="WOI41" s="53"/>
      <c r="WOJ41" s="54"/>
      <c r="WOK41" s="55"/>
      <c r="WOL41" s="56"/>
      <c r="WOO41" s="53"/>
      <c r="WOP41" s="54"/>
      <c r="WOQ41" s="55"/>
      <c r="WOR41" s="56"/>
      <c r="WOU41" s="53"/>
      <c r="WOV41" s="54"/>
      <c r="WOW41" s="55"/>
      <c r="WOX41" s="56"/>
      <c r="WPA41" s="53"/>
      <c r="WPB41" s="54"/>
      <c r="WPC41" s="55"/>
      <c r="WPD41" s="56"/>
      <c r="WPG41" s="53"/>
      <c r="WPH41" s="54"/>
      <c r="WPI41" s="55"/>
      <c r="WPJ41" s="56"/>
      <c r="WPM41" s="53"/>
      <c r="WPN41" s="54"/>
      <c r="WPO41" s="55"/>
      <c r="WPP41" s="56"/>
      <c r="WPS41" s="53"/>
      <c r="WPT41" s="54"/>
      <c r="WPU41" s="55"/>
      <c r="WPV41" s="56"/>
      <c r="WPY41" s="53"/>
      <c r="WPZ41" s="54"/>
      <c r="WQA41" s="55"/>
      <c r="WQB41" s="56"/>
      <c r="WQE41" s="53"/>
      <c r="WQF41" s="54"/>
      <c r="WQG41" s="55"/>
      <c r="WQH41" s="56"/>
      <c r="WQK41" s="53"/>
      <c r="WQL41" s="54"/>
      <c r="WQM41" s="55"/>
      <c r="WQN41" s="56"/>
      <c r="WQQ41" s="53"/>
      <c r="WQR41" s="54"/>
      <c r="WQS41" s="55"/>
      <c r="WQT41" s="56"/>
      <c r="WQW41" s="53"/>
      <c r="WQX41" s="54"/>
      <c r="WQY41" s="55"/>
      <c r="WQZ41" s="56"/>
      <c r="WRC41" s="53"/>
      <c r="WRD41" s="54"/>
      <c r="WRE41" s="55"/>
      <c r="WRF41" s="56"/>
      <c r="WRI41" s="53"/>
      <c r="WRJ41" s="54"/>
      <c r="WRK41" s="55"/>
      <c r="WRL41" s="56"/>
      <c r="WRO41" s="53"/>
      <c r="WRP41" s="54"/>
      <c r="WRQ41" s="55"/>
      <c r="WRR41" s="56"/>
      <c r="WRU41" s="53"/>
      <c r="WRV41" s="54"/>
      <c r="WRW41" s="55"/>
      <c r="WRX41" s="56"/>
      <c r="WSA41" s="53"/>
      <c r="WSB41" s="54"/>
      <c r="WSC41" s="55"/>
      <c r="WSD41" s="56"/>
      <c r="WSG41" s="53"/>
      <c r="WSH41" s="54"/>
      <c r="WSI41" s="55"/>
      <c r="WSJ41" s="56"/>
      <c r="WSM41" s="53"/>
      <c r="WSN41" s="54"/>
      <c r="WSO41" s="55"/>
      <c r="WSP41" s="56"/>
      <c r="WSS41" s="53"/>
      <c r="WST41" s="54"/>
      <c r="WSU41" s="55"/>
      <c r="WSV41" s="56"/>
      <c r="WSY41" s="53"/>
      <c r="WSZ41" s="54"/>
      <c r="WTA41" s="55"/>
      <c r="WTB41" s="56"/>
      <c r="WTE41" s="53"/>
      <c r="WTF41" s="54"/>
      <c r="WTG41" s="55"/>
      <c r="WTH41" s="56"/>
      <c r="WTK41" s="53"/>
      <c r="WTL41" s="54"/>
      <c r="WTM41" s="55"/>
      <c r="WTN41" s="56"/>
      <c r="WTQ41" s="53"/>
      <c r="WTR41" s="54"/>
      <c r="WTS41" s="55"/>
      <c r="WTT41" s="56"/>
      <c r="WTW41" s="53"/>
      <c r="WTX41" s="54"/>
      <c r="WTY41" s="55"/>
      <c r="WTZ41" s="56"/>
      <c r="WUC41" s="53"/>
      <c r="WUD41" s="54"/>
      <c r="WUE41" s="55"/>
      <c r="WUF41" s="56"/>
      <c r="WUI41" s="53"/>
      <c r="WUJ41" s="54"/>
      <c r="WUK41" s="55"/>
      <c r="WUL41" s="56"/>
      <c r="WUO41" s="53"/>
      <c r="WUP41" s="54"/>
      <c r="WUQ41" s="55"/>
      <c r="WUR41" s="56"/>
      <c r="WUU41" s="53"/>
      <c r="WUV41" s="54"/>
      <c r="WUW41" s="55"/>
      <c r="WUX41" s="56"/>
      <c r="WVA41" s="53"/>
      <c r="WVB41" s="54"/>
      <c r="WVC41" s="55"/>
      <c r="WVD41" s="56"/>
      <c r="WVG41" s="53"/>
      <c r="WVH41" s="54"/>
      <c r="WVI41" s="55"/>
      <c r="WVJ41" s="56"/>
      <c r="WVM41" s="53"/>
      <c r="WVN41" s="54"/>
      <c r="WVO41" s="55"/>
      <c r="WVP41" s="56"/>
      <c r="WVS41" s="53"/>
      <c r="WVT41" s="54"/>
      <c r="WVU41" s="55"/>
      <c r="WVV41" s="56"/>
      <c r="WVY41" s="53"/>
      <c r="WVZ41" s="54"/>
      <c r="WWA41" s="55"/>
      <c r="WWB41" s="56"/>
      <c r="WWE41" s="53"/>
      <c r="WWF41" s="54"/>
      <c r="WWG41" s="55"/>
      <c r="WWH41" s="56"/>
      <c r="WWK41" s="53"/>
      <c r="WWL41" s="54"/>
      <c r="WWM41" s="55"/>
      <c r="WWN41" s="56"/>
      <c r="WWQ41" s="53"/>
      <c r="WWR41" s="54"/>
      <c r="WWS41" s="55"/>
      <c r="WWT41" s="56"/>
      <c r="WWW41" s="53"/>
      <c r="WWX41" s="54"/>
      <c r="WWY41" s="55"/>
      <c r="WWZ41" s="56"/>
      <c r="WXC41" s="53"/>
      <c r="WXD41" s="54"/>
      <c r="WXE41" s="55"/>
      <c r="WXF41" s="56"/>
      <c r="WXI41" s="53"/>
      <c r="WXJ41" s="54"/>
      <c r="WXK41" s="55"/>
      <c r="WXL41" s="56"/>
      <c r="WXO41" s="53"/>
      <c r="WXP41" s="54"/>
      <c r="WXQ41" s="55"/>
      <c r="WXR41" s="56"/>
      <c r="WXU41" s="53"/>
      <c r="WXV41" s="54"/>
      <c r="WXW41" s="55"/>
      <c r="WXX41" s="56"/>
      <c r="WYA41" s="53"/>
      <c r="WYB41" s="54"/>
      <c r="WYC41" s="55"/>
      <c r="WYD41" s="56"/>
      <c r="WYG41" s="53"/>
      <c r="WYH41" s="54"/>
      <c r="WYI41" s="55"/>
      <c r="WYJ41" s="56"/>
      <c r="WYM41" s="53"/>
      <c r="WYN41" s="54"/>
      <c r="WYO41" s="55"/>
      <c r="WYP41" s="56"/>
      <c r="WYS41" s="53"/>
      <c r="WYT41" s="54"/>
      <c r="WYU41" s="55"/>
      <c r="WYV41" s="56"/>
      <c r="WYY41" s="53"/>
      <c r="WYZ41" s="54"/>
      <c r="WZA41" s="55"/>
      <c r="WZB41" s="56"/>
      <c r="WZE41" s="53"/>
      <c r="WZF41" s="54"/>
      <c r="WZG41" s="55"/>
      <c r="WZH41" s="56"/>
      <c r="WZK41" s="53"/>
      <c r="WZL41" s="54"/>
      <c r="WZM41" s="55"/>
      <c r="WZN41" s="56"/>
      <c r="WZQ41" s="53"/>
      <c r="WZR41" s="54"/>
      <c r="WZS41" s="55"/>
      <c r="WZT41" s="56"/>
      <c r="WZW41" s="53"/>
      <c r="WZX41" s="54"/>
      <c r="WZY41" s="55"/>
      <c r="WZZ41" s="56"/>
      <c r="XAC41" s="53"/>
      <c r="XAD41" s="54"/>
      <c r="XAE41" s="55"/>
      <c r="XAF41" s="56"/>
      <c r="XAI41" s="53"/>
      <c r="XAJ41" s="54"/>
      <c r="XAK41" s="55"/>
      <c r="XAL41" s="56"/>
      <c r="XAO41" s="53"/>
      <c r="XAP41" s="54"/>
      <c r="XAQ41" s="55"/>
      <c r="XAR41" s="56"/>
      <c r="XAU41" s="53"/>
      <c r="XAV41" s="54"/>
      <c r="XAW41" s="55"/>
      <c r="XAX41" s="56"/>
      <c r="XBA41" s="53"/>
      <c r="XBB41" s="54"/>
      <c r="XBC41" s="55"/>
      <c r="XBD41" s="56"/>
      <c r="XBG41" s="53"/>
      <c r="XBH41" s="54"/>
      <c r="XBI41" s="55"/>
      <c r="XBJ41" s="56"/>
      <c r="XBM41" s="53"/>
      <c r="XBN41" s="54"/>
      <c r="XBO41" s="55"/>
      <c r="XBP41" s="56"/>
      <c r="XBS41" s="53"/>
      <c r="XBT41" s="54"/>
      <c r="XBU41" s="55"/>
      <c r="XBV41" s="56"/>
      <c r="XBY41" s="53"/>
      <c r="XBZ41" s="54"/>
      <c r="XCA41" s="55"/>
      <c r="XCB41" s="56"/>
      <c r="XCE41" s="53"/>
      <c r="XCF41" s="54"/>
      <c r="XCG41" s="55"/>
      <c r="XCH41" s="56"/>
      <c r="XCK41" s="53"/>
      <c r="XCL41" s="54"/>
      <c r="XCM41" s="55"/>
      <c r="XCN41" s="56"/>
      <c r="XCQ41" s="53"/>
      <c r="XCR41" s="54"/>
      <c r="XCS41" s="55"/>
      <c r="XCT41" s="56"/>
      <c r="XCW41" s="53"/>
      <c r="XCX41" s="54"/>
      <c r="XCY41" s="55"/>
      <c r="XCZ41" s="56"/>
      <c r="XDC41" s="53"/>
      <c r="XDD41" s="54"/>
      <c r="XDE41" s="55"/>
      <c r="XDF41" s="56"/>
      <c r="XDI41" s="53"/>
      <c r="XDJ41" s="54"/>
      <c r="XDK41" s="55"/>
      <c r="XDL41" s="56"/>
      <c r="XDO41" s="53"/>
      <c r="XDP41" s="54"/>
      <c r="XDQ41" s="55"/>
      <c r="XDR41" s="56"/>
      <c r="XDU41" s="53"/>
      <c r="XDV41" s="54"/>
      <c r="XDW41" s="55"/>
      <c r="XDX41" s="56"/>
      <c r="XEA41" s="53"/>
      <c r="XEB41" s="54"/>
      <c r="XEC41" s="55"/>
      <c r="XED41" s="56"/>
      <c r="XEG41" s="53"/>
      <c r="XEH41" s="54"/>
      <c r="XEI41" s="55"/>
      <c r="XEJ41" s="56"/>
      <c r="XEM41" s="53"/>
      <c r="XEN41" s="54"/>
      <c r="XEO41" s="55"/>
      <c r="XEP41" s="56"/>
      <c r="XES41" s="53"/>
      <c r="XET41" s="54"/>
      <c r="XEU41" s="55"/>
      <c r="XEV41" s="56"/>
      <c r="XEY41" s="53"/>
      <c r="XEZ41" s="54"/>
      <c r="XFA41" s="55"/>
      <c r="XFB41" s="56"/>
    </row>
    <row r="42" spans="1:1022 1025:2048 2051:4094 4097:5120 5123:7166 7169:8192 8195:10238 10241:11264 11267:13310 13313:14336 14339:16382" s="149" customFormat="1" x14ac:dyDescent="0.25">
      <c r="A42" s="57" t="s">
        <v>38</v>
      </c>
      <c r="B42" s="58" t="s">
        <v>100</v>
      </c>
      <c r="C42" s="59" t="s">
        <v>180</v>
      </c>
      <c r="D42" s="60" t="s">
        <v>26</v>
      </c>
      <c r="E42" s="61">
        <v>1</v>
      </c>
      <c r="F42" s="62"/>
      <c r="G42" s="63"/>
      <c r="H42" s="56"/>
      <c r="K42" s="53"/>
      <c r="L42" s="54"/>
      <c r="M42" s="55"/>
      <c r="N42" s="56"/>
      <c r="Q42" s="53"/>
      <c r="R42" s="54"/>
      <c r="S42" s="55"/>
      <c r="T42" s="56"/>
      <c r="W42" s="53"/>
      <c r="X42" s="54"/>
      <c r="Y42" s="55"/>
      <c r="Z42" s="56"/>
      <c r="AC42" s="53"/>
      <c r="AD42" s="54"/>
      <c r="AE42" s="55"/>
      <c r="AF42" s="56"/>
      <c r="AI42" s="53"/>
      <c r="AJ42" s="54"/>
      <c r="AK42" s="55"/>
      <c r="AL42" s="56"/>
      <c r="AO42" s="53"/>
      <c r="AP42" s="54"/>
      <c r="AQ42" s="55"/>
      <c r="AR42" s="56"/>
      <c r="AU42" s="53"/>
      <c r="AV42" s="54"/>
      <c r="AW42" s="55"/>
      <c r="AX42" s="56"/>
      <c r="BA42" s="53"/>
      <c r="BB42" s="54"/>
      <c r="BC42" s="55"/>
      <c r="BD42" s="56"/>
      <c r="BG42" s="53"/>
      <c r="BH42" s="54"/>
      <c r="BI42" s="55"/>
      <c r="BJ42" s="56"/>
      <c r="BM42" s="53"/>
      <c r="BN42" s="54"/>
      <c r="BO42" s="55"/>
      <c r="BP42" s="56"/>
      <c r="BS42" s="53"/>
      <c r="BT42" s="54"/>
      <c r="BU42" s="55"/>
      <c r="BV42" s="56"/>
      <c r="BY42" s="53"/>
      <c r="BZ42" s="54"/>
      <c r="CA42" s="55"/>
      <c r="CB42" s="56"/>
      <c r="CE42" s="53"/>
      <c r="CF42" s="54"/>
      <c r="CG42" s="55"/>
      <c r="CH42" s="56"/>
      <c r="CK42" s="53"/>
      <c r="CL42" s="54"/>
      <c r="CM42" s="55"/>
      <c r="CN42" s="56"/>
      <c r="CQ42" s="53"/>
      <c r="CR42" s="54"/>
      <c r="CS42" s="55"/>
      <c r="CT42" s="56"/>
      <c r="CW42" s="53"/>
      <c r="CX42" s="54"/>
      <c r="CY42" s="55"/>
      <c r="CZ42" s="56"/>
      <c r="DC42" s="53"/>
      <c r="DD42" s="54"/>
      <c r="DE42" s="55"/>
      <c r="DF42" s="56"/>
      <c r="DI42" s="53"/>
      <c r="DJ42" s="54"/>
      <c r="DK42" s="55"/>
      <c r="DL42" s="56"/>
      <c r="DO42" s="53"/>
      <c r="DP42" s="54"/>
      <c r="DQ42" s="55"/>
      <c r="DR42" s="56"/>
      <c r="DU42" s="53"/>
      <c r="DV42" s="54"/>
      <c r="DW42" s="55"/>
      <c r="DX42" s="56"/>
      <c r="EA42" s="53"/>
      <c r="EB42" s="54"/>
      <c r="EC42" s="55"/>
      <c r="ED42" s="56"/>
      <c r="EG42" s="53"/>
      <c r="EH42" s="54"/>
      <c r="EI42" s="55"/>
      <c r="EJ42" s="56"/>
      <c r="EM42" s="53"/>
      <c r="EN42" s="54"/>
      <c r="EO42" s="55"/>
      <c r="EP42" s="56"/>
      <c r="ES42" s="53"/>
      <c r="ET42" s="54"/>
      <c r="EU42" s="55"/>
      <c r="EV42" s="56"/>
      <c r="EY42" s="53"/>
      <c r="EZ42" s="54"/>
      <c r="FA42" s="55"/>
      <c r="FB42" s="56"/>
      <c r="FE42" s="53"/>
      <c r="FF42" s="54"/>
      <c r="FG42" s="55"/>
      <c r="FH42" s="56"/>
      <c r="FK42" s="53"/>
      <c r="FL42" s="54"/>
      <c r="FM42" s="55"/>
      <c r="FN42" s="56"/>
      <c r="FQ42" s="53"/>
      <c r="FR42" s="54"/>
      <c r="FS42" s="55"/>
      <c r="FT42" s="56"/>
      <c r="FW42" s="53"/>
      <c r="FX42" s="54"/>
      <c r="FY42" s="55"/>
      <c r="FZ42" s="56"/>
      <c r="GC42" s="53"/>
      <c r="GD42" s="54"/>
      <c r="GE42" s="55"/>
      <c r="GF42" s="56"/>
      <c r="GI42" s="53"/>
      <c r="GJ42" s="54"/>
      <c r="GK42" s="55"/>
      <c r="GL42" s="56"/>
      <c r="GO42" s="53"/>
      <c r="GP42" s="54"/>
      <c r="GQ42" s="55"/>
      <c r="GR42" s="56"/>
      <c r="GU42" s="53"/>
      <c r="GV42" s="54"/>
      <c r="GW42" s="55"/>
      <c r="GX42" s="56"/>
      <c r="HA42" s="53"/>
      <c r="HB42" s="54"/>
      <c r="HC42" s="55"/>
      <c r="HD42" s="56"/>
      <c r="HG42" s="53"/>
      <c r="HH42" s="54"/>
      <c r="HI42" s="55"/>
      <c r="HJ42" s="56"/>
      <c r="HM42" s="53"/>
      <c r="HN42" s="54"/>
      <c r="HO42" s="55"/>
      <c r="HP42" s="56"/>
      <c r="HS42" s="53"/>
      <c r="HT42" s="54"/>
      <c r="HU42" s="55"/>
      <c r="HV42" s="56"/>
      <c r="HY42" s="53"/>
      <c r="HZ42" s="54"/>
      <c r="IA42" s="55"/>
      <c r="IB42" s="56"/>
      <c r="IE42" s="53"/>
      <c r="IF42" s="54"/>
      <c r="IG42" s="55"/>
      <c r="IH42" s="56"/>
      <c r="IK42" s="53"/>
      <c r="IL42" s="54"/>
      <c r="IM42" s="55"/>
      <c r="IN42" s="56"/>
      <c r="IQ42" s="53"/>
      <c r="IR42" s="54"/>
      <c r="IS42" s="55"/>
      <c r="IT42" s="56"/>
      <c r="IW42" s="53"/>
      <c r="IX42" s="54"/>
      <c r="IY42" s="55"/>
      <c r="IZ42" s="56"/>
      <c r="JC42" s="53"/>
      <c r="JD42" s="54"/>
      <c r="JE42" s="55"/>
      <c r="JF42" s="56"/>
      <c r="JI42" s="53"/>
      <c r="JJ42" s="54"/>
      <c r="JK42" s="55"/>
      <c r="JL42" s="56"/>
      <c r="JO42" s="53"/>
      <c r="JP42" s="54"/>
      <c r="JQ42" s="55"/>
      <c r="JR42" s="56"/>
      <c r="JU42" s="53"/>
      <c r="JV42" s="54"/>
      <c r="JW42" s="55"/>
      <c r="JX42" s="56"/>
      <c r="KA42" s="53"/>
      <c r="KB42" s="54"/>
      <c r="KC42" s="55"/>
      <c r="KD42" s="56"/>
      <c r="KG42" s="53"/>
      <c r="KH42" s="54"/>
      <c r="KI42" s="55"/>
      <c r="KJ42" s="56"/>
      <c r="KM42" s="53"/>
      <c r="KN42" s="54"/>
      <c r="KO42" s="55"/>
      <c r="KP42" s="56"/>
      <c r="KS42" s="53"/>
      <c r="KT42" s="54"/>
      <c r="KU42" s="55"/>
      <c r="KV42" s="56"/>
      <c r="KY42" s="53"/>
      <c r="KZ42" s="54"/>
      <c r="LA42" s="55"/>
      <c r="LB42" s="56"/>
      <c r="LE42" s="53"/>
      <c r="LF42" s="54"/>
      <c r="LG42" s="55"/>
      <c r="LH42" s="56"/>
      <c r="LK42" s="53"/>
      <c r="LL42" s="54"/>
      <c r="LM42" s="55"/>
      <c r="LN42" s="56"/>
      <c r="LQ42" s="53"/>
      <c r="LR42" s="54"/>
      <c r="LS42" s="55"/>
      <c r="LT42" s="56"/>
      <c r="LW42" s="53"/>
      <c r="LX42" s="54"/>
      <c r="LY42" s="55"/>
      <c r="LZ42" s="56"/>
      <c r="MC42" s="53"/>
      <c r="MD42" s="54"/>
      <c r="ME42" s="55"/>
      <c r="MF42" s="56"/>
      <c r="MI42" s="53"/>
      <c r="MJ42" s="54"/>
      <c r="MK42" s="55"/>
      <c r="ML42" s="56"/>
      <c r="MO42" s="53"/>
      <c r="MP42" s="54"/>
      <c r="MQ42" s="55"/>
      <c r="MR42" s="56"/>
      <c r="MU42" s="53"/>
      <c r="MV42" s="54"/>
      <c r="MW42" s="55"/>
      <c r="MX42" s="56"/>
      <c r="NA42" s="53"/>
      <c r="NB42" s="54"/>
      <c r="NC42" s="55"/>
      <c r="ND42" s="56"/>
      <c r="NG42" s="53"/>
      <c r="NH42" s="54"/>
      <c r="NI42" s="55"/>
      <c r="NJ42" s="56"/>
      <c r="NM42" s="53"/>
      <c r="NN42" s="54"/>
      <c r="NO42" s="55"/>
      <c r="NP42" s="56"/>
      <c r="NS42" s="53"/>
      <c r="NT42" s="54"/>
      <c r="NU42" s="55"/>
      <c r="NV42" s="56"/>
      <c r="NY42" s="53"/>
      <c r="NZ42" s="54"/>
      <c r="OA42" s="55"/>
      <c r="OB42" s="56"/>
      <c r="OE42" s="53"/>
      <c r="OF42" s="54"/>
      <c r="OG42" s="55"/>
      <c r="OH42" s="56"/>
      <c r="OK42" s="53"/>
      <c r="OL42" s="54"/>
      <c r="OM42" s="55"/>
      <c r="ON42" s="56"/>
      <c r="OQ42" s="53"/>
      <c r="OR42" s="54"/>
      <c r="OS42" s="55"/>
      <c r="OT42" s="56"/>
      <c r="OW42" s="53"/>
      <c r="OX42" s="54"/>
      <c r="OY42" s="55"/>
      <c r="OZ42" s="56"/>
      <c r="PC42" s="53"/>
      <c r="PD42" s="54"/>
      <c r="PE42" s="55"/>
      <c r="PF42" s="56"/>
      <c r="PI42" s="53"/>
      <c r="PJ42" s="54"/>
      <c r="PK42" s="55"/>
      <c r="PL42" s="56"/>
      <c r="PO42" s="53"/>
      <c r="PP42" s="54"/>
      <c r="PQ42" s="55"/>
      <c r="PR42" s="56"/>
      <c r="PU42" s="53"/>
      <c r="PV42" s="54"/>
      <c r="PW42" s="55"/>
      <c r="PX42" s="56"/>
      <c r="QA42" s="53"/>
      <c r="QB42" s="54"/>
      <c r="QC42" s="55"/>
      <c r="QD42" s="56"/>
      <c r="QG42" s="53"/>
      <c r="QH42" s="54"/>
      <c r="QI42" s="55"/>
      <c r="QJ42" s="56"/>
      <c r="QM42" s="53"/>
      <c r="QN42" s="54"/>
      <c r="QO42" s="55"/>
      <c r="QP42" s="56"/>
      <c r="QS42" s="53"/>
      <c r="QT42" s="54"/>
      <c r="QU42" s="55"/>
      <c r="QV42" s="56"/>
      <c r="QY42" s="53"/>
      <c r="QZ42" s="54"/>
      <c r="RA42" s="55"/>
      <c r="RB42" s="56"/>
      <c r="RE42" s="53"/>
      <c r="RF42" s="54"/>
      <c r="RG42" s="55"/>
      <c r="RH42" s="56"/>
      <c r="RK42" s="53"/>
      <c r="RL42" s="54"/>
      <c r="RM42" s="55"/>
      <c r="RN42" s="56"/>
      <c r="RQ42" s="53"/>
      <c r="RR42" s="54"/>
      <c r="RS42" s="55"/>
      <c r="RT42" s="56"/>
      <c r="RW42" s="53"/>
      <c r="RX42" s="54"/>
      <c r="RY42" s="55"/>
      <c r="RZ42" s="56"/>
      <c r="SC42" s="53"/>
      <c r="SD42" s="54"/>
      <c r="SE42" s="55"/>
      <c r="SF42" s="56"/>
      <c r="SI42" s="53"/>
      <c r="SJ42" s="54"/>
      <c r="SK42" s="55"/>
      <c r="SL42" s="56"/>
      <c r="SO42" s="53"/>
      <c r="SP42" s="54"/>
      <c r="SQ42" s="55"/>
      <c r="SR42" s="56"/>
      <c r="SU42" s="53"/>
      <c r="SV42" s="54"/>
      <c r="SW42" s="55"/>
      <c r="SX42" s="56"/>
      <c r="TA42" s="53"/>
      <c r="TB42" s="54"/>
      <c r="TC42" s="55"/>
      <c r="TD42" s="56"/>
      <c r="TG42" s="53"/>
      <c r="TH42" s="54"/>
      <c r="TI42" s="55"/>
      <c r="TJ42" s="56"/>
      <c r="TM42" s="53"/>
      <c r="TN42" s="54"/>
      <c r="TO42" s="55"/>
      <c r="TP42" s="56"/>
      <c r="TS42" s="53"/>
      <c r="TT42" s="54"/>
      <c r="TU42" s="55"/>
      <c r="TV42" s="56"/>
      <c r="TY42" s="53"/>
      <c r="TZ42" s="54"/>
      <c r="UA42" s="55"/>
      <c r="UB42" s="56"/>
      <c r="UE42" s="53"/>
      <c r="UF42" s="54"/>
      <c r="UG42" s="55"/>
      <c r="UH42" s="56"/>
      <c r="UK42" s="53"/>
      <c r="UL42" s="54"/>
      <c r="UM42" s="55"/>
      <c r="UN42" s="56"/>
      <c r="UQ42" s="53"/>
      <c r="UR42" s="54"/>
      <c r="US42" s="55"/>
      <c r="UT42" s="56"/>
      <c r="UW42" s="53"/>
      <c r="UX42" s="54"/>
      <c r="UY42" s="55"/>
      <c r="UZ42" s="56"/>
      <c r="VC42" s="53"/>
      <c r="VD42" s="54"/>
      <c r="VE42" s="55"/>
      <c r="VF42" s="56"/>
      <c r="VI42" s="53"/>
      <c r="VJ42" s="54"/>
      <c r="VK42" s="55"/>
      <c r="VL42" s="56"/>
      <c r="VO42" s="53"/>
      <c r="VP42" s="54"/>
      <c r="VQ42" s="55"/>
      <c r="VR42" s="56"/>
      <c r="VU42" s="53"/>
      <c r="VV42" s="54"/>
      <c r="VW42" s="55"/>
      <c r="VX42" s="56"/>
      <c r="WA42" s="53"/>
      <c r="WB42" s="54"/>
      <c r="WC42" s="55"/>
      <c r="WD42" s="56"/>
      <c r="WG42" s="53"/>
      <c r="WH42" s="54"/>
      <c r="WI42" s="55"/>
      <c r="WJ42" s="56"/>
      <c r="WM42" s="53"/>
      <c r="WN42" s="54"/>
      <c r="WO42" s="55"/>
      <c r="WP42" s="56"/>
      <c r="WS42" s="53"/>
      <c r="WT42" s="54"/>
      <c r="WU42" s="55"/>
      <c r="WV42" s="56"/>
      <c r="WY42" s="53"/>
      <c r="WZ42" s="54"/>
      <c r="XA42" s="55"/>
      <c r="XB42" s="56"/>
      <c r="XE42" s="53"/>
      <c r="XF42" s="54"/>
      <c r="XG42" s="55"/>
      <c r="XH42" s="56"/>
      <c r="XK42" s="53"/>
      <c r="XL42" s="54"/>
      <c r="XM42" s="55"/>
      <c r="XN42" s="56"/>
      <c r="XQ42" s="53"/>
      <c r="XR42" s="54"/>
      <c r="XS42" s="55"/>
      <c r="XT42" s="56"/>
      <c r="XW42" s="53"/>
      <c r="XX42" s="54"/>
      <c r="XY42" s="55"/>
      <c r="XZ42" s="56"/>
      <c r="YC42" s="53"/>
      <c r="YD42" s="54"/>
      <c r="YE42" s="55"/>
      <c r="YF42" s="56"/>
      <c r="YI42" s="53"/>
      <c r="YJ42" s="54"/>
      <c r="YK42" s="55"/>
      <c r="YL42" s="56"/>
      <c r="YO42" s="53"/>
      <c r="YP42" s="54"/>
      <c r="YQ42" s="55"/>
      <c r="YR42" s="56"/>
      <c r="YU42" s="53"/>
      <c r="YV42" s="54"/>
      <c r="YW42" s="55"/>
      <c r="YX42" s="56"/>
      <c r="ZA42" s="53"/>
      <c r="ZB42" s="54"/>
      <c r="ZC42" s="55"/>
      <c r="ZD42" s="56"/>
      <c r="ZG42" s="53"/>
      <c r="ZH42" s="54"/>
      <c r="ZI42" s="55"/>
      <c r="ZJ42" s="56"/>
      <c r="ZM42" s="53"/>
      <c r="ZN42" s="54"/>
      <c r="ZO42" s="55"/>
      <c r="ZP42" s="56"/>
      <c r="ZS42" s="53"/>
      <c r="ZT42" s="54"/>
      <c r="ZU42" s="55"/>
      <c r="ZV42" s="56"/>
      <c r="ZY42" s="53"/>
      <c r="ZZ42" s="54"/>
      <c r="AAA42" s="55"/>
      <c r="AAB42" s="56"/>
      <c r="AAE42" s="53"/>
      <c r="AAF42" s="54"/>
      <c r="AAG42" s="55"/>
      <c r="AAH42" s="56"/>
      <c r="AAK42" s="53"/>
      <c r="AAL42" s="54"/>
      <c r="AAM42" s="55"/>
      <c r="AAN42" s="56"/>
      <c r="AAQ42" s="53"/>
      <c r="AAR42" s="54"/>
      <c r="AAS42" s="55"/>
      <c r="AAT42" s="56"/>
      <c r="AAW42" s="53"/>
      <c r="AAX42" s="54"/>
      <c r="AAY42" s="55"/>
      <c r="AAZ42" s="56"/>
      <c r="ABC42" s="53"/>
      <c r="ABD42" s="54"/>
      <c r="ABE42" s="55"/>
      <c r="ABF42" s="56"/>
      <c r="ABI42" s="53"/>
      <c r="ABJ42" s="54"/>
      <c r="ABK42" s="55"/>
      <c r="ABL42" s="56"/>
      <c r="ABO42" s="53"/>
      <c r="ABP42" s="54"/>
      <c r="ABQ42" s="55"/>
      <c r="ABR42" s="56"/>
      <c r="ABU42" s="53"/>
      <c r="ABV42" s="54"/>
      <c r="ABW42" s="55"/>
      <c r="ABX42" s="56"/>
      <c r="ACA42" s="53"/>
      <c r="ACB42" s="54"/>
      <c r="ACC42" s="55"/>
      <c r="ACD42" s="56"/>
      <c r="ACG42" s="53"/>
      <c r="ACH42" s="54"/>
      <c r="ACI42" s="55"/>
      <c r="ACJ42" s="56"/>
      <c r="ACM42" s="53"/>
      <c r="ACN42" s="54"/>
      <c r="ACO42" s="55"/>
      <c r="ACP42" s="56"/>
      <c r="ACS42" s="53"/>
      <c r="ACT42" s="54"/>
      <c r="ACU42" s="55"/>
      <c r="ACV42" s="56"/>
      <c r="ACY42" s="53"/>
      <c r="ACZ42" s="54"/>
      <c r="ADA42" s="55"/>
      <c r="ADB42" s="56"/>
      <c r="ADE42" s="53"/>
      <c r="ADF42" s="54"/>
      <c r="ADG42" s="55"/>
      <c r="ADH42" s="56"/>
      <c r="ADK42" s="53"/>
      <c r="ADL42" s="54"/>
      <c r="ADM42" s="55"/>
      <c r="ADN42" s="56"/>
      <c r="ADQ42" s="53"/>
      <c r="ADR42" s="54"/>
      <c r="ADS42" s="55"/>
      <c r="ADT42" s="56"/>
      <c r="ADW42" s="53"/>
      <c r="ADX42" s="54"/>
      <c r="ADY42" s="55"/>
      <c r="ADZ42" s="56"/>
      <c r="AEC42" s="53"/>
      <c r="AED42" s="54"/>
      <c r="AEE42" s="55"/>
      <c r="AEF42" s="56"/>
      <c r="AEI42" s="53"/>
      <c r="AEJ42" s="54"/>
      <c r="AEK42" s="55"/>
      <c r="AEL42" s="56"/>
      <c r="AEO42" s="53"/>
      <c r="AEP42" s="54"/>
      <c r="AEQ42" s="55"/>
      <c r="AER42" s="56"/>
      <c r="AEU42" s="53"/>
      <c r="AEV42" s="54"/>
      <c r="AEW42" s="55"/>
      <c r="AEX42" s="56"/>
      <c r="AFA42" s="53"/>
      <c r="AFB42" s="54"/>
      <c r="AFC42" s="55"/>
      <c r="AFD42" s="56"/>
      <c r="AFG42" s="53"/>
      <c r="AFH42" s="54"/>
      <c r="AFI42" s="55"/>
      <c r="AFJ42" s="56"/>
      <c r="AFM42" s="53"/>
      <c r="AFN42" s="54"/>
      <c r="AFO42" s="55"/>
      <c r="AFP42" s="56"/>
      <c r="AFS42" s="53"/>
      <c r="AFT42" s="54"/>
      <c r="AFU42" s="55"/>
      <c r="AFV42" s="56"/>
      <c r="AFY42" s="53"/>
      <c r="AFZ42" s="54"/>
      <c r="AGA42" s="55"/>
      <c r="AGB42" s="56"/>
      <c r="AGE42" s="53"/>
      <c r="AGF42" s="54"/>
      <c r="AGG42" s="55"/>
      <c r="AGH42" s="56"/>
      <c r="AGK42" s="53"/>
      <c r="AGL42" s="54"/>
      <c r="AGM42" s="55"/>
      <c r="AGN42" s="56"/>
      <c r="AGQ42" s="53"/>
      <c r="AGR42" s="54"/>
      <c r="AGS42" s="55"/>
      <c r="AGT42" s="56"/>
      <c r="AGW42" s="53"/>
      <c r="AGX42" s="54"/>
      <c r="AGY42" s="55"/>
      <c r="AGZ42" s="56"/>
      <c r="AHC42" s="53"/>
      <c r="AHD42" s="54"/>
      <c r="AHE42" s="55"/>
      <c r="AHF42" s="56"/>
      <c r="AHI42" s="53"/>
      <c r="AHJ42" s="54"/>
      <c r="AHK42" s="55"/>
      <c r="AHL42" s="56"/>
      <c r="AHO42" s="53"/>
      <c r="AHP42" s="54"/>
      <c r="AHQ42" s="55"/>
      <c r="AHR42" s="56"/>
      <c r="AHU42" s="53"/>
      <c r="AHV42" s="54"/>
      <c r="AHW42" s="55"/>
      <c r="AHX42" s="56"/>
      <c r="AIA42" s="53"/>
      <c r="AIB42" s="54"/>
      <c r="AIC42" s="55"/>
      <c r="AID42" s="56"/>
      <c r="AIG42" s="53"/>
      <c r="AIH42" s="54"/>
      <c r="AII42" s="55"/>
      <c r="AIJ42" s="56"/>
      <c r="AIM42" s="53"/>
      <c r="AIN42" s="54"/>
      <c r="AIO42" s="55"/>
      <c r="AIP42" s="56"/>
      <c r="AIS42" s="53"/>
      <c r="AIT42" s="54"/>
      <c r="AIU42" s="55"/>
      <c r="AIV42" s="56"/>
      <c r="AIY42" s="53"/>
      <c r="AIZ42" s="54"/>
      <c r="AJA42" s="55"/>
      <c r="AJB42" s="56"/>
      <c r="AJE42" s="53"/>
      <c r="AJF42" s="54"/>
      <c r="AJG42" s="55"/>
      <c r="AJH42" s="56"/>
      <c r="AJK42" s="53"/>
      <c r="AJL42" s="54"/>
      <c r="AJM42" s="55"/>
      <c r="AJN42" s="56"/>
      <c r="AJQ42" s="53"/>
      <c r="AJR42" s="54"/>
      <c r="AJS42" s="55"/>
      <c r="AJT42" s="56"/>
      <c r="AJW42" s="53"/>
      <c r="AJX42" s="54"/>
      <c r="AJY42" s="55"/>
      <c r="AJZ42" s="56"/>
      <c r="AKC42" s="53"/>
      <c r="AKD42" s="54"/>
      <c r="AKE42" s="55"/>
      <c r="AKF42" s="56"/>
      <c r="AKI42" s="53"/>
      <c r="AKJ42" s="54"/>
      <c r="AKK42" s="55"/>
      <c r="AKL42" s="56"/>
      <c r="AKO42" s="53"/>
      <c r="AKP42" s="54"/>
      <c r="AKQ42" s="55"/>
      <c r="AKR42" s="56"/>
      <c r="AKU42" s="53"/>
      <c r="AKV42" s="54"/>
      <c r="AKW42" s="55"/>
      <c r="AKX42" s="56"/>
      <c r="ALA42" s="53"/>
      <c r="ALB42" s="54"/>
      <c r="ALC42" s="55"/>
      <c r="ALD42" s="56"/>
      <c r="ALG42" s="53"/>
      <c r="ALH42" s="54"/>
      <c r="ALI42" s="55"/>
      <c r="ALJ42" s="56"/>
      <c r="ALM42" s="53"/>
      <c r="ALN42" s="54"/>
      <c r="ALO42" s="55"/>
      <c r="ALP42" s="56"/>
      <c r="ALS42" s="53"/>
      <c r="ALT42" s="54"/>
      <c r="ALU42" s="55"/>
      <c r="ALV42" s="56"/>
      <c r="ALY42" s="53"/>
      <c r="ALZ42" s="54"/>
      <c r="AMA42" s="55"/>
      <c r="AMB42" s="56"/>
      <c r="AME42" s="53"/>
      <c r="AMF42" s="54"/>
      <c r="AMG42" s="55"/>
      <c r="AMH42" s="56"/>
      <c r="AMK42" s="53"/>
      <c r="AML42" s="54"/>
      <c r="AMM42" s="55"/>
      <c r="AMN42" s="56"/>
      <c r="AMQ42" s="53"/>
      <c r="AMR42" s="54"/>
      <c r="AMS42" s="55"/>
      <c r="AMT42" s="56"/>
      <c r="AMW42" s="53"/>
      <c r="AMX42" s="54"/>
      <c r="AMY42" s="55"/>
      <c r="AMZ42" s="56"/>
      <c r="ANC42" s="53"/>
      <c r="AND42" s="54"/>
      <c r="ANE42" s="55"/>
      <c r="ANF42" s="56"/>
      <c r="ANI42" s="53"/>
      <c r="ANJ42" s="54"/>
      <c r="ANK42" s="55"/>
      <c r="ANL42" s="56"/>
      <c r="ANO42" s="53"/>
      <c r="ANP42" s="54"/>
      <c r="ANQ42" s="55"/>
      <c r="ANR42" s="56"/>
      <c r="ANU42" s="53"/>
      <c r="ANV42" s="54"/>
      <c r="ANW42" s="55"/>
      <c r="ANX42" s="56"/>
      <c r="AOA42" s="53"/>
      <c r="AOB42" s="54"/>
      <c r="AOC42" s="55"/>
      <c r="AOD42" s="56"/>
      <c r="AOG42" s="53"/>
      <c r="AOH42" s="54"/>
      <c r="AOI42" s="55"/>
      <c r="AOJ42" s="56"/>
      <c r="AOM42" s="53"/>
      <c r="AON42" s="54"/>
      <c r="AOO42" s="55"/>
      <c r="AOP42" s="56"/>
      <c r="AOS42" s="53"/>
      <c r="AOT42" s="54"/>
      <c r="AOU42" s="55"/>
      <c r="AOV42" s="56"/>
      <c r="AOY42" s="53"/>
      <c r="AOZ42" s="54"/>
      <c r="APA42" s="55"/>
      <c r="APB42" s="56"/>
      <c r="APE42" s="53"/>
      <c r="APF42" s="54"/>
      <c r="APG42" s="55"/>
      <c r="APH42" s="56"/>
      <c r="APK42" s="53"/>
      <c r="APL42" s="54"/>
      <c r="APM42" s="55"/>
      <c r="APN42" s="56"/>
      <c r="APQ42" s="53"/>
      <c r="APR42" s="54"/>
      <c r="APS42" s="55"/>
      <c r="APT42" s="56"/>
      <c r="APW42" s="53"/>
      <c r="APX42" s="54"/>
      <c r="APY42" s="55"/>
      <c r="APZ42" s="56"/>
      <c r="AQC42" s="53"/>
      <c r="AQD42" s="54"/>
      <c r="AQE42" s="55"/>
      <c r="AQF42" s="56"/>
      <c r="AQI42" s="53"/>
      <c r="AQJ42" s="54"/>
      <c r="AQK42" s="55"/>
      <c r="AQL42" s="56"/>
      <c r="AQO42" s="53"/>
      <c r="AQP42" s="54"/>
      <c r="AQQ42" s="55"/>
      <c r="AQR42" s="56"/>
      <c r="AQU42" s="53"/>
      <c r="AQV42" s="54"/>
      <c r="AQW42" s="55"/>
      <c r="AQX42" s="56"/>
      <c r="ARA42" s="53"/>
      <c r="ARB42" s="54"/>
      <c r="ARC42" s="55"/>
      <c r="ARD42" s="56"/>
      <c r="ARG42" s="53"/>
      <c r="ARH42" s="54"/>
      <c r="ARI42" s="55"/>
      <c r="ARJ42" s="56"/>
      <c r="ARM42" s="53"/>
      <c r="ARN42" s="54"/>
      <c r="ARO42" s="55"/>
      <c r="ARP42" s="56"/>
      <c r="ARS42" s="53"/>
      <c r="ART42" s="54"/>
      <c r="ARU42" s="55"/>
      <c r="ARV42" s="56"/>
      <c r="ARY42" s="53"/>
      <c r="ARZ42" s="54"/>
      <c r="ASA42" s="55"/>
      <c r="ASB42" s="56"/>
      <c r="ASE42" s="53"/>
      <c r="ASF42" s="54"/>
      <c r="ASG42" s="55"/>
      <c r="ASH42" s="56"/>
      <c r="ASK42" s="53"/>
      <c r="ASL42" s="54"/>
      <c r="ASM42" s="55"/>
      <c r="ASN42" s="56"/>
      <c r="ASQ42" s="53"/>
      <c r="ASR42" s="54"/>
      <c r="ASS42" s="55"/>
      <c r="AST42" s="56"/>
      <c r="ASW42" s="53"/>
      <c r="ASX42" s="54"/>
      <c r="ASY42" s="55"/>
      <c r="ASZ42" s="56"/>
      <c r="ATC42" s="53"/>
      <c r="ATD42" s="54"/>
      <c r="ATE42" s="55"/>
      <c r="ATF42" s="56"/>
      <c r="ATI42" s="53"/>
      <c r="ATJ42" s="54"/>
      <c r="ATK42" s="55"/>
      <c r="ATL42" s="56"/>
      <c r="ATO42" s="53"/>
      <c r="ATP42" s="54"/>
      <c r="ATQ42" s="55"/>
      <c r="ATR42" s="56"/>
      <c r="ATU42" s="53"/>
      <c r="ATV42" s="54"/>
      <c r="ATW42" s="55"/>
      <c r="ATX42" s="56"/>
      <c r="AUA42" s="53"/>
      <c r="AUB42" s="54"/>
      <c r="AUC42" s="55"/>
      <c r="AUD42" s="56"/>
      <c r="AUG42" s="53"/>
      <c r="AUH42" s="54"/>
      <c r="AUI42" s="55"/>
      <c r="AUJ42" s="56"/>
      <c r="AUM42" s="53"/>
      <c r="AUN42" s="54"/>
      <c r="AUO42" s="55"/>
      <c r="AUP42" s="56"/>
      <c r="AUS42" s="53"/>
      <c r="AUT42" s="54"/>
      <c r="AUU42" s="55"/>
      <c r="AUV42" s="56"/>
      <c r="AUY42" s="53"/>
      <c r="AUZ42" s="54"/>
      <c r="AVA42" s="55"/>
      <c r="AVB42" s="56"/>
      <c r="AVE42" s="53"/>
      <c r="AVF42" s="54"/>
      <c r="AVG42" s="55"/>
      <c r="AVH42" s="56"/>
      <c r="AVK42" s="53"/>
      <c r="AVL42" s="54"/>
      <c r="AVM42" s="55"/>
      <c r="AVN42" s="56"/>
      <c r="AVQ42" s="53"/>
      <c r="AVR42" s="54"/>
      <c r="AVS42" s="55"/>
      <c r="AVT42" s="56"/>
      <c r="AVW42" s="53"/>
      <c r="AVX42" s="54"/>
      <c r="AVY42" s="55"/>
      <c r="AVZ42" s="56"/>
      <c r="AWC42" s="53"/>
      <c r="AWD42" s="54"/>
      <c r="AWE42" s="55"/>
      <c r="AWF42" s="56"/>
      <c r="AWI42" s="53"/>
      <c r="AWJ42" s="54"/>
      <c r="AWK42" s="55"/>
      <c r="AWL42" s="56"/>
      <c r="AWO42" s="53"/>
      <c r="AWP42" s="54"/>
      <c r="AWQ42" s="55"/>
      <c r="AWR42" s="56"/>
      <c r="AWU42" s="53"/>
      <c r="AWV42" s="54"/>
      <c r="AWW42" s="55"/>
      <c r="AWX42" s="56"/>
      <c r="AXA42" s="53"/>
      <c r="AXB42" s="54"/>
      <c r="AXC42" s="55"/>
      <c r="AXD42" s="56"/>
      <c r="AXG42" s="53"/>
      <c r="AXH42" s="54"/>
      <c r="AXI42" s="55"/>
      <c r="AXJ42" s="56"/>
      <c r="AXM42" s="53"/>
      <c r="AXN42" s="54"/>
      <c r="AXO42" s="55"/>
      <c r="AXP42" s="56"/>
      <c r="AXS42" s="53"/>
      <c r="AXT42" s="54"/>
      <c r="AXU42" s="55"/>
      <c r="AXV42" s="56"/>
      <c r="AXY42" s="53"/>
      <c r="AXZ42" s="54"/>
      <c r="AYA42" s="55"/>
      <c r="AYB42" s="56"/>
      <c r="AYE42" s="53"/>
      <c r="AYF42" s="54"/>
      <c r="AYG42" s="55"/>
      <c r="AYH42" s="56"/>
      <c r="AYK42" s="53"/>
      <c r="AYL42" s="54"/>
      <c r="AYM42" s="55"/>
      <c r="AYN42" s="56"/>
      <c r="AYQ42" s="53"/>
      <c r="AYR42" s="54"/>
      <c r="AYS42" s="55"/>
      <c r="AYT42" s="56"/>
      <c r="AYW42" s="53"/>
      <c r="AYX42" s="54"/>
      <c r="AYY42" s="55"/>
      <c r="AYZ42" s="56"/>
      <c r="AZC42" s="53"/>
      <c r="AZD42" s="54"/>
      <c r="AZE42" s="55"/>
      <c r="AZF42" s="56"/>
      <c r="AZI42" s="53"/>
      <c r="AZJ42" s="54"/>
      <c r="AZK42" s="55"/>
      <c r="AZL42" s="56"/>
      <c r="AZO42" s="53"/>
      <c r="AZP42" s="54"/>
      <c r="AZQ42" s="55"/>
      <c r="AZR42" s="56"/>
      <c r="AZU42" s="53"/>
      <c r="AZV42" s="54"/>
      <c r="AZW42" s="55"/>
      <c r="AZX42" s="56"/>
      <c r="BAA42" s="53"/>
      <c r="BAB42" s="54"/>
      <c r="BAC42" s="55"/>
      <c r="BAD42" s="56"/>
      <c r="BAG42" s="53"/>
      <c r="BAH42" s="54"/>
      <c r="BAI42" s="55"/>
      <c r="BAJ42" s="56"/>
      <c r="BAM42" s="53"/>
      <c r="BAN42" s="54"/>
      <c r="BAO42" s="55"/>
      <c r="BAP42" s="56"/>
      <c r="BAS42" s="53"/>
      <c r="BAT42" s="54"/>
      <c r="BAU42" s="55"/>
      <c r="BAV42" s="56"/>
      <c r="BAY42" s="53"/>
      <c r="BAZ42" s="54"/>
      <c r="BBA42" s="55"/>
      <c r="BBB42" s="56"/>
      <c r="BBE42" s="53"/>
      <c r="BBF42" s="54"/>
      <c r="BBG42" s="55"/>
      <c r="BBH42" s="56"/>
      <c r="BBK42" s="53"/>
      <c r="BBL42" s="54"/>
      <c r="BBM42" s="55"/>
      <c r="BBN42" s="56"/>
      <c r="BBQ42" s="53"/>
      <c r="BBR42" s="54"/>
      <c r="BBS42" s="55"/>
      <c r="BBT42" s="56"/>
      <c r="BBW42" s="53"/>
      <c r="BBX42" s="54"/>
      <c r="BBY42" s="55"/>
      <c r="BBZ42" s="56"/>
      <c r="BCC42" s="53"/>
      <c r="BCD42" s="54"/>
      <c r="BCE42" s="55"/>
      <c r="BCF42" s="56"/>
      <c r="BCI42" s="53"/>
      <c r="BCJ42" s="54"/>
      <c r="BCK42" s="55"/>
      <c r="BCL42" s="56"/>
      <c r="BCO42" s="53"/>
      <c r="BCP42" s="54"/>
      <c r="BCQ42" s="55"/>
      <c r="BCR42" s="56"/>
      <c r="BCU42" s="53"/>
      <c r="BCV42" s="54"/>
      <c r="BCW42" s="55"/>
      <c r="BCX42" s="56"/>
      <c r="BDA42" s="53"/>
      <c r="BDB42" s="54"/>
      <c r="BDC42" s="55"/>
      <c r="BDD42" s="56"/>
      <c r="BDG42" s="53"/>
      <c r="BDH42" s="54"/>
      <c r="BDI42" s="55"/>
      <c r="BDJ42" s="56"/>
      <c r="BDM42" s="53"/>
      <c r="BDN42" s="54"/>
      <c r="BDO42" s="55"/>
      <c r="BDP42" s="56"/>
      <c r="BDS42" s="53"/>
      <c r="BDT42" s="54"/>
      <c r="BDU42" s="55"/>
      <c r="BDV42" s="56"/>
      <c r="BDY42" s="53"/>
      <c r="BDZ42" s="54"/>
      <c r="BEA42" s="55"/>
      <c r="BEB42" s="56"/>
      <c r="BEE42" s="53"/>
      <c r="BEF42" s="54"/>
      <c r="BEG42" s="55"/>
      <c r="BEH42" s="56"/>
      <c r="BEK42" s="53"/>
      <c r="BEL42" s="54"/>
      <c r="BEM42" s="55"/>
      <c r="BEN42" s="56"/>
      <c r="BEQ42" s="53"/>
      <c r="BER42" s="54"/>
      <c r="BES42" s="55"/>
      <c r="BET42" s="56"/>
      <c r="BEW42" s="53"/>
      <c r="BEX42" s="54"/>
      <c r="BEY42" s="55"/>
      <c r="BEZ42" s="56"/>
      <c r="BFC42" s="53"/>
      <c r="BFD42" s="54"/>
      <c r="BFE42" s="55"/>
      <c r="BFF42" s="56"/>
      <c r="BFI42" s="53"/>
      <c r="BFJ42" s="54"/>
      <c r="BFK42" s="55"/>
      <c r="BFL42" s="56"/>
      <c r="BFO42" s="53"/>
      <c r="BFP42" s="54"/>
      <c r="BFQ42" s="55"/>
      <c r="BFR42" s="56"/>
      <c r="BFU42" s="53"/>
      <c r="BFV42" s="54"/>
      <c r="BFW42" s="55"/>
      <c r="BFX42" s="56"/>
      <c r="BGA42" s="53"/>
      <c r="BGB42" s="54"/>
      <c r="BGC42" s="55"/>
      <c r="BGD42" s="56"/>
      <c r="BGG42" s="53"/>
      <c r="BGH42" s="54"/>
      <c r="BGI42" s="55"/>
      <c r="BGJ42" s="56"/>
      <c r="BGM42" s="53"/>
      <c r="BGN42" s="54"/>
      <c r="BGO42" s="55"/>
      <c r="BGP42" s="56"/>
      <c r="BGS42" s="53"/>
      <c r="BGT42" s="54"/>
      <c r="BGU42" s="55"/>
      <c r="BGV42" s="56"/>
      <c r="BGY42" s="53"/>
      <c r="BGZ42" s="54"/>
      <c r="BHA42" s="55"/>
      <c r="BHB42" s="56"/>
      <c r="BHE42" s="53"/>
      <c r="BHF42" s="54"/>
      <c r="BHG42" s="55"/>
      <c r="BHH42" s="56"/>
      <c r="BHK42" s="53"/>
      <c r="BHL42" s="54"/>
      <c r="BHM42" s="55"/>
      <c r="BHN42" s="56"/>
      <c r="BHQ42" s="53"/>
      <c r="BHR42" s="54"/>
      <c r="BHS42" s="55"/>
      <c r="BHT42" s="56"/>
      <c r="BHW42" s="53"/>
      <c r="BHX42" s="54"/>
      <c r="BHY42" s="55"/>
      <c r="BHZ42" s="56"/>
      <c r="BIC42" s="53"/>
      <c r="BID42" s="54"/>
      <c r="BIE42" s="55"/>
      <c r="BIF42" s="56"/>
      <c r="BII42" s="53"/>
      <c r="BIJ42" s="54"/>
      <c r="BIK42" s="55"/>
      <c r="BIL42" s="56"/>
      <c r="BIO42" s="53"/>
      <c r="BIP42" s="54"/>
      <c r="BIQ42" s="55"/>
      <c r="BIR42" s="56"/>
      <c r="BIU42" s="53"/>
      <c r="BIV42" s="54"/>
      <c r="BIW42" s="55"/>
      <c r="BIX42" s="56"/>
      <c r="BJA42" s="53"/>
      <c r="BJB42" s="54"/>
      <c r="BJC42" s="55"/>
      <c r="BJD42" s="56"/>
      <c r="BJG42" s="53"/>
      <c r="BJH42" s="54"/>
      <c r="BJI42" s="55"/>
      <c r="BJJ42" s="56"/>
      <c r="BJM42" s="53"/>
      <c r="BJN42" s="54"/>
      <c r="BJO42" s="55"/>
      <c r="BJP42" s="56"/>
      <c r="BJS42" s="53"/>
      <c r="BJT42" s="54"/>
      <c r="BJU42" s="55"/>
      <c r="BJV42" s="56"/>
      <c r="BJY42" s="53"/>
      <c r="BJZ42" s="54"/>
      <c r="BKA42" s="55"/>
      <c r="BKB42" s="56"/>
      <c r="BKE42" s="53"/>
      <c r="BKF42" s="54"/>
      <c r="BKG42" s="55"/>
      <c r="BKH42" s="56"/>
      <c r="BKK42" s="53"/>
      <c r="BKL42" s="54"/>
      <c r="BKM42" s="55"/>
      <c r="BKN42" s="56"/>
      <c r="BKQ42" s="53"/>
      <c r="BKR42" s="54"/>
      <c r="BKS42" s="55"/>
      <c r="BKT42" s="56"/>
      <c r="BKW42" s="53"/>
      <c r="BKX42" s="54"/>
      <c r="BKY42" s="55"/>
      <c r="BKZ42" s="56"/>
      <c r="BLC42" s="53"/>
      <c r="BLD42" s="54"/>
      <c r="BLE42" s="55"/>
      <c r="BLF42" s="56"/>
      <c r="BLI42" s="53"/>
      <c r="BLJ42" s="54"/>
      <c r="BLK42" s="55"/>
      <c r="BLL42" s="56"/>
      <c r="BLO42" s="53"/>
      <c r="BLP42" s="54"/>
      <c r="BLQ42" s="55"/>
      <c r="BLR42" s="56"/>
      <c r="BLU42" s="53"/>
      <c r="BLV42" s="54"/>
      <c r="BLW42" s="55"/>
      <c r="BLX42" s="56"/>
      <c r="BMA42" s="53"/>
      <c r="BMB42" s="54"/>
      <c r="BMC42" s="55"/>
      <c r="BMD42" s="56"/>
      <c r="BMG42" s="53"/>
      <c r="BMH42" s="54"/>
      <c r="BMI42" s="55"/>
      <c r="BMJ42" s="56"/>
      <c r="BMM42" s="53"/>
      <c r="BMN42" s="54"/>
      <c r="BMO42" s="55"/>
      <c r="BMP42" s="56"/>
      <c r="BMS42" s="53"/>
      <c r="BMT42" s="54"/>
      <c r="BMU42" s="55"/>
      <c r="BMV42" s="56"/>
      <c r="BMY42" s="53"/>
      <c r="BMZ42" s="54"/>
      <c r="BNA42" s="55"/>
      <c r="BNB42" s="56"/>
      <c r="BNE42" s="53"/>
      <c r="BNF42" s="54"/>
      <c r="BNG42" s="55"/>
      <c r="BNH42" s="56"/>
      <c r="BNK42" s="53"/>
      <c r="BNL42" s="54"/>
      <c r="BNM42" s="55"/>
      <c r="BNN42" s="56"/>
      <c r="BNQ42" s="53"/>
      <c r="BNR42" s="54"/>
      <c r="BNS42" s="55"/>
      <c r="BNT42" s="56"/>
      <c r="BNW42" s="53"/>
      <c r="BNX42" s="54"/>
      <c r="BNY42" s="55"/>
      <c r="BNZ42" s="56"/>
      <c r="BOC42" s="53"/>
      <c r="BOD42" s="54"/>
      <c r="BOE42" s="55"/>
      <c r="BOF42" s="56"/>
      <c r="BOI42" s="53"/>
      <c r="BOJ42" s="54"/>
      <c r="BOK42" s="55"/>
      <c r="BOL42" s="56"/>
      <c r="BOO42" s="53"/>
      <c r="BOP42" s="54"/>
      <c r="BOQ42" s="55"/>
      <c r="BOR42" s="56"/>
      <c r="BOU42" s="53"/>
      <c r="BOV42" s="54"/>
      <c r="BOW42" s="55"/>
      <c r="BOX42" s="56"/>
      <c r="BPA42" s="53"/>
      <c r="BPB42" s="54"/>
      <c r="BPC42" s="55"/>
      <c r="BPD42" s="56"/>
      <c r="BPG42" s="53"/>
      <c r="BPH42" s="54"/>
      <c r="BPI42" s="55"/>
      <c r="BPJ42" s="56"/>
      <c r="BPM42" s="53"/>
      <c r="BPN42" s="54"/>
      <c r="BPO42" s="55"/>
      <c r="BPP42" s="56"/>
      <c r="BPS42" s="53"/>
      <c r="BPT42" s="54"/>
      <c r="BPU42" s="55"/>
      <c r="BPV42" s="56"/>
      <c r="BPY42" s="53"/>
      <c r="BPZ42" s="54"/>
      <c r="BQA42" s="55"/>
      <c r="BQB42" s="56"/>
      <c r="BQE42" s="53"/>
      <c r="BQF42" s="54"/>
      <c r="BQG42" s="55"/>
      <c r="BQH42" s="56"/>
      <c r="BQK42" s="53"/>
      <c r="BQL42" s="54"/>
      <c r="BQM42" s="55"/>
      <c r="BQN42" s="56"/>
      <c r="BQQ42" s="53"/>
      <c r="BQR42" s="54"/>
      <c r="BQS42" s="55"/>
      <c r="BQT42" s="56"/>
      <c r="BQW42" s="53"/>
      <c r="BQX42" s="54"/>
      <c r="BQY42" s="55"/>
      <c r="BQZ42" s="56"/>
      <c r="BRC42" s="53"/>
      <c r="BRD42" s="54"/>
      <c r="BRE42" s="55"/>
      <c r="BRF42" s="56"/>
      <c r="BRI42" s="53"/>
      <c r="BRJ42" s="54"/>
      <c r="BRK42" s="55"/>
      <c r="BRL42" s="56"/>
      <c r="BRO42" s="53"/>
      <c r="BRP42" s="54"/>
      <c r="BRQ42" s="55"/>
      <c r="BRR42" s="56"/>
      <c r="BRU42" s="53"/>
      <c r="BRV42" s="54"/>
      <c r="BRW42" s="55"/>
      <c r="BRX42" s="56"/>
      <c r="BSA42" s="53"/>
      <c r="BSB42" s="54"/>
      <c r="BSC42" s="55"/>
      <c r="BSD42" s="56"/>
      <c r="BSG42" s="53"/>
      <c r="BSH42" s="54"/>
      <c r="BSI42" s="55"/>
      <c r="BSJ42" s="56"/>
      <c r="BSM42" s="53"/>
      <c r="BSN42" s="54"/>
      <c r="BSO42" s="55"/>
      <c r="BSP42" s="56"/>
      <c r="BSS42" s="53"/>
      <c r="BST42" s="54"/>
      <c r="BSU42" s="55"/>
      <c r="BSV42" s="56"/>
      <c r="BSY42" s="53"/>
      <c r="BSZ42" s="54"/>
      <c r="BTA42" s="55"/>
      <c r="BTB42" s="56"/>
      <c r="BTE42" s="53"/>
      <c r="BTF42" s="54"/>
      <c r="BTG42" s="55"/>
      <c r="BTH42" s="56"/>
      <c r="BTK42" s="53"/>
      <c r="BTL42" s="54"/>
      <c r="BTM42" s="55"/>
      <c r="BTN42" s="56"/>
      <c r="BTQ42" s="53"/>
      <c r="BTR42" s="54"/>
      <c r="BTS42" s="55"/>
      <c r="BTT42" s="56"/>
      <c r="BTW42" s="53"/>
      <c r="BTX42" s="54"/>
      <c r="BTY42" s="55"/>
      <c r="BTZ42" s="56"/>
      <c r="BUC42" s="53"/>
      <c r="BUD42" s="54"/>
      <c r="BUE42" s="55"/>
      <c r="BUF42" s="56"/>
      <c r="BUI42" s="53"/>
      <c r="BUJ42" s="54"/>
      <c r="BUK42" s="55"/>
      <c r="BUL42" s="56"/>
      <c r="BUO42" s="53"/>
      <c r="BUP42" s="54"/>
      <c r="BUQ42" s="55"/>
      <c r="BUR42" s="56"/>
      <c r="BUU42" s="53"/>
      <c r="BUV42" s="54"/>
      <c r="BUW42" s="55"/>
      <c r="BUX42" s="56"/>
      <c r="BVA42" s="53"/>
      <c r="BVB42" s="54"/>
      <c r="BVC42" s="55"/>
      <c r="BVD42" s="56"/>
      <c r="BVG42" s="53"/>
      <c r="BVH42" s="54"/>
      <c r="BVI42" s="55"/>
      <c r="BVJ42" s="56"/>
      <c r="BVM42" s="53"/>
      <c r="BVN42" s="54"/>
      <c r="BVO42" s="55"/>
      <c r="BVP42" s="56"/>
      <c r="BVS42" s="53"/>
      <c r="BVT42" s="54"/>
      <c r="BVU42" s="55"/>
      <c r="BVV42" s="56"/>
      <c r="BVY42" s="53"/>
      <c r="BVZ42" s="54"/>
      <c r="BWA42" s="55"/>
      <c r="BWB42" s="56"/>
      <c r="BWE42" s="53"/>
      <c r="BWF42" s="54"/>
      <c r="BWG42" s="55"/>
      <c r="BWH42" s="56"/>
      <c r="BWK42" s="53"/>
      <c r="BWL42" s="54"/>
      <c r="BWM42" s="55"/>
      <c r="BWN42" s="56"/>
      <c r="BWQ42" s="53"/>
      <c r="BWR42" s="54"/>
      <c r="BWS42" s="55"/>
      <c r="BWT42" s="56"/>
      <c r="BWW42" s="53"/>
      <c r="BWX42" s="54"/>
      <c r="BWY42" s="55"/>
      <c r="BWZ42" s="56"/>
      <c r="BXC42" s="53"/>
      <c r="BXD42" s="54"/>
      <c r="BXE42" s="55"/>
      <c r="BXF42" s="56"/>
      <c r="BXI42" s="53"/>
      <c r="BXJ42" s="54"/>
      <c r="BXK42" s="55"/>
      <c r="BXL42" s="56"/>
      <c r="BXO42" s="53"/>
      <c r="BXP42" s="54"/>
      <c r="BXQ42" s="55"/>
      <c r="BXR42" s="56"/>
      <c r="BXU42" s="53"/>
      <c r="BXV42" s="54"/>
      <c r="BXW42" s="55"/>
      <c r="BXX42" s="56"/>
      <c r="BYA42" s="53"/>
      <c r="BYB42" s="54"/>
      <c r="BYC42" s="55"/>
      <c r="BYD42" s="56"/>
      <c r="BYG42" s="53"/>
      <c r="BYH42" s="54"/>
      <c r="BYI42" s="55"/>
      <c r="BYJ42" s="56"/>
      <c r="BYM42" s="53"/>
      <c r="BYN42" s="54"/>
      <c r="BYO42" s="55"/>
      <c r="BYP42" s="56"/>
      <c r="BYS42" s="53"/>
      <c r="BYT42" s="54"/>
      <c r="BYU42" s="55"/>
      <c r="BYV42" s="56"/>
      <c r="BYY42" s="53"/>
      <c r="BYZ42" s="54"/>
      <c r="BZA42" s="55"/>
      <c r="BZB42" s="56"/>
      <c r="BZE42" s="53"/>
      <c r="BZF42" s="54"/>
      <c r="BZG42" s="55"/>
      <c r="BZH42" s="56"/>
      <c r="BZK42" s="53"/>
      <c r="BZL42" s="54"/>
      <c r="BZM42" s="55"/>
      <c r="BZN42" s="56"/>
      <c r="BZQ42" s="53"/>
      <c r="BZR42" s="54"/>
      <c r="BZS42" s="55"/>
      <c r="BZT42" s="56"/>
      <c r="BZW42" s="53"/>
      <c r="BZX42" s="54"/>
      <c r="BZY42" s="55"/>
      <c r="BZZ42" s="56"/>
      <c r="CAC42" s="53"/>
      <c r="CAD42" s="54"/>
      <c r="CAE42" s="55"/>
      <c r="CAF42" s="56"/>
      <c r="CAI42" s="53"/>
      <c r="CAJ42" s="54"/>
      <c r="CAK42" s="55"/>
      <c r="CAL42" s="56"/>
      <c r="CAO42" s="53"/>
      <c r="CAP42" s="54"/>
      <c r="CAQ42" s="55"/>
      <c r="CAR42" s="56"/>
      <c r="CAU42" s="53"/>
      <c r="CAV42" s="54"/>
      <c r="CAW42" s="55"/>
      <c r="CAX42" s="56"/>
      <c r="CBA42" s="53"/>
      <c r="CBB42" s="54"/>
      <c r="CBC42" s="55"/>
      <c r="CBD42" s="56"/>
      <c r="CBG42" s="53"/>
      <c r="CBH42" s="54"/>
      <c r="CBI42" s="55"/>
      <c r="CBJ42" s="56"/>
      <c r="CBM42" s="53"/>
      <c r="CBN42" s="54"/>
      <c r="CBO42" s="55"/>
      <c r="CBP42" s="56"/>
      <c r="CBS42" s="53"/>
      <c r="CBT42" s="54"/>
      <c r="CBU42" s="55"/>
      <c r="CBV42" s="56"/>
      <c r="CBY42" s="53"/>
      <c r="CBZ42" s="54"/>
      <c r="CCA42" s="55"/>
      <c r="CCB42" s="56"/>
      <c r="CCE42" s="53"/>
      <c r="CCF42" s="54"/>
      <c r="CCG42" s="55"/>
      <c r="CCH42" s="56"/>
      <c r="CCK42" s="53"/>
      <c r="CCL42" s="54"/>
      <c r="CCM42" s="55"/>
      <c r="CCN42" s="56"/>
      <c r="CCQ42" s="53"/>
      <c r="CCR42" s="54"/>
      <c r="CCS42" s="55"/>
      <c r="CCT42" s="56"/>
      <c r="CCW42" s="53"/>
      <c r="CCX42" s="54"/>
      <c r="CCY42" s="55"/>
      <c r="CCZ42" s="56"/>
      <c r="CDC42" s="53"/>
      <c r="CDD42" s="54"/>
      <c r="CDE42" s="55"/>
      <c r="CDF42" s="56"/>
      <c r="CDI42" s="53"/>
      <c r="CDJ42" s="54"/>
      <c r="CDK42" s="55"/>
      <c r="CDL42" s="56"/>
      <c r="CDO42" s="53"/>
      <c r="CDP42" s="54"/>
      <c r="CDQ42" s="55"/>
      <c r="CDR42" s="56"/>
      <c r="CDU42" s="53"/>
      <c r="CDV42" s="54"/>
      <c r="CDW42" s="55"/>
      <c r="CDX42" s="56"/>
      <c r="CEA42" s="53"/>
      <c r="CEB42" s="54"/>
      <c r="CEC42" s="55"/>
      <c r="CED42" s="56"/>
      <c r="CEG42" s="53"/>
      <c r="CEH42" s="54"/>
      <c r="CEI42" s="55"/>
      <c r="CEJ42" s="56"/>
      <c r="CEM42" s="53"/>
      <c r="CEN42" s="54"/>
      <c r="CEO42" s="55"/>
      <c r="CEP42" s="56"/>
      <c r="CES42" s="53"/>
      <c r="CET42" s="54"/>
      <c r="CEU42" s="55"/>
      <c r="CEV42" s="56"/>
      <c r="CEY42" s="53"/>
      <c r="CEZ42" s="54"/>
      <c r="CFA42" s="55"/>
      <c r="CFB42" s="56"/>
      <c r="CFE42" s="53"/>
      <c r="CFF42" s="54"/>
      <c r="CFG42" s="55"/>
      <c r="CFH42" s="56"/>
      <c r="CFK42" s="53"/>
      <c r="CFL42" s="54"/>
      <c r="CFM42" s="55"/>
      <c r="CFN42" s="56"/>
      <c r="CFQ42" s="53"/>
      <c r="CFR42" s="54"/>
      <c r="CFS42" s="55"/>
      <c r="CFT42" s="56"/>
      <c r="CFW42" s="53"/>
      <c r="CFX42" s="54"/>
      <c r="CFY42" s="55"/>
      <c r="CFZ42" s="56"/>
      <c r="CGC42" s="53"/>
      <c r="CGD42" s="54"/>
      <c r="CGE42" s="55"/>
      <c r="CGF42" s="56"/>
      <c r="CGI42" s="53"/>
      <c r="CGJ42" s="54"/>
      <c r="CGK42" s="55"/>
      <c r="CGL42" s="56"/>
      <c r="CGO42" s="53"/>
      <c r="CGP42" s="54"/>
      <c r="CGQ42" s="55"/>
      <c r="CGR42" s="56"/>
      <c r="CGU42" s="53"/>
      <c r="CGV42" s="54"/>
      <c r="CGW42" s="55"/>
      <c r="CGX42" s="56"/>
      <c r="CHA42" s="53"/>
      <c r="CHB42" s="54"/>
      <c r="CHC42" s="55"/>
      <c r="CHD42" s="56"/>
      <c r="CHG42" s="53"/>
      <c r="CHH42" s="54"/>
      <c r="CHI42" s="55"/>
      <c r="CHJ42" s="56"/>
      <c r="CHM42" s="53"/>
      <c r="CHN42" s="54"/>
      <c r="CHO42" s="55"/>
      <c r="CHP42" s="56"/>
      <c r="CHS42" s="53"/>
      <c r="CHT42" s="54"/>
      <c r="CHU42" s="55"/>
      <c r="CHV42" s="56"/>
      <c r="CHY42" s="53"/>
      <c r="CHZ42" s="54"/>
      <c r="CIA42" s="55"/>
      <c r="CIB42" s="56"/>
      <c r="CIE42" s="53"/>
      <c r="CIF42" s="54"/>
      <c r="CIG42" s="55"/>
      <c r="CIH42" s="56"/>
      <c r="CIK42" s="53"/>
      <c r="CIL42" s="54"/>
      <c r="CIM42" s="55"/>
      <c r="CIN42" s="56"/>
      <c r="CIQ42" s="53"/>
      <c r="CIR42" s="54"/>
      <c r="CIS42" s="55"/>
      <c r="CIT42" s="56"/>
      <c r="CIW42" s="53"/>
      <c r="CIX42" s="54"/>
      <c r="CIY42" s="55"/>
      <c r="CIZ42" s="56"/>
      <c r="CJC42" s="53"/>
      <c r="CJD42" s="54"/>
      <c r="CJE42" s="55"/>
      <c r="CJF42" s="56"/>
      <c r="CJI42" s="53"/>
      <c r="CJJ42" s="54"/>
      <c r="CJK42" s="55"/>
      <c r="CJL42" s="56"/>
      <c r="CJO42" s="53"/>
      <c r="CJP42" s="54"/>
      <c r="CJQ42" s="55"/>
      <c r="CJR42" s="56"/>
      <c r="CJU42" s="53"/>
      <c r="CJV42" s="54"/>
      <c r="CJW42" s="55"/>
      <c r="CJX42" s="56"/>
      <c r="CKA42" s="53"/>
      <c r="CKB42" s="54"/>
      <c r="CKC42" s="55"/>
      <c r="CKD42" s="56"/>
      <c r="CKG42" s="53"/>
      <c r="CKH42" s="54"/>
      <c r="CKI42" s="55"/>
      <c r="CKJ42" s="56"/>
      <c r="CKM42" s="53"/>
      <c r="CKN42" s="54"/>
      <c r="CKO42" s="55"/>
      <c r="CKP42" s="56"/>
      <c r="CKS42" s="53"/>
      <c r="CKT42" s="54"/>
      <c r="CKU42" s="55"/>
      <c r="CKV42" s="56"/>
      <c r="CKY42" s="53"/>
      <c r="CKZ42" s="54"/>
      <c r="CLA42" s="55"/>
      <c r="CLB42" s="56"/>
      <c r="CLE42" s="53"/>
      <c r="CLF42" s="54"/>
      <c r="CLG42" s="55"/>
      <c r="CLH42" s="56"/>
      <c r="CLK42" s="53"/>
      <c r="CLL42" s="54"/>
      <c r="CLM42" s="55"/>
      <c r="CLN42" s="56"/>
      <c r="CLQ42" s="53"/>
      <c r="CLR42" s="54"/>
      <c r="CLS42" s="55"/>
      <c r="CLT42" s="56"/>
      <c r="CLW42" s="53"/>
      <c r="CLX42" s="54"/>
      <c r="CLY42" s="55"/>
      <c r="CLZ42" s="56"/>
      <c r="CMC42" s="53"/>
      <c r="CMD42" s="54"/>
      <c r="CME42" s="55"/>
      <c r="CMF42" s="56"/>
      <c r="CMI42" s="53"/>
      <c r="CMJ42" s="54"/>
      <c r="CMK42" s="55"/>
      <c r="CML42" s="56"/>
      <c r="CMO42" s="53"/>
      <c r="CMP42" s="54"/>
      <c r="CMQ42" s="55"/>
      <c r="CMR42" s="56"/>
      <c r="CMU42" s="53"/>
      <c r="CMV42" s="54"/>
      <c r="CMW42" s="55"/>
      <c r="CMX42" s="56"/>
      <c r="CNA42" s="53"/>
      <c r="CNB42" s="54"/>
      <c r="CNC42" s="55"/>
      <c r="CND42" s="56"/>
      <c r="CNG42" s="53"/>
      <c r="CNH42" s="54"/>
      <c r="CNI42" s="55"/>
      <c r="CNJ42" s="56"/>
      <c r="CNM42" s="53"/>
      <c r="CNN42" s="54"/>
      <c r="CNO42" s="55"/>
      <c r="CNP42" s="56"/>
      <c r="CNS42" s="53"/>
      <c r="CNT42" s="54"/>
      <c r="CNU42" s="55"/>
      <c r="CNV42" s="56"/>
      <c r="CNY42" s="53"/>
      <c r="CNZ42" s="54"/>
      <c r="COA42" s="55"/>
      <c r="COB42" s="56"/>
      <c r="COE42" s="53"/>
      <c r="COF42" s="54"/>
      <c r="COG42" s="55"/>
      <c r="COH42" s="56"/>
      <c r="COK42" s="53"/>
      <c r="COL42" s="54"/>
      <c r="COM42" s="55"/>
      <c r="CON42" s="56"/>
      <c r="COQ42" s="53"/>
      <c r="COR42" s="54"/>
      <c r="COS42" s="55"/>
      <c r="COT42" s="56"/>
      <c r="COW42" s="53"/>
      <c r="COX42" s="54"/>
      <c r="COY42" s="55"/>
      <c r="COZ42" s="56"/>
      <c r="CPC42" s="53"/>
      <c r="CPD42" s="54"/>
      <c r="CPE42" s="55"/>
      <c r="CPF42" s="56"/>
      <c r="CPI42" s="53"/>
      <c r="CPJ42" s="54"/>
      <c r="CPK42" s="55"/>
      <c r="CPL42" s="56"/>
      <c r="CPO42" s="53"/>
      <c r="CPP42" s="54"/>
      <c r="CPQ42" s="55"/>
      <c r="CPR42" s="56"/>
      <c r="CPU42" s="53"/>
      <c r="CPV42" s="54"/>
      <c r="CPW42" s="55"/>
      <c r="CPX42" s="56"/>
      <c r="CQA42" s="53"/>
      <c r="CQB42" s="54"/>
      <c r="CQC42" s="55"/>
      <c r="CQD42" s="56"/>
      <c r="CQG42" s="53"/>
      <c r="CQH42" s="54"/>
      <c r="CQI42" s="55"/>
      <c r="CQJ42" s="56"/>
      <c r="CQM42" s="53"/>
      <c r="CQN42" s="54"/>
      <c r="CQO42" s="55"/>
      <c r="CQP42" s="56"/>
      <c r="CQS42" s="53"/>
      <c r="CQT42" s="54"/>
      <c r="CQU42" s="55"/>
      <c r="CQV42" s="56"/>
      <c r="CQY42" s="53"/>
      <c r="CQZ42" s="54"/>
      <c r="CRA42" s="55"/>
      <c r="CRB42" s="56"/>
      <c r="CRE42" s="53"/>
      <c r="CRF42" s="54"/>
      <c r="CRG42" s="55"/>
      <c r="CRH42" s="56"/>
      <c r="CRK42" s="53"/>
      <c r="CRL42" s="54"/>
      <c r="CRM42" s="55"/>
      <c r="CRN42" s="56"/>
      <c r="CRQ42" s="53"/>
      <c r="CRR42" s="54"/>
      <c r="CRS42" s="55"/>
      <c r="CRT42" s="56"/>
      <c r="CRW42" s="53"/>
      <c r="CRX42" s="54"/>
      <c r="CRY42" s="55"/>
      <c r="CRZ42" s="56"/>
      <c r="CSC42" s="53"/>
      <c r="CSD42" s="54"/>
      <c r="CSE42" s="55"/>
      <c r="CSF42" s="56"/>
      <c r="CSI42" s="53"/>
      <c r="CSJ42" s="54"/>
      <c r="CSK42" s="55"/>
      <c r="CSL42" s="56"/>
      <c r="CSO42" s="53"/>
      <c r="CSP42" s="54"/>
      <c r="CSQ42" s="55"/>
      <c r="CSR42" s="56"/>
      <c r="CSU42" s="53"/>
      <c r="CSV42" s="54"/>
      <c r="CSW42" s="55"/>
      <c r="CSX42" s="56"/>
      <c r="CTA42" s="53"/>
      <c r="CTB42" s="54"/>
      <c r="CTC42" s="55"/>
      <c r="CTD42" s="56"/>
      <c r="CTG42" s="53"/>
      <c r="CTH42" s="54"/>
      <c r="CTI42" s="55"/>
      <c r="CTJ42" s="56"/>
      <c r="CTM42" s="53"/>
      <c r="CTN42" s="54"/>
      <c r="CTO42" s="55"/>
      <c r="CTP42" s="56"/>
      <c r="CTS42" s="53"/>
      <c r="CTT42" s="54"/>
      <c r="CTU42" s="55"/>
      <c r="CTV42" s="56"/>
      <c r="CTY42" s="53"/>
      <c r="CTZ42" s="54"/>
      <c r="CUA42" s="55"/>
      <c r="CUB42" s="56"/>
      <c r="CUE42" s="53"/>
      <c r="CUF42" s="54"/>
      <c r="CUG42" s="55"/>
      <c r="CUH42" s="56"/>
      <c r="CUK42" s="53"/>
      <c r="CUL42" s="54"/>
      <c r="CUM42" s="55"/>
      <c r="CUN42" s="56"/>
      <c r="CUQ42" s="53"/>
      <c r="CUR42" s="54"/>
      <c r="CUS42" s="55"/>
      <c r="CUT42" s="56"/>
      <c r="CUW42" s="53"/>
      <c r="CUX42" s="54"/>
      <c r="CUY42" s="55"/>
      <c r="CUZ42" s="56"/>
      <c r="CVC42" s="53"/>
      <c r="CVD42" s="54"/>
      <c r="CVE42" s="55"/>
      <c r="CVF42" s="56"/>
      <c r="CVI42" s="53"/>
      <c r="CVJ42" s="54"/>
      <c r="CVK42" s="55"/>
      <c r="CVL42" s="56"/>
      <c r="CVO42" s="53"/>
      <c r="CVP42" s="54"/>
      <c r="CVQ42" s="55"/>
      <c r="CVR42" s="56"/>
      <c r="CVU42" s="53"/>
      <c r="CVV42" s="54"/>
      <c r="CVW42" s="55"/>
      <c r="CVX42" s="56"/>
      <c r="CWA42" s="53"/>
      <c r="CWB42" s="54"/>
      <c r="CWC42" s="55"/>
      <c r="CWD42" s="56"/>
      <c r="CWG42" s="53"/>
      <c r="CWH42" s="54"/>
      <c r="CWI42" s="55"/>
      <c r="CWJ42" s="56"/>
      <c r="CWM42" s="53"/>
      <c r="CWN42" s="54"/>
      <c r="CWO42" s="55"/>
      <c r="CWP42" s="56"/>
      <c r="CWS42" s="53"/>
      <c r="CWT42" s="54"/>
      <c r="CWU42" s="55"/>
      <c r="CWV42" s="56"/>
      <c r="CWY42" s="53"/>
      <c r="CWZ42" s="54"/>
      <c r="CXA42" s="55"/>
      <c r="CXB42" s="56"/>
      <c r="CXE42" s="53"/>
      <c r="CXF42" s="54"/>
      <c r="CXG42" s="55"/>
      <c r="CXH42" s="56"/>
      <c r="CXK42" s="53"/>
      <c r="CXL42" s="54"/>
      <c r="CXM42" s="55"/>
      <c r="CXN42" s="56"/>
      <c r="CXQ42" s="53"/>
      <c r="CXR42" s="54"/>
      <c r="CXS42" s="55"/>
      <c r="CXT42" s="56"/>
      <c r="CXW42" s="53"/>
      <c r="CXX42" s="54"/>
      <c r="CXY42" s="55"/>
      <c r="CXZ42" s="56"/>
      <c r="CYC42" s="53"/>
      <c r="CYD42" s="54"/>
      <c r="CYE42" s="55"/>
      <c r="CYF42" s="56"/>
      <c r="CYI42" s="53"/>
      <c r="CYJ42" s="54"/>
      <c r="CYK42" s="55"/>
      <c r="CYL42" s="56"/>
      <c r="CYO42" s="53"/>
      <c r="CYP42" s="54"/>
      <c r="CYQ42" s="55"/>
      <c r="CYR42" s="56"/>
      <c r="CYU42" s="53"/>
      <c r="CYV42" s="54"/>
      <c r="CYW42" s="55"/>
      <c r="CYX42" s="56"/>
      <c r="CZA42" s="53"/>
      <c r="CZB42" s="54"/>
      <c r="CZC42" s="55"/>
      <c r="CZD42" s="56"/>
      <c r="CZG42" s="53"/>
      <c r="CZH42" s="54"/>
      <c r="CZI42" s="55"/>
      <c r="CZJ42" s="56"/>
      <c r="CZM42" s="53"/>
      <c r="CZN42" s="54"/>
      <c r="CZO42" s="55"/>
      <c r="CZP42" s="56"/>
      <c r="CZS42" s="53"/>
      <c r="CZT42" s="54"/>
      <c r="CZU42" s="55"/>
      <c r="CZV42" s="56"/>
      <c r="CZY42" s="53"/>
      <c r="CZZ42" s="54"/>
      <c r="DAA42" s="55"/>
      <c r="DAB42" s="56"/>
      <c r="DAE42" s="53"/>
      <c r="DAF42" s="54"/>
      <c r="DAG42" s="55"/>
      <c r="DAH42" s="56"/>
      <c r="DAK42" s="53"/>
      <c r="DAL42" s="54"/>
      <c r="DAM42" s="55"/>
      <c r="DAN42" s="56"/>
      <c r="DAQ42" s="53"/>
      <c r="DAR42" s="54"/>
      <c r="DAS42" s="55"/>
      <c r="DAT42" s="56"/>
      <c r="DAW42" s="53"/>
      <c r="DAX42" s="54"/>
      <c r="DAY42" s="55"/>
      <c r="DAZ42" s="56"/>
      <c r="DBC42" s="53"/>
      <c r="DBD42" s="54"/>
      <c r="DBE42" s="55"/>
      <c r="DBF42" s="56"/>
      <c r="DBI42" s="53"/>
      <c r="DBJ42" s="54"/>
      <c r="DBK42" s="55"/>
      <c r="DBL42" s="56"/>
      <c r="DBO42" s="53"/>
      <c r="DBP42" s="54"/>
      <c r="DBQ42" s="55"/>
      <c r="DBR42" s="56"/>
      <c r="DBU42" s="53"/>
      <c r="DBV42" s="54"/>
      <c r="DBW42" s="55"/>
      <c r="DBX42" s="56"/>
      <c r="DCA42" s="53"/>
      <c r="DCB42" s="54"/>
      <c r="DCC42" s="55"/>
      <c r="DCD42" s="56"/>
      <c r="DCG42" s="53"/>
      <c r="DCH42" s="54"/>
      <c r="DCI42" s="55"/>
      <c r="DCJ42" s="56"/>
      <c r="DCM42" s="53"/>
      <c r="DCN42" s="54"/>
      <c r="DCO42" s="55"/>
      <c r="DCP42" s="56"/>
      <c r="DCS42" s="53"/>
      <c r="DCT42" s="54"/>
      <c r="DCU42" s="55"/>
      <c r="DCV42" s="56"/>
      <c r="DCY42" s="53"/>
      <c r="DCZ42" s="54"/>
      <c r="DDA42" s="55"/>
      <c r="DDB42" s="56"/>
      <c r="DDE42" s="53"/>
      <c r="DDF42" s="54"/>
      <c r="DDG42" s="55"/>
      <c r="DDH42" s="56"/>
      <c r="DDK42" s="53"/>
      <c r="DDL42" s="54"/>
      <c r="DDM42" s="55"/>
      <c r="DDN42" s="56"/>
      <c r="DDQ42" s="53"/>
      <c r="DDR42" s="54"/>
      <c r="DDS42" s="55"/>
      <c r="DDT42" s="56"/>
      <c r="DDW42" s="53"/>
      <c r="DDX42" s="54"/>
      <c r="DDY42" s="55"/>
      <c r="DDZ42" s="56"/>
      <c r="DEC42" s="53"/>
      <c r="DED42" s="54"/>
      <c r="DEE42" s="55"/>
      <c r="DEF42" s="56"/>
      <c r="DEI42" s="53"/>
      <c r="DEJ42" s="54"/>
      <c r="DEK42" s="55"/>
      <c r="DEL42" s="56"/>
      <c r="DEO42" s="53"/>
      <c r="DEP42" s="54"/>
      <c r="DEQ42" s="55"/>
      <c r="DER42" s="56"/>
      <c r="DEU42" s="53"/>
      <c r="DEV42" s="54"/>
      <c r="DEW42" s="55"/>
      <c r="DEX42" s="56"/>
      <c r="DFA42" s="53"/>
      <c r="DFB42" s="54"/>
      <c r="DFC42" s="55"/>
      <c r="DFD42" s="56"/>
      <c r="DFG42" s="53"/>
      <c r="DFH42" s="54"/>
      <c r="DFI42" s="55"/>
      <c r="DFJ42" s="56"/>
      <c r="DFM42" s="53"/>
      <c r="DFN42" s="54"/>
      <c r="DFO42" s="55"/>
      <c r="DFP42" s="56"/>
      <c r="DFS42" s="53"/>
      <c r="DFT42" s="54"/>
      <c r="DFU42" s="55"/>
      <c r="DFV42" s="56"/>
      <c r="DFY42" s="53"/>
      <c r="DFZ42" s="54"/>
      <c r="DGA42" s="55"/>
      <c r="DGB42" s="56"/>
      <c r="DGE42" s="53"/>
      <c r="DGF42" s="54"/>
      <c r="DGG42" s="55"/>
      <c r="DGH42" s="56"/>
      <c r="DGK42" s="53"/>
      <c r="DGL42" s="54"/>
      <c r="DGM42" s="55"/>
      <c r="DGN42" s="56"/>
      <c r="DGQ42" s="53"/>
      <c r="DGR42" s="54"/>
      <c r="DGS42" s="55"/>
      <c r="DGT42" s="56"/>
      <c r="DGW42" s="53"/>
      <c r="DGX42" s="54"/>
      <c r="DGY42" s="55"/>
      <c r="DGZ42" s="56"/>
      <c r="DHC42" s="53"/>
      <c r="DHD42" s="54"/>
      <c r="DHE42" s="55"/>
      <c r="DHF42" s="56"/>
      <c r="DHI42" s="53"/>
      <c r="DHJ42" s="54"/>
      <c r="DHK42" s="55"/>
      <c r="DHL42" s="56"/>
      <c r="DHO42" s="53"/>
      <c r="DHP42" s="54"/>
      <c r="DHQ42" s="55"/>
      <c r="DHR42" s="56"/>
      <c r="DHU42" s="53"/>
      <c r="DHV42" s="54"/>
      <c r="DHW42" s="55"/>
      <c r="DHX42" s="56"/>
      <c r="DIA42" s="53"/>
      <c r="DIB42" s="54"/>
      <c r="DIC42" s="55"/>
      <c r="DID42" s="56"/>
      <c r="DIG42" s="53"/>
      <c r="DIH42" s="54"/>
      <c r="DII42" s="55"/>
      <c r="DIJ42" s="56"/>
      <c r="DIM42" s="53"/>
      <c r="DIN42" s="54"/>
      <c r="DIO42" s="55"/>
      <c r="DIP42" s="56"/>
      <c r="DIS42" s="53"/>
      <c r="DIT42" s="54"/>
      <c r="DIU42" s="55"/>
      <c r="DIV42" s="56"/>
      <c r="DIY42" s="53"/>
      <c r="DIZ42" s="54"/>
      <c r="DJA42" s="55"/>
      <c r="DJB42" s="56"/>
      <c r="DJE42" s="53"/>
      <c r="DJF42" s="54"/>
      <c r="DJG42" s="55"/>
      <c r="DJH42" s="56"/>
      <c r="DJK42" s="53"/>
      <c r="DJL42" s="54"/>
      <c r="DJM42" s="55"/>
      <c r="DJN42" s="56"/>
      <c r="DJQ42" s="53"/>
      <c r="DJR42" s="54"/>
      <c r="DJS42" s="55"/>
      <c r="DJT42" s="56"/>
      <c r="DJW42" s="53"/>
      <c r="DJX42" s="54"/>
      <c r="DJY42" s="55"/>
      <c r="DJZ42" s="56"/>
      <c r="DKC42" s="53"/>
      <c r="DKD42" s="54"/>
      <c r="DKE42" s="55"/>
      <c r="DKF42" s="56"/>
      <c r="DKI42" s="53"/>
      <c r="DKJ42" s="54"/>
      <c r="DKK42" s="55"/>
      <c r="DKL42" s="56"/>
      <c r="DKO42" s="53"/>
      <c r="DKP42" s="54"/>
      <c r="DKQ42" s="55"/>
      <c r="DKR42" s="56"/>
      <c r="DKU42" s="53"/>
      <c r="DKV42" s="54"/>
      <c r="DKW42" s="55"/>
      <c r="DKX42" s="56"/>
      <c r="DLA42" s="53"/>
      <c r="DLB42" s="54"/>
      <c r="DLC42" s="55"/>
      <c r="DLD42" s="56"/>
      <c r="DLG42" s="53"/>
      <c r="DLH42" s="54"/>
      <c r="DLI42" s="55"/>
      <c r="DLJ42" s="56"/>
      <c r="DLM42" s="53"/>
      <c r="DLN42" s="54"/>
      <c r="DLO42" s="55"/>
      <c r="DLP42" s="56"/>
      <c r="DLS42" s="53"/>
      <c r="DLT42" s="54"/>
      <c r="DLU42" s="55"/>
      <c r="DLV42" s="56"/>
      <c r="DLY42" s="53"/>
      <c r="DLZ42" s="54"/>
      <c r="DMA42" s="55"/>
      <c r="DMB42" s="56"/>
      <c r="DME42" s="53"/>
      <c r="DMF42" s="54"/>
      <c r="DMG42" s="55"/>
      <c r="DMH42" s="56"/>
      <c r="DMK42" s="53"/>
      <c r="DML42" s="54"/>
      <c r="DMM42" s="55"/>
      <c r="DMN42" s="56"/>
      <c r="DMQ42" s="53"/>
      <c r="DMR42" s="54"/>
      <c r="DMS42" s="55"/>
      <c r="DMT42" s="56"/>
      <c r="DMW42" s="53"/>
      <c r="DMX42" s="54"/>
      <c r="DMY42" s="55"/>
      <c r="DMZ42" s="56"/>
      <c r="DNC42" s="53"/>
      <c r="DND42" s="54"/>
      <c r="DNE42" s="55"/>
      <c r="DNF42" s="56"/>
      <c r="DNI42" s="53"/>
      <c r="DNJ42" s="54"/>
      <c r="DNK42" s="55"/>
      <c r="DNL42" s="56"/>
      <c r="DNO42" s="53"/>
      <c r="DNP42" s="54"/>
      <c r="DNQ42" s="55"/>
      <c r="DNR42" s="56"/>
      <c r="DNU42" s="53"/>
      <c r="DNV42" s="54"/>
      <c r="DNW42" s="55"/>
      <c r="DNX42" s="56"/>
      <c r="DOA42" s="53"/>
      <c r="DOB42" s="54"/>
      <c r="DOC42" s="55"/>
      <c r="DOD42" s="56"/>
      <c r="DOG42" s="53"/>
      <c r="DOH42" s="54"/>
      <c r="DOI42" s="55"/>
      <c r="DOJ42" s="56"/>
      <c r="DOM42" s="53"/>
      <c r="DON42" s="54"/>
      <c r="DOO42" s="55"/>
      <c r="DOP42" s="56"/>
      <c r="DOS42" s="53"/>
      <c r="DOT42" s="54"/>
      <c r="DOU42" s="55"/>
      <c r="DOV42" s="56"/>
      <c r="DOY42" s="53"/>
      <c r="DOZ42" s="54"/>
      <c r="DPA42" s="55"/>
      <c r="DPB42" s="56"/>
      <c r="DPE42" s="53"/>
      <c r="DPF42" s="54"/>
      <c r="DPG42" s="55"/>
      <c r="DPH42" s="56"/>
      <c r="DPK42" s="53"/>
      <c r="DPL42" s="54"/>
      <c r="DPM42" s="55"/>
      <c r="DPN42" s="56"/>
      <c r="DPQ42" s="53"/>
      <c r="DPR42" s="54"/>
      <c r="DPS42" s="55"/>
      <c r="DPT42" s="56"/>
      <c r="DPW42" s="53"/>
      <c r="DPX42" s="54"/>
      <c r="DPY42" s="55"/>
      <c r="DPZ42" s="56"/>
      <c r="DQC42" s="53"/>
      <c r="DQD42" s="54"/>
      <c r="DQE42" s="55"/>
      <c r="DQF42" s="56"/>
      <c r="DQI42" s="53"/>
      <c r="DQJ42" s="54"/>
      <c r="DQK42" s="55"/>
      <c r="DQL42" s="56"/>
      <c r="DQO42" s="53"/>
      <c r="DQP42" s="54"/>
      <c r="DQQ42" s="55"/>
      <c r="DQR42" s="56"/>
      <c r="DQU42" s="53"/>
      <c r="DQV42" s="54"/>
      <c r="DQW42" s="55"/>
      <c r="DQX42" s="56"/>
      <c r="DRA42" s="53"/>
      <c r="DRB42" s="54"/>
      <c r="DRC42" s="55"/>
      <c r="DRD42" s="56"/>
      <c r="DRG42" s="53"/>
      <c r="DRH42" s="54"/>
      <c r="DRI42" s="55"/>
      <c r="DRJ42" s="56"/>
      <c r="DRM42" s="53"/>
      <c r="DRN42" s="54"/>
      <c r="DRO42" s="55"/>
      <c r="DRP42" s="56"/>
      <c r="DRS42" s="53"/>
      <c r="DRT42" s="54"/>
      <c r="DRU42" s="55"/>
      <c r="DRV42" s="56"/>
      <c r="DRY42" s="53"/>
      <c r="DRZ42" s="54"/>
      <c r="DSA42" s="55"/>
      <c r="DSB42" s="56"/>
      <c r="DSE42" s="53"/>
      <c r="DSF42" s="54"/>
      <c r="DSG42" s="55"/>
      <c r="DSH42" s="56"/>
      <c r="DSK42" s="53"/>
      <c r="DSL42" s="54"/>
      <c r="DSM42" s="55"/>
      <c r="DSN42" s="56"/>
      <c r="DSQ42" s="53"/>
      <c r="DSR42" s="54"/>
      <c r="DSS42" s="55"/>
      <c r="DST42" s="56"/>
      <c r="DSW42" s="53"/>
      <c r="DSX42" s="54"/>
      <c r="DSY42" s="55"/>
      <c r="DSZ42" s="56"/>
      <c r="DTC42" s="53"/>
      <c r="DTD42" s="54"/>
      <c r="DTE42" s="55"/>
      <c r="DTF42" s="56"/>
      <c r="DTI42" s="53"/>
      <c r="DTJ42" s="54"/>
      <c r="DTK42" s="55"/>
      <c r="DTL42" s="56"/>
      <c r="DTO42" s="53"/>
      <c r="DTP42" s="54"/>
      <c r="DTQ42" s="55"/>
      <c r="DTR42" s="56"/>
      <c r="DTU42" s="53"/>
      <c r="DTV42" s="54"/>
      <c r="DTW42" s="55"/>
      <c r="DTX42" s="56"/>
      <c r="DUA42" s="53"/>
      <c r="DUB42" s="54"/>
      <c r="DUC42" s="55"/>
      <c r="DUD42" s="56"/>
      <c r="DUG42" s="53"/>
      <c r="DUH42" s="54"/>
      <c r="DUI42" s="55"/>
      <c r="DUJ42" s="56"/>
      <c r="DUM42" s="53"/>
      <c r="DUN42" s="54"/>
      <c r="DUO42" s="55"/>
      <c r="DUP42" s="56"/>
      <c r="DUS42" s="53"/>
      <c r="DUT42" s="54"/>
      <c r="DUU42" s="55"/>
      <c r="DUV42" s="56"/>
      <c r="DUY42" s="53"/>
      <c r="DUZ42" s="54"/>
      <c r="DVA42" s="55"/>
      <c r="DVB42" s="56"/>
      <c r="DVE42" s="53"/>
      <c r="DVF42" s="54"/>
      <c r="DVG42" s="55"/>
      <c r="DVH42" s="56"/>
      <c r="DVK42" s="53"/>
      <c r="DVL42" s="54"/>
      <c r="DVM42" s="55"/>
      <c r="DVN42" s="56"/>
      <c r="DVQ42" s="53"/>
      <c r="DVR42" s="54"/>
      <c r="DVS42" s="55"/>
      <c r="DVT42" s="56"/>
      <c r="DVW42" s="53"/>
      <c r="DVX42" s="54"/>
      <c r="DVY42" s="55"/>
      <c r="DVZ42" s="56"/>
      <c r="DWC42" s="53"/>
      <c r="DWD42" s="54"/>
      <c r="DWE42" s="55"/>
      <c r="DWF42" s="56"/>
      <c r="DWI42" s="53"/>
      <c r="DWJ42" s="54"/>
      <c r="DWK42" s="55"/>
      <c r="DWL42" s="56"/>
      <c r="DWO42" s="53"/>
      <c r="DWP42" s="54"/>
      <c r="DWQ42" s="55"/>
      <c r="DWR42" s="56"/>
      <c r="DWU42" s="53"/>
      <c r="DWV42" s="54"/>
      <c r="DWW42" s="55"/>
      <c r="DWX42" s="56"/>
      <c r="DXA42" s="53"/>
      <c r="DXB42" s="54"/>
      <c r="DXC42" s="55"/>
      <c r="DXD42" s="56"/>
      <c r="DXG42" s="53"/>
      <c r="DXH42" s="54"/>
      <c r="DXI42" s="55"/>
      <c r="DXJ42" s="56"/>
      <c r="DXM42" s="53"/>
      <c r="DXN42" s="54"/>
      <c r="DXO42" s="55"/>
      <c r="DXP42" s="56"/>
      <c r="DXS42" s="53"/>
      <c r="DXT42" s="54"/>
      <c r="DXU42" s="55"/>
      <c r="DXV42" s="56"/>
      <c r="DXY42" s="53"/>
      <c r="DXZ42" s="54"/>
      <c r="DYA42" s="55"/>
      <c r="DYB42" s="56"/>
      <c r="DYE42" s="53"/>
      <c r="DYF42" s="54"/>
      <c r="DYG42" s="55"/>
      <c r="DYH42" s="56"/>
      <c r="DYK42" s="53"/>
      <c r="DYL42" s="54"/>
      <c r="DYM42" s="55"/>
      <c r="DYN42" s="56"/>
      <c r="DYQ42" s="53"/>
      <c r="DYR42" s="54"/>
      <c r="DYS42" s="55"/>
      <c r="DYT42" s="56"/>
      <c r="DYW42" s="53"/>
      <c r="DYX42" s="54"/>
      <c r="DYY42" s="55"/>
      <c r="DYZ42" s="56"/>
      <c r="DZC42" s="53"/>
      <c r="DZD42" s="54"/>
      <c r="DZE42" s="55"/>
      <c r="DZF42" s="56"/>
      <c r="DZI42" s="53"/>
      <c r="DZJ42" s="54"/>
      <c r="DZK42" s="55"/>
      <c r="DZL42" s="56"/>
      <c r="DZO42" s="53"/>
      <c r="DZP42" s="54"/>
      <c r="DZQ42" s="55"/>
      <c r="DZR42" s="56"/>
      <c r="DZU42" s="53"/>
      <c r="DZV42" s="54"/>
      <c r="DZW42" s="55"/>
      <c r="DZX42" s="56"/>
      <c r="EAA42" s="53"/>
      <c r="EAB42" s="54"/>
      <c r="EAC42" s="55"/>
      <c r="EAD42" s="56"/>
      <c r="EAG42" s="53"/>
      <c r="EAH42" s="54"/>
      <c r="EAI42" s="55"/>
      <c r="EAJ42" s="56"/>
      <c r="EAM42" s="53"/>
      <c r="EAN42" s="54"/>
      <c r="EAO42" s="55"/>
      <c r="EAP42" s="56"/>
      <c r="EAS42" s="53"/>
      <c r="EAT42" s="54"/>
      <c r="EAU42" s="55"/>
      <c r="EAV42" s="56"/>
      <c r="EAY42" s="53"/>
      <c r="EAZ42" s="54"/>
      <c r="EBA42" s="55"/>
      <c r="EBB42" s="56"/>
      <c r="EBE42" s="53"/>
      <c r="EBF42" s="54"/>
      <c r="EBG42" s="55"/>
      <c r="EBH42" s="56"/>
      <c r="EBK42" s="53"/>
      <c r="EBL42" s="54"/>
      <c r="EBM42" s="55"/>
      <c r="EBN42" s="56"/>
      <c r="EBQ42" s="53"/>
      <c r="EBR42" s="54"/>
      <c r="EBS42" s="55"/>
      <c r="EBT42" s="56"/>
      <c r="EBW42" s="53"/>
      <c r="EBX42" s="54"/>
      <c r="EBY42" s="55"/>
      <c r="EBZ42" s="56"/>
      <c r="ECC42" s="53"/>
      <c r="ECD42" s="54"/>
      <c r="ECE42" s="55"/>
      <c r="ECF42" s="56"/>
      <c r="ECI42" s="53"/>
      <c r="ECJ42" s="54"/>
      <c r="ECK42" s="55"/>
      <c r="ECL42" s="56"/>
      <c r="ECO42" s="53"/>
      <c r="ECP42" s="54"/>
      <c r="ECQ42" s="55"/>
      <c r="ECR42" s="56"/>
      <c r="ECU42" s="53"/>
      <c r="ECV42" s="54"/>
      <c r="ECW42" s="55"/>
      <c r="ECX42" s="56"/>
      <c r="EDA42" s="53"/>
      <c r="EDB42" s="54"/>
      <c r="EDC42" s="55"/>
      <c r="EDD42" s="56"/>
      <c r="EDG42" s="53"/>
      <c r="EDH42" s="54"/>
      <c r="EDI42" s="55"/>
      <c r="EDJ42" s="56"/>
      <c r="EDM42" s="53"/>
      <c r="EDN42" s="54"/>
      <c r="EDO42" s="55"/>
      <c r="EDP42" s="56"/>
      <c r="EDS42" s="53"/>
      <c r="EDT42" s="54"/>
      <c r="EDU42" s="55"/>
      <c r="EDV42" s="56"/>
      <c r="EDY42" s="53"/>
      <c r="EDZ42" s="54"/>
      <c r="EEA42" s="55"/>
      <c r="EEB42" s="56"/>
      <c r="EEE42" s="53"/>
      <c r="EEF42" s="54"/>
      <c r="EEG42" s="55"/>
      <c r="EEH42" s="56"/>
      <c r="EEK42" s="53"/>
      <c r="EEL42" s="54"/>
      <c r="EEM42" s="55"/>
      <c r="EEN42" s="56"/>
      <c r="EEQ42" s="53"/>
      <c r="EER42" s="54"/>
      <c r="EES42" s="55"/>
      <c r="EET42" s="56"/>
      <c r="EEW42" s="53"/>
      <c r="EEX42" s="54"/>
      <c r="EEY42" s="55"/>
      <c r="EEZ42" s="56"/>
      <c r="EFC42" s="53"/>
      <c r="EFD42" s="54"/>
      <c r="EFE42" s="55"/>
      <c r="EFF42" s="56"/>
      <c r="EFI42" s="53"/>
      <c r="EFJ42" s="54"/>
      <c r="EFK42" s="55"/>
      <c r="EFL42" s="56"/>
      <c r="EFO42" s="53"/>
      <c r="EFP42" s="54"/>
      <c r="EFQ42" s="55"/>
      <c r="EFR42" s="56"/>
      <c r="EFU42" s="53"/>
      <c r="EFV42" s="54"/>
      <c r="EFW42" s="55"/>
      <c r="EFX42" s="56"/>
      <c r="EGA42" s="53"/>
      <c r="EGB42" s="54"/>
      <c r="EGC42" s="55"/>
      <c r="EGD42" s="56"/>
      <c r="EGG42" s="53"/>
      <c r="EGH42" s="54"/>
      <c r="EGI42" s="55"/>
      <c r="EGJ42" s="56"/>
      <c r="EGM42" s="53"/>
      <c r="EGN42" s="54"/>
      <c r="EGO42" s="55"/>
      <c r="EGP42" s="56"/>
      <c r="EGS42" s="53"/>
      <c r="EGT42" s="54"/>
      <c r="EGU42" s="55"/>
      <c r="EGV42" s="56"/>
      <c r="EGY42" s="53"/>
      <c r="EGZ42" s="54"/>
      <c r="EHA42" s="55"/>
      <c r="EHB42" s="56"/>
      <c r="EHE42" s="53"/>
      <c r="EHF42" s="54"/>
      <c r="EHG42" s="55"/>
      <c r="EHH42" s="56"/>
      <c r="EHK42" s="53"/>
      <c r="EHL42" s="54"/>
      <c r="EHM42" s="55"/>
      <c r="EHN42" s="56"/>
      <c r="EHQ42" s="53"/>
      <c r="EHR42" s="54"/>
      <c r="EHS42" s="55"/>
      <c r="EHT42" s="56"/>
      <c r="EHW42" s="53"/>
      <c r="EHX42" s="54"/>
      <c r="EHY42" s="55"/>
      <c r="EHZ42" s="56"/>
      <c r="EIC42" s="53"/>
      <c r="EID42" s="54"/>
      <c r="EIE42" s="55"/>
      <c r="EIF42" s="56"/>
      <c r="EII42" s="53"/>
      <c r="EIJ42" s="54"/>
      <c r="EIK42" s="55"/>
      <c r="EIL42" s="56"/>
      <c r="EIO42" s="53"/>
      <c r="EIP42" s="54"/>
      <c r="EIQ42" s="55"/>
      <c r="EIR42" s="56"/>
      <c r="EIU42" s="53"/>
      <c r="EIV42" s="54"/>
      <c r="EIW42" s="55"/>
      <c r="EIX42" s="56"/>
      <c r="EJA42" s="53"/>
      <c r="EJB42" s="54"/>
      <c r="EJC42" s="55"/>
      <c r="EJD42" s="56"/>
      <c r="EJG42" s="53"/>
      <c r="EJH42" s="54"/>
      <c r="EJI42" s="55"/>
      <c r="EJJ42" s="56"/>
      <c r="EJM42" s="53"/>
      <c r="EJN42" s="54"/>
      <c r="EJO42" s="55"/>
      <c r="EJP42" s="56"/>
      <c r="EJS42" s="53"/>
      <c r="EJT42" s="54"/>
      <c r="EJU42" s="55"/>
      <c r="EJV42" s="56"/>
      <c r="EJY42" s="53"/>
      <c r="EJZ42" s="54"/>
      <c r="EKA42" s="55"/>
      <c r="EKB42" s="56"/>
      <c r="EKE42" s="53"/>
      <c r="EKF42" s="54"/>
      <c r="EKG42" s="55"/>
      <c r="EKH42" s="56"/>
      <c r="EKK42" s="53"/>
      <c r="EKL42" s="54"/>
      <c r="EKM42" s="55"/>
      <c r="EKN42" s="56"/>
      <c r="EKQ42" s="53"/>
      <c r="EKR42" s="54"/>
      <c r="EKS42" s="55"/>
      <c r="EKT42" s="56"/>
      <c r="EKW42" s="53"/>
      <c r="EKX42" s="54"/>
      <c r="EKY42" s="55"/>
      <c r="EKZ42" s="56"/>
      <c r="ELC42" s="53"/>
      <c r="ELD42" s="54"/>
      <c r="ELE42" s="55"/>
      <c r="ELF42" s="56"/>
      <c r="ELI42" s="53"/>
      <c r="ELJ42" s="54"/>
      <c r="ELK42" s="55"/>
      <c r="ELL42" s="56"/>
      <c r="ELO42" s="53"/>
      <c r="ELP42" s="54"/>
      <c r="ELQ42" s="55"/>
      <c r="ELR42" s="56"/>
      <c r="ELU42" s="53"/>
      <c r="ELV42" s="54"/>
      <c r="ELW42" s="55"/>
      <c r="ELX42" s="56"/>
      <c r="EMA42" s="53"/>
      <c r="EMB42" s="54"/>
      <c r="EMC42" s="55"/>
      <c r="EMD42" s="56"/>
      <c r="EMG42" s="53"/>
      <c r="EMH42" s="54"/>
      <c r="EMI42" s="55"/>
      <c r="EMJ42" s="56"/>
      <c r="EMM42" s="53"/>
      <c r="EMN42" s="54"/>
      <c r="EMO42" s="55"/>
      <c r="EMP42" s="56"/>
      <c r="EMS42" s="53"/>
      <c r="EMT42" s="54"/>
      <c r="EMU42" s="55"/>
      <c r="EMV42" s="56"/>
      <c r="EMY42" s="53"/>
      <c r="EMZ42" s="54"/>
      <c r="ENA42" s="55"/>
      <c r="ENB42" s="56"/>
      <c r="ENE42" s="53"/>
      <c r="ENF42" s="54"/>
      <c r="ENG42" s="55"/>
      <c r="ENH42" s="56"/>
      <c r="ENK42" s="53"/>
      <c r="ENL42" s="54"/>
      <c r="ENM42" s="55"/>
      <c r="ENN42" s="56"/>
      <c r="ENQ42" s="53"/>
      <c r="ENR42" s="54"/>
      <c r="ENS42" s="55"/>
      <c r="ENT42" s="56"/>
      <c r="ENW42" s="53"/>
      <c r="ENX42" s="54"/>
      <c r="ENY42" s="55"/>
      <c r="ENZ42" s="56"/>
      <c r="EOC42" s="53"/>
      <c r="EOD42" s="54"/>
      <c r="EOE42" s="55"/>
      <c r="EOF42" s="56"/>
      <c r="EOI42" s="53"/>
      <c r="EOJ42" s="54"/>
      <c r="EOK42" s="55"/>
      <c r="EOL42" s="56"/>
      <c r="EOO42" s="53"/>
      <c r="EOP42" s="54"/>
      <c r="EOQ42" s="55"/>
      <c r="EOR42" s="56"/>
      <c r="EOU42" s="53"/>
      <c r="EOV42" s="54"/>
      <c r="EOW42" s="55"/>
      <c r="EOX42" s="56"/>
      <c r="EPA42" s="53"/>
      <c r="EPB42" s="54"/>
      <c r="EPC42" s="55"/>
      <c r="EPD42" s="56"/>
      <c r="EPG42" s="53"/>
      <c r="EPH42" s="54"/>
      <c r="EPI42" s="55"/>
      <c r="EPJ42" s="56"/>
      <c r="EPM42" s="53"/>
      <c r="EPN42" s="54"/>
      <c r="EPO42" s="55"/>
      <c r="EPP42" s="56"/>
      <c r="EPS42" s="53"/>
      <c r="EPT42" s="54"/>
      <c r="EPU42" s="55"/>
      <c r="EPV42" s="56"/>
      <c r="EPY42" s="53"/>
      <c r="EPZ42" s="54"/>
      <c r="EQA42" s="55"/>
      <c r="EQB42" s="56"/>
      <c r="EQE42" s="53"/>
      <c r="EQF42" s="54"/>
      <c r="EQG42" s="55"/>
      <c r="EQH42" s="56"/>
      <c r="EQK42" s="53"/>
      <c r="EQL42" s="54"/>
      <c r="EQM42" s="55"/>
      <c r="EQN42" s="56"/>
      <c r="EQQ42" s="53"/>
      <c r="EQR42" s="54"/>
      <c r="EQS42" s="55"/>
      <c r="EQT42" s="56"/>
      <c r="EQW42" s="53"/>
      <c r="EQX42" s="54"/>
      <c r="EQY42" s="55"/>
      <c r="EQZ42" s="56"/>
      <c r="ERC42" s="53"/>
      <c r="ERD42" s="54"/>
      <c r="ERE42" s="55"/>
      <c r="ERF42" s="56"/>
      <c r="ERI42" s="53"/>
      <c r="ERJ42" s="54"/>
      <c r="ERK42" s="55"/>
      <c r="ERL42" s="56"/>
      <c r="ERO42" s="53"/>
      <c r="ERP42" s="54"/>
      <c r="ERQ42" s="55"/>
      <c r="ERR42" s="56"/>
      <c r="ERU42" s="53"/>
      <c r="ERV42" s="54"/>
      <c r="ERW42" s="55"/>
      <c r="ERX42" s="56"/>
      <c r="ESA42" s="53"/>
      <c r="ESB42" s="54"/>
      <c r="ESC42" s="55"/>
      <c r="ESD42" s="56"/>
      <c r="ESG42" s="53"/>
      <c r="ESH42" s="54"/>
      <c r="ESI42" s="55"/>
      <c r="ESJ42" s="56"/>
      <c r="ESM42" s="53"/>
      <c r="ESN42" s="54"/>
      <c r="ESO42" s="55"/>
      <c r="ESP42" s="56"/>
      <c r="ESS42" s="53"/>
      <c r="EST42" s="54"/>
      <c r="ESU42" s="55"/>
      <c r="ESV42" s="56"/>
      <c r="ESY42" s="53"/>
      <c r="ESZ42" s="54"/>
      <c r="ETA42" s="55"/>
      <c r="ETB42" s="56"/>
      <c r="ETE42" s="53"/>
      <c r="ETF42" s="54"/>
      <c r="ETG42" s="55"/>
      <c r="ETH42" s="56"/>
      <c r="ETK42" s="53"/>
      <c r="ETL42" s="54"/>
      <c r="ETM42" s="55"/>
      <c r="ETN42" s="56"/>
      <c r="ETQ42" s="53"/>
      <c r="ETR42" s="54"/>
      <c r="ETS42" s="55"/>
      <c r="ETT42" s="56"/>
      <c r="ETW42" s="53"/>
      <c r="ETX42" s="54"/>
      <c r="ETY42" s="55"/>
      <c r="ETZ42" s="56"/>
      <c r="EUC42" s="53"/>
      <c r="EUD42" s="54"/>
      <c r="EUE42" s="55"/>
      <c r="EUF42" s="56"/>
      <c r="EUI42" s="53"/>
      <c r="EUJ42" s="54"/>
      <c r="EUK42" s="55"/>
      <c r="EUL42" s="56"/>
      <c r="EUO42" s="53"/>
      <c r="EUP42" s="54"/>
      <c r="EUQ42" s="55"/>
      <c r="EUR42" s="56"/>
      <c r="EUU42" s="53"/>
      <c r="EUV42" s="54"/>
      <c r="EUW42" s="55"/>
      <c r="EUX42" s="56"/>
      <c r="EVA42" s="53"/>
      <c r="EVB42" s="54"/>
      <c r="EVC42" s="55"/>
      <c r="EVD42" s="56"/>
      <c r="EVG42" s="53"/>
      <c r="EVH42" s="54"/>
      <c r="EVI42" s="55"/>
      <c r="EVJ42" s="56"/>
      <c r="EVM42" s="53"/>
      <c r="EVN42" s="54"/>
      <c r="EVO42" s="55"/>
      <c r="EVP42" s="56"/>
      <c r="EVS42" s="53"/>
      <c r="EVT42" s="54"/>
      <c r="EVU42" s="55"/>
      <c r="EVV42" s="56"/>
      <c r="EVY42" s="53"/>
      <c r="EVZ42" s="54"/>
      <c r="EWA42" s="55"/>
      <c r="EWB42" s="56"/>
      <c r="EWE42" s="53"/>
      <c r="EWF42" s="54"/>
      <c r="EWG42" s="55"/>
      <c r="EWH42" s="56"/>
      <c r="EWK42" s="53"/>
      <c r="EWL42" s="54"/>
      <c r="EWM42" s="55"/>
      <c r="EWN42" s="56"/>
      <c r="EWQ42" s="53"/>
      <c r="EWR42" s="54"/>
      <c r="EWS42" s="55"/>
      <c r="EWT42" s="56"/>
      <c r="EWW42" s="53"/>
      <c r="EWX42" s="54"/>
      <c r="EWY42" s="55"/>
      <c r="EWZ42" s="56"/>
      <c r="EXC42" s="53"/>
      <c r="EXD42" s="54"/>
      <c r="EXE42" s="55"/>
      <c r="EXF42" s="56"/>
      <c r="EXI42" s="53"/>
      <c r="EXJ42" s="54"/>
      <c r="EXK42" s="55"/>
      <c r="EXL42" s="56"/>
      <c r="EXO42" s="53"/>
      <c r="EXP42" s="54"/>
      <c r="EXQ42" s="55"/>
      <c r="EXR42" s="56"/>
      <c r="EXU42" s="53"/>
      <c r="EXV42" s="54"/>
      <c r="EXW42" s="55"/>
      <c r="EXX42" s="56"/>
      <c r="EYA42" s="53"/>
      <c r="EYB42" s="54"/>
      <c r="EYC42" s="55"/>
      <c r="EYD42" s="56"/>
      <c r="EYG42" s="53"/>
      <c r="EYH42" s="54"/>
      <c r="EYI42" s="55"/>
      <c r="EYJ42" s="56"/>
      <c r="EYM42" s="53"/>
      <c r="EYN42" s="54"/>
      <c r="EYO42" s="55"/>
      <c r="EYP42" s="56"/>
      <c r="EYS42" s="53"/>
      <c r="EYT42" s="54"/>
      <c r="EYU42" s="55"/>
      <c r="EYV42" s="56"/>
      <c r="EYY42" s="53"/>
      <c r="EYZ42" s="54"/>
      <c r="EZA42" s="55"/>
      <c r="EZB42" s="56"/>
      <c r="EZE42" s="53"/>
      <c r="EZF42" s="54"/>
      <c r="EZG42" s="55"/>
      <c r="EZH42" s="56"/>
      <c r="EZK42" s="53"/>
      <c r="EZL42" s="54"/>
      <c r="EZM42" s="55"/>
      <c r="EZN42" s="56"/>
      <c r="EZQ42" s="53"/>
      <c r="EZR42" s="54"/>
      <c r="EZS42" s="55"/>
      <c r="EZT42" s="56"/>
      <c r="EZW42" s="53"/>
      <c r="EZX42" s="54"/>
      <c r="EZY42" s="55"/>
      <c r="EZZ42" s="56"/>
      <c r="FAC42" s="53"/>
      <c r="FAD42" s="54"/>
      <c r="FAE42" s="55"/>
      <c r="FAF42" s="56"/>
      <c r="FAI42" s="53"/>
      <c r="FAJ42" s="54"/>
      <c r="FAK42" s="55"/>
      <c r="FAL42" s="56"/>
      <c r="FAO42" s="53"/>
      <c r="FAP42" s="54"/>
      <c r="FAQ42" s="55"/>
      <c r="FAR42" s="56"/>
      <c r="FAU42" s="53"/>
      <c r="FAV42" s="54"/>
      <c r="FAW42" s="55"/>
      <c r="FAX42" s="56"/>
      <c r="FBA42" s="53"/>
      <c r="FBB42" s="54"/>
      <c r="FBC42" s="55"/>
      <c r="FBD42" s="56"/>
      <c r="FBG42" s="53"/>
      <c r="FBH42" s="54"/>
      <c r="FBI42" s="55"/>
      <c r="FBJ42" s="56"/>
      <c r="FBM42" s="53"/>
      <c r="FBN42" s="54"/>
      <c r="FBO42" s="55"/>
      <c r="FBP42" s="56"/>
      <c r="FBS42" s="53"/>
      <c r="FBT42" s="54"/>
      <c r="FBU42" s="55"/>
      <c r="FBV42" s="56"/>
      <c r="FBY42" s="53"/>
      <c r="FBZ42" s="54"/>
      <c r="FCA42" s="55"/>
      <c r="FCB42" s="56"/>
      <c r="FCE42" s="53"/>
      <c r="FCF42" s="54"/>
      <c r="FCG42" s="55"/>
      <c r="FCH42" s="56"/>
      <c r="FCK42" s="53"/>
      <c r="FCL42" s="54"/>
      <c r="FCM42" s="55"/>
      <c r="FCN42" s="56"/>
      <c r="FCQ42" s="53"/>
      <c r="FCR42" s="54"/>
      <c r="FCS42" s="55"/>
      <c r="FCT42" s="56"/>
      <c r="FCW42" s="53"/>
      <c r="FCX42" s="54"/>
      <c r="FCY42" s="55"/>
      <c r="FCZ42" s="56"/>
      <c r="FDC42" s="53"/>
      <c r="FDD42" s="54"/>
      <c r="FDE42" s="55"/>
      <c r="FDF42" s="56"/>
      <c r="FDI42" s="53"/>
      <c r="FDJ42" s="54"/>
      <c r="FDK42" s="55"/>
      <c r="FDL42" s="56"/>
      <c r="FDO42" s="53"/>
      <c r="FDP42" s="54"/>
      <c r="FDQ42" s="55"/>
      <c r="FDR42" s="56"/>
      <c r="FDU42" s="53"/>
      <c r="FDV42" s="54"/>
      <c r="FDW42" s="55"/>
      <c r="FDX42" s="56"/>
      <c r="FEA42" s="53"/>
      <c r="FEB42" s="54"/>
      <c r="FEC42" s="55"/>
      <c r="FED42" s="56"/>
      <c r="FEG42" s="53"/>
      <c r="FEH42" s="54"/>
      <c r="FEI42" s="55"/>
      <c r="FEJ42" s="56"/>
      <c r="FEM42" s="53"/>
      <c r="FEN42" s="54"/>
      <c r="FEO42" s="55"/>
      <c r="FEP42" s="56"/>
      <c r="FES42" s="53"/>
      <c r="FET42" s="54"/>
      <c r="FEU42" s="55"/>
      <c r="FEV42" s="56"/>
      <c r="FEY42" s="53"/>
      <c r="FEZ42" s="54"/>
      <c r="FFA42" s="55"/>
      <c r="FFB42" s="56"/>
      <c r="FFE42" s="53"/>
      <c r="FFF42" s="54"/>
      <c r="FFG42" s="55"/>
      <c r="FFH42" s="56"/>
      <c r="FFK42" s="53"/>
      <c r="FFL42" s="54"/>
      <c r="FFM42" s="55"/>
      <c r="FFN42" s="56"/>
      <c r="FFQ42" s="53"/>
      <c r="FFR42" s="54"/>
      <c r="FFS42" s="55"/>
      <c r="FFT42" s="56"/>
      <c r="FFW42" s="53"/>
      <c r="FFX42" s="54"/>
      <c r="FFY42" s="55"/>
      <c r="FFZ42" s="56"/>
      <c r="FGC42" s="53"/>
      <c r="FGD42" s="54"/>
      <c r="FGE42" s="55"/>
      <c r="FGF42" s="56"/>
      <c r="FGI42" s="53"/>
      <c r="FGJ42" s="54"/>
      <c r="FGK42" s="55"/>
      <c r="FGL42" s="56"/>
      <c r="FGO42" s="53"/>
      <c r="FGP42" s="54"/>
      <c r="FGQ42" s="55"/>
      <c r="FGR42" s="56"/>
      <c r="FGU42" s="53"/>
      <c r="FGV42" s="54"/>
      <c r="FGW42" s="55"/>
      <c r="FGX42" s="56"/>
      <c r="FHA42" s="53"/>
      <c r="FHB42" s="54"/>
      <c r="FHC42" s="55"/>
      <c r="FHD42" s="56"/>
      <c r="FHG42" s="53"/>
      <c r="FHH42" s="54"/>
      <c r="FHI42" s="55"/>
      <c r="FHJ42" s="56"/>
      <c r="FHM42" s="53"/>
      <c r="FHN42" s="54"/>
      <c r="FHO42" s="55"/>
      <c r="FHP42" s="56"/>
      <c r="FHS42" s="53"/>
      <c r="FHT42" s="54"/>
      <c r="FHU42" s="55"/>
      <c r="FHV42" s="56"/>
      <c r="FHY42" s="53"/>
      <c r="FHZ42" s="54"/>
      <c r="FIA42" s="55"/>
      <c r="FIB42" s="56"/>
      <c r="FIE42" s="53"/>
      <c r="FIF42" s="54"/>
      <c r="FIG42" s="55"/>
      <c r="FIH42" s="56"/>
      <c r="FIK42" s="53"/>
      <c r="FIL42" s="54"/>
      <c r="FIM42" s="55"/>
      <c r="FIN42" s="56"/>
      <c r="FIQ42" s="53"/>
      <c r="FIR42" s="54"/>
      <c r="FIS42" s="55"/>
      <c r="FIT42" s="56"/>
      <c r="FIW42" s="53"/>
      <c r="FIX42" s="54"/>
      <c r="FIY42" s="55"/>
      <c r="FIZ42" s="56"/>
      <c r="FJC42" s="53"/>
      <c r="FJD42" s="54"/>
      <c r="FJE42" s="55"/>
      <c r="FJF42" s="56"/>
      <c r="FJI42" s="53"/>
      <c r="FJJ42" s="54"/>
      <c r="FJK42" s="55"/>
      <c r="FJL42" s="56"/>
      <c r="FJO42" s="53"/>
      <c r="FJP42" s="54"/>
      <c r="FJQ42" s="55"/>
      <c r="FJR42" s="56"/>
      <c r="FJU42" s="53"/>
      <c r="FJV42" s="54"/>
      <c r="FJW42" s="55"/>
      <c r="FJX42" s="56"/>
      <c r="FKA42" s="53"/>
      <c r="FKB42" s="54"/>
      <c r="FKC42" s="55"/>
      <c r="FKD42" s="56"/>
      <c r="FKG42" s="53"/>
      <c r="FKH42" s="54"/>
      <c r="FKI42" s="55"/>
      <c r="FKJ42" s="56"/>
      <c r="FKM42" s="53"/>
      <c r="FKN42" s="54"/>
      <c r="FKO42" s="55"/>
      <c r="FKP42" s="56"/>
      <c r="FKS42" s="53"/>
      <c r="FKT42" s="54"/>
      <c r="FKU42" s="55"/>
      <c r="FKV42" s="56"/>
      <c r="FKY42" s="53"/>
      <c r="FKZ42" s="54"/>
      <c r="FLA42" s="55"/>
      <c r="FLB42" s="56"/>
      <c r="FLE42" s="53"/>
      <c r="FLF42" s="54"/>
      <c r="FLG42" s="55"/>
      <c r="FLH42" s="56"/>
      <c r="FLK42" s="53"/>
      <c r="FLL42" s="54"/>
      <c r="FLM42" s="55"/>
      <c r="FLN42" s="56"/>
      <c r="FLQ42" s="53"/>
      <c r="FLR42" s="54"/>
      <c r="FLS42" s="55"/>
      <c r="FLT42" s="56"/>
      <c r="FLW42" s="53"/>
      <c r="FLX42" s="54"/>
      <c r="FLY42" s="55"/>
      <c r="FLZ42" s="56"/>
      <c r="FMC42" s="53"/>
      <c r="FMD42" s="54"/>
      <c r="FME42" s="55"/>
      <c r="FMF42" s="56"/>
      <c r="FMI42" s="53"/>
      <c r="FMJ42" s="54"/>
      <c r="FMK42" s="55"/>
      <c r="FML42" s="56"/>
      <c r="FMO42" s="53"/>
      <c r="FMP42" s="54"/>
      <c r="FMQ42" s="55"/>
      <c r="FMR42" s="56"/>
      <c r="FMU42" s="53"/>
      <c r="FMV42" s="54"/>
      <c r="FMW42" s="55"/>
      <c r="FMX42" s="56"/>
      <c r="FNA42" s="53"/>
      <c r="FNB42" s="54"/>
      <c r="FNC42" s="55"/>
      <c r="FND42" s="56"/>
      <c r="FNG42" s="53"/>
      <c r="FNH42" s="54"/>
      <c r="FNI42" s="55"/>
      <c r="FNJ42" s="56"/>
      <c r="FNM42" s="53"/>
      <c r="FNN42" s="54"/>
      <c r="FNO42" s="55"/>
      <c r="FNP42" s="56"/>
      <c r="FNS42" s="53"/>
      <c r="FNT42" s="54"/>
      <c r="FNU42" s="55"/>
      <c r="FNV42" s="56"/>
      <c r="FNY42" s="53"/>
      <c r="FNZ42" s="54"/>
      <c r="FOA42" s="55"/>
      <c r="FOB42" s="56"/>
      <c r="FOE42" s="53"/>
      <c r="FOF42" s="54"/>
      <c r="FOG42" s="55"/>
      <c r="FOH42" s="56"/>
      <c r="FOK42" s="53"/>
      <c r="FOL42" s="54"/>
      <c r="FOM42" s="55"/>
      <c r="FON42" s="56"/>
      <c r="FOQ42" s="53"/>
      <c r="FOR42" s="54"/>
      <c r="FOS42" s="55"/>
      <c r="FOT42" s="56"/>
      <c r="FOW42" s="53"/>
      <c r="FOX42" s="54"/>
      <c r="FOY42" s="55"/>
      <c r="FOZ42" s="56"/>
      <c r="FPC42" s="53"/>
      <c r="FPD42" s="54"/>
      <c r="FPE42" s="55"/>
      <c r="FPF42" s="56"/>
      <c r="FPI42" s="53"/>
      <c r="FPJ42" s="54"/>
      <c r="FPK42" s="55"/>
      <c r="FPL42" s="56"/>
      <c r="FPO42" s="53"/>
      <c r="FPP42" s="54"/>
      <c r="FPQ42" s="55"/>
      <c r="FPR42" s="56"/>
      <c r="FPU42" s="53"/>
      <c r="FPV42" s="54"/>
      <c r="FPW42" s="55"/>
      <c r="FPX42" s="56"/>
      <c r="FQA42" s="53"/>
      <c r="FQB42" s="54"/>
      <c r="FQC42" s="55"/>
      <c r="FQD42" s="56"/>
      <c r="FQG42" s="53"/>
      <c r="FQH42" s="54"/>
      <c r="FQI42" s="55"/>
      <c r="FQJ42" s="56"/>
      <c r="FQM42" s="53"/>
      <c r="FQN42" s="54"/>
      <c r="FQO42" s="55"/>
      <c r="FQP42" s="56"/>
      <c r="FQS42" s="53"/>
      <c r="FQT42" s="54"/>
      <c r="FQU42" s="55"/>
      <c r="FQV42" s="56"/>
      <c r="FQY42" s="53"/>
      <c r="FQZ42" s="54"/>
      <c r="FRA42" s="55"/>
      <c r="FRB42" s="56"/>
      <c r="FRE42" s="53"/>
      <c r="FRF42" s="54"/>
      <c r="FRG42" s="55"/>
      <c r="FRH42" s="56"/>
      <c r="FRK42" s="53"/>
      <c r="FRL42" s="54"/>
      <c r="FRM42" s="55"/>
      <c r="FRN42" s="56"/>
      <c r="FRQ42" s="53"/>
      <c r="FRR42" s="54"/>
      <c r="FRS42" s="55"/>
      <c r="FRT42" s="56"/>
      <c r="FRW42" s="53"/>
      <c r="FRX42" s="54"/>
      <c r="FRY42" s="55"/>
      <c r="FRZ42" s="56"/>
      <c r="FSC42" s="53"/>
      <c r="FSD42" s="54"/>
      <c r="FSE42" s="55"/>
      <c r="FSF42" s="56"/>
      <c r="FSI42" s="53"/>
      <c r="FSJ42" s="54"/>
      <c r="FSK42" s="55"/>
      <c r="FSL42" s="56"/>
      <c r="FSO42" s="53"/>
      <c r="FSP42" s="54"/>
      <c r="FSQ42" s="55"/>
      <c r="FSR42" s="56"/>
      <c r="FSU42" s="53"/>
      <c r="FSV42" s="54"/>
      <c r="FSW42" s="55"/>
      <c r="FSX42" s="56"/>
      <c r="FTA42" s="53"/>
      <c r="FTB42" s="54"/>
      <c r="FTC42" s="55"/>
      <c r="FTD42" s="56"/>
      <c r="FTG42" s="53"/>
      <c r="FTH42" s="54"/>
      <c r="FTI42" s="55"/>
      <c r="FTJ42" s="56"/>
      <c r="FTM42" s="53"/>
      <c r="FTN42" s="54"/>
      <c r="FTO42" s="55"/>
      <c r="FTP42" s="56"/>
      <c r="FTS42" s="53"/>
      <c r="FTT42" s="54"/>
      <c r="FTU42" s="55"/>
      <c r="FTV42" s="56"/>
      <c r="FTY42" s="53"/>
      <c r="FTZ42" s="54"/>
      <c r="FUA42" s="55"/>
      <c r="FUB42" s="56"/>
      <c r="FUE42" s="53"/>
      <c r="FUF42" s="54"/>
      <c r="FUG42" s="55"/>
      <c r="FUH42" s="56"/>
      <c r="FUK42" s="53"/>
      <c r="FUL42" s="54"/>
      <c r="FUM42" s="55"/>
      <c r="FUN42" s="56"/>
      <c r="FUQ42" s="53"/>
      <c r="FUR42" s="54"/>
      <c r="FUS42" s="55"/>
      <c r="FUT42" s="56"/>
      <c r="FUW42" s="53"/>
      <c r="FUX42" s="54"/>
      <c r="FUY42" s="55"/>
      <c r="FUZ42" s="56"/>
      <c r="FVC42" s="53"/>
      <c r="FVD42" s="54"/>
      <c r="FVE42" s="55"/>
      <c r="FVF42" s="56"/>
      <c r="FVI42" s="53"/>
      <c r="FVJ42" s="54"/>
      <c r="FVK42" s="55"/>
      <c r="FVL42" s="56"/>
      <c r="FVO42" s="53"/>
      <c r="FVP42" s="54"/>
      <c r="FVQ42" s="55"/>
      <c r="FVR42" s="56"/>
      <c r="FVU42" s="53"/>
      <c r="FVV42" s="54"/>
      <c r="FVW42" s="55"/>
      <c r="FVX42" s="56"/>
      <c r="FWA42" s="53"/>
      <c r="FWB42" s="54"/>
      <c r="FWC42" s="55"/>
      <c r="FWD42" s="56"/>
      <c r="FWG42" s="53"/>
      <c r="FWH42" s="54"/>
      <c r="FWI42" s="55"/>
      <c r="FWJ42" s="56"/>
      <c r="FWM42" s="53"/>
      <c r="FWN42" s="54"/>
      <c r="FWO42" s="55"/>
      <c r="FWP42" s="56"/>
      <c r="FWS42" s="53"/>
      <c r="FWT42" s="54"/>
      <c r="FWU42" s="55"/>
      <c r="FWV42" s="56"/>
      <c r="FWY42" s="53"/>
      <c r="FWZ42" s="54"/>
      <c r="FXA42" s="55"/>
      <c r="FXB42" s="56"/>
      <c r="FXE42" s="53"/>
      <c r="FXF42" s="54"/>
      <c r="FXG42" s="55"/>
      <c r="FXH42" s="56"/>
      <c r="FXK42" s="53"/>
      <c r="FXL42" s="54"/>
      <c r="FXM42" s="55"/>
      <c r="FXN42" s="56"/>
      <c r="FXQ42" s="53"/>
      <c r="FXR42" s="54"/>
      <c r="FXS42" s="55"/>
      <c r="FXT42" s="56"/>
      <c r="FXW42" s="53"/>
      <c r="FXX42" s="54"/>
      <c r="FXY42" s="55"/>
      <c r="FXZ42" s="56"/>
      <c r="FYC42" s="53"/>
      <c r="FYD42" s="54"/>
      <c r="FYE42" s="55"/>
      <c r="FYF42" s="56"/>
      <c r="FYI42" s="53"/>
      <c r="FYJ42" s="54"/>
      <c r="FYK42" s="55"/>
      <c r="FYL42" s="56"/>
      <c r="FYO42" s="53"/>
      <c r="FYP42" s="54"/>
      <c r="FYQ42" s="55"/>
      <c r="FYR42" s="56"/>
      <c r="FYU42" s="53"/>
      <c r="FYV42" s="54"/>
      <c r="FYW42" s="55"/>
      <c r="FYX42" s="56"/>
      <c r="FZA42" s="53"/>
      <c r="FZB42" s="54"/>
      <c r="FZC42" s="55"/>
      <c r="FZD42" s="56"/>
      <c r="FZG42" s="53"/>
      <c r="FZH42" s="54"/>
      <c r="FZI42" s="55"/>
      <c r="FZJ42" s="56"/>
      <c r="FZM42" s="53"/>
      <c r="FZN42" s="54"/>
      <c r="FZO42" s="55"/>
      <c r="FZP42" s="56"/>
      <c r="FZS42" s="53"/>
      <c r="FZT42" s="54"/>
      <c r="FZU42" s="55"/>
      <c r="FZV42" s="56"/>
      <c r="FZY42" s="53"/>
      <c r="FZZ42" s="54"/>
      <c r="GAA42" s="55"/>
      <c r="GAB42" s="56"/>
      <c r="GAE42" s="53"/>
      <c r="GAF42" s="54"/>
      <c r="GAG42" s="55"/>
      <c r="GAH42" s="56"/>
      <c r="GAK42" s="53"/>
      <c r="GAL42" s="54"/>
      <c r="GAM42" s="55"/>
      <c r="GAN42" s="56"/>
      <c r="GAQ42" s="53"/>
      <c r="GAR42" s="54"/>
      <c r="GAS42" s="55"/>
      <c r="GAT42" s="56"/>
      <c r="GAW42" s="53"/>
      <c r="GAX42" s="54"/>
      <c r="GAY42" s="55"/>
      <c r="GAZ42" s="56"/>
      <c r="GBC42" s="53"/>
      <c r="GBD42" s="54"/>
      <c r="GBE42" s="55"/>
      <c r="GBF42" s="56"/>
      <c r="GBI42" s="53"/>
      <c r="GBJ42" s="54"/>
      <c r="GBK42" s="55"/>
      <c r="GBL42" s="56"/>
      <c r="GBO42" s="53"/>
      <c r="GBP42" s="54"/>
      <c r="GBQ42" s="55"/>
      <c r="GBR42" s="56"/>
      <c r="GBU42" s="53"/>
      <c r="GBV42" s="54"/>
      <c r="GBW42" s="55"/>
      <c r="GBX42" s="56"/>
      <c r="GCA42" s="53"/>
      <c r="GCB42" s="54"/>
      <c r="GCC42" s="55"/>
      <c r="GCD42" s="56"/>
      <c r="GCG42" s="53"/>
      <c r="GCH42" s="54"/>
      <c r="GCI42" s="55"/>
      <c r="GCJ42" s="56"/>
      <c r="GCM42" s="53"/>
      <c r="GCN42" s="54"/>
      <c r="GCO42" s="55"/>
      <c r="GCP42" s="56"/>
      <c r="GCS42" s="53"/>
      <c r="GCT42" s="54"/>
      <c r="GCU42" s="55"/>
      <c r="GCV42" s="56"/>
      <c r="GCY42" s="53"/>
      <c r="GCZ42" s="54"/>
      <c r="GDA42" s="55"/>
      <c r="GDB42" s="56"/>
      <c r="GDE42" s="53"/>
      <c r="GDF42" s="54"/>
      <c r="GDG42" s="55"/>
      <c r="GDH42" s="56"/>
      <c r="GDK42" s="53"/>
      <c r="GDL42" s="54"/>
      <c r="GDM42" s="55"/>
      <c r="GDN42" s="56"/>
      <c r="GDQ42" s="53"/>
      <c r="GDR42" s="54"/>
      <c r="GDS42" s="55"/>
      <c r="GDT42" s="56"/>
      <c r="GDW42" s="53"/>
      <c r="GDX42" s="54"/>
      <c r="GDY42" s="55"/>
      <c r="GDZ42" s="56"/>
      <c r="GEC42" s="53"/>
      <c r="GED42" s="54"/>
      <c r="GEE42" s="55"/>
      <c r="GEF42" s="56"/>
      <c r="GEI42" s="53"/>
      <c r="GEJ42" s="54"/>
      <c r="GEK42" s="55"/>
      <c r="GEL42" s="56"/>
      <c r="GEO42" s="53"/>
      <c r="GEP42" s="54"/>
      <c r="GEQ42" s="55"/>
      <c r="GER42" s="56"/>
      <c r="GEU42" s="53"/>
      <c r="GEV42" s="54"/>
      <c r="GEW42" s="55"/>
      <c r="GEX42" s="56"/>
      <c r="GFA42" s="53"/>
      <c r="GFB42" s="54"/>
      <c r="GFC42" s="55"/>
      <c r="GFD42" s="56"/>
      <c r="GFG42" s="53"/>
      <c r="GFH42" s="54"/>
      <c r="GFI42" s="55"/>
      <c r="GFJ42" s="56"/>
      <c r="GFM42" s="53"/>
      <c r="GFN42" s="54"/>
      <c r="GFO42" s="55"/>
      <c r="GFP42" s="56"/>
      <c r="GFS42" s="53"/>
      <c r="GFT42" s="54"/>
      <c r="GFU42" s="55"/>
      <c r="GFV42" s="56"/>
      <c r="GFY42" s="53"/>
      <c r="GFZ42" s="54"/>
      <c r="GGA42" s="55"/>
      <c r="GGB42" s="56"/>
      <c r="GGE42" s="53"/>
      <c r="GGF42" s="54"/>
      <c r="GGG42" s="55"/>
      <c r="GGH42" s="56"/>
      <c r="GGK42" s="53"/>
      <c r="GGL42" s="54"/>
      <c r="GGM42" s="55"/>
      <c r="GGN42" s="56"/>
      <c r="GGQ42" s="53"/>
      <c r="GGR42" s="54"/>
      <c r="GGS42" s="55"/>
      <c r="GGT42" s="56"/>
      <c r="GGW42" s="53"/>
      <c r="GGX42" s="54"/>
      <c r="GGY42" s="55"/>
      <c r="GGZ42" s="56"/>
      <c r="GHC42" s="53"/>
      <c r="GHD42" s="54"/>
      <c r="GHE42" s="55"/>
      <c r="GHF42" s="56"/>
      <c r="GHI42" s="53"/>
      <c r="GHJ42" s="54"/>
      <c r="GHK42" s="55"/>
      <c r="GHL42" s="56"/>
      <c r="GHO42" s="53"/>
      <c r="GHP42" s="54"/>
      <c r="GHQ42" s="55"/>
      <c r="GHR42" s="56"/>
      <c r="GHU42" s="53"/>
      <c r="GHV42" s="54"/>
      <c r="GHW42" s="55"/>
      <c r="GHX42" s="56"/>
      <c r="GIA42" s="53"/>
      <c r="GIB42" s="54"/>
      <c r="GIC42" s="55"/>
      <c r="GID42" s="56"/>
      <c r="GIG42" s="53"/>
      <c r="GIH42" s="54"/>
      <c r="GII42" s="55"/>
      <c r="GIJ42" s="56"/>
      <c r="GIM42" s="53"/>
      <c r="GIN42" s="54"/>
      <c r="GIO42" s="55"/>
      <c r="GIP42" s="56"/>
      <c r="GIS42" s="53"/>
      <c r="GIT42" s="54"/>
      <c r="GIU42" s="55"/>
      <c r="GIV42" s="56"/>
      <c r="GIY42" s="53"/>
      <c r="GIZ42" s="54"/>
      <c r="GJA42" s="55"/>
      <c r="GJB42" s="56"/>
      <c r="GJE42" s="53"/>
      <c r="GJF42" s="54"/>
      <c r="GJG42" s="55"/>
      <c r="GJH42" s="56"/>
      <c r="GJK42" s="53"/>
      <c r="GJL42" s="54"/>
      <c r="GJM42" s="55"/>
      <c r="GJN42" s="56"/>
      <c r="GJQ42" s="53"/>
      <c r="GJR42" s="54"/>
      <c r="GJS42" s="55"/>
      <c r="GJT42" s="56"/>
      <c r="GJW42" s="53"/>
      <c r="GJX42" s="54"/>
      <c r="GJY42" s="55"/>
      <c r="GJZ42" s="56"/>
      <c r="GKC42" s="53"/>
      <c r="GKD42" s="54"/>
      <c r="GKE42" s="55"/>
      <c r="GKF42" s="56"/>
      <c r="GKI42" s="53"/>
      <c r="GKJ42" s="54"/>
      <c r="GKK42" s="55"/>
      <c r="GKL42" s="56"/>
      <c r="GKO42" s="53"/>
      <c r="GKP42" s="54"/>
      <c r="GKQ42" s="55"/>
      <c r="GKR42" s="56"/>
      <c r="GKU42" s="53"/>
      <c r="GKV42" s="54"/>
      <c r="GKW42" s="55"/>
      <c r="GKX42" s="56"/>
      <c r="GLA42" s="53"/>
      <c r="GLB42" s="54"/>
      <c r="GLC42" s="55"/>
      <c r="GLD42" s="56"/>
      <c r="GLG42" s="53"/>
      <c r="GLH42" s="54"/>
      <c r="GLI42" s="55"/>
      <c r="GLJ42" s="56"/>
      <c r="GLM42" s="53"/>
      <c r="GLN42" s="54"/>
      <c r="GLO42" s="55"/>
      <c r="GLP42" s="56"/>
      <c r="GLS42" s="53"/>
      <c r="GLT42" s="54"/>
      <c r="GLU42" s="55"/>
      <c r="GLV42" s="56"/>
      <c r="GLY42" s="53"/>
      <c r="GLZ42" s="54"/>
      <c r="GMA42" s="55"/>
      <c r="GMB42" s="56"/>
      <c r="GME42" s="53"/>
      <c r="GMF42" s="54"/>
      <c r="GMG42" s="55"/>
      <c r="GMH42" s="56"/>
      <c r="GMK42" s="53"/>
      <c r="GML42" s="54"/>
      <c r="GMM42" s="55"/>
      <c r="GMN42" s="56"/>
      <c r="GMQ42" s="53"/>
      <c r="GMR42" s="54"/>
      <c r="GMS42" s="55"/>
      <c r="GMT42" s="56"/>
      <c r="GMW42" s="53"/>
      <c r="GMX42" s="54"/>
      <c r="GMY42" s="55"/>
      <c r="GMZ42" s="56"/>
      <c r="GNC42" s="53"/>
      <c r="GND42" s="54"/>
      <c r="GNE42" s="55"/>
      <c r="GNF42" s="56"/>
      <c r="GNI42" s="53"/>
      <c r="GNJ42" s="54"/>
      <c r="GNK42" s="55"/>
      <c r="GNL42" s="56"/>
      <c r="GNO42" s="53"/>
      <c r="GNP42" s="54"/>
      <c r="GNQ42" s="55"/>
      <c r="GNR42" s="56"/>
      <c r="GNU42" s="53"/>
      <c r="GNV42" s="54"/>
      <c r="GNW42" s="55"/>
      <c r="GNX42" s="56"/>
      <c r="GOA42" s="53"/>
      <c r="GOB42" s="54"/>
      <c r="GOC42" s="55"/>
      <c r="GOD42" s="56"/>
      <c r="GOG42" s="53"/>
      <c r="GOH42" s="54"/>
      <c r="GOI42" s="55"/>
      <c r="GOJ42" s="56"/>
      <c r="GOM42" s="53"/>
      <c r="GON42" s="54"/>
      <c r="GOO42" s="55"/>
      <c r="GOP42" s="56"/>
      <c r="GOS42" s="53"/>
      <c r="GOT42" s="54"/>
      <c r="GOU42" s="55"/>
      <c r="GOV42" s="56"/>
      <c r="GOY42" s="53"/>
      <c r="GOZ42" s="54"/>
      <c r="GPA42" s="55"/>
      <c r="GPB42" s="56"/>
      <c r="GPE42" s="53"/>
      <c r="GPF42" s="54"/>
      <c r="GPG42" s="55"/>
      <c r="GPH42" s="56"/>
      <c r="GPK42" s="53"/>
      <c r="GPL42" s="54"/>
      <c r="GPM42" s="55"/>
      <c r="GPN42" s="56"/>
      <c r="GPQ42" s="53"/>
      <c r="GPR42" s="54"/>
      <c r="GPS42" s="55"/>
      <c r="GPT42" s="56"/>
      <c r="GPW42" s="53"/>
      <c r="GPX42" s="54"/>
      <c r="GPY42" s="55"/>
      <c r="GPZ42" s="56"/>
      <c r="GQC42" s="53"/>
      <c r="GQD42" s="54"/>
      <c r="GQE42" s="55"/>
      <c r="GQF42" s="56"/>
      <c r="GQI42" s="53"/>
      <c r="GQJ42" s="54"/>
      <c r="GQK42" s="55"/>
      <c r="GQL42" s="56"/>
      <c r="GQO42" s="53"/>
      <c r="GQP42" s="54"/>
      <c r="GQQ42" s="55"/>
      <c r="GQR42" s="56"/>
      <c r="GQU42" s="53"/>
      <c r="GQV42" s="54"/>
      <c r="GQW42" s="55"/>
      <c r="GQX42" s="56"/>
      <c r="GRA42" s="53"/>
      <c r="GRB42" s="54"/>
      <c r="GRC42" s="55"/>
      <c r="GRD42" s="56"/>
      <c r="GRG42" s="53"/>
      <c r="GRH42" s="54"/>
      <c r="GRI42" s="55"/>
      <c r="GRJ42" s="56"/>
      <c r="GRM42" s="53"/>
      <c r="GRN42" s="54"/>
      <c r="GRO42" s="55"/>
      <c r="GRP42" s="56"/>
      <c r="GRS42" s="53"/>
      <c r="GRT42" s="54"/>
      <c r="GRU42" s="55"/>
      <c r="GRV42" s="56"/>
      <c r="GRY42" s="53"/>
      <c r="GRZ42" s="54"/>
      <c r="GSA42" s="55"/>
      <c r="GSB42" s="56"/>
      <c r="GSE42" s="53"/>
      <c r="GSF42" s="54"/>
      <c r="GSG42" s="55"/>
      <c r="GSH42" s="56"/>
      <c r="GSK42" s="53"/>
      <c r="GSL42" s="54"/>
      <c r="GSM42" s="55"/>
      <c r="GSN42" s="56"/>
      <c r="GSQ42" s="53"/>
      <c r="GSR42" s="54"/>
      <c r="GSS42" s="55"/>
      <c r="GST42" s="56"/>
      <c r="GSW42" s="53"/>
      <c r="GSX42" s="54"/>
      <c r="GSY42" s="55"/>
      <c r="GSZ42" s="56"/>
      <c r="GTC42" s="53"/>
      <c r="GTD42" s="54"/>
      <c r="GTE42" s="55"/>
      <c r="GTF42" s="56"/>
      <c r="GTI42" s="53"/>
      <c r="GTJ42" s="54"/>
      <c r="GTK42" s="55"/>
      <c r="GTL42" s="56"/>
      <c r="GTO42" s="53"/>
      <c r="GTP42" s="54"/>
      <c r="GTQ42" s="55"/>
      <c r="GTR42" s="56"/>
      <c r="GTU42" s="53"/>
      <c r="GTV42" s="54"/>
      <c r="GTW42" s="55"/>
      <c r="GTX42" s="56"/>
      <c r="GUA42" s="53"/>
      <c r="GUB42" s="54"/>
      <c r="GUC42" s="55"/>
      <c r="GUD42" s="56"/>
      <c r="GUG42" s="53"/>
      <c r="GUH42" s="54"/>
      <c r="GUI42" s="55"/>
      <c r="GUJ42" s="56"/>
      <c r="GUM42" s="53"/>
      <c r="GUN42" s="54"/>
      <c r="GUO42" s="55"/>
      <c r="GUP42" s="56"/>
      <c r="GUS42" s="53"/>
      <c r="GUT42" s="54"/>
      <c r="GUU42" s="55"/>
      <c r="GUV42" s="56"/>
      <c r="GUY42" s="53"/>
      <c r="GUZ42" s="54"/>
      <c r="GVA42" s="55"/>
      <c r="GVB42" s="56"/>
      <c r="GVE42" s="53"/>
      <c r="GVF42" s="54"/>
      <c r="GVG42" s="55"/>
      <c r="GVH42" s="56"/>
      <c r="GVK42" s="53"/>
      <c r="GVL42" s="54"/>
      <c r="GVM42" s="55"/>
      <c r="GVN42" s="56"/>
      <c r="GVQ42" s="53"/>
      <c r="GVR42" s="54"/>
      <c r="GVS42" s="55"/>
      <c r="GVT42" s="56"/>
      <c r="GVW42" s="53"/>
      <c r="GVX42" s="54"/>
      <c r="GVY42" s="55"/>
      <c r="GVZ42" s="56"/>
      <c r="GWC42" s="53"/>
      <c r="GWD42" s="54"/>
      <c r="GWE42" s="55"/>
      <c r="GWF42" s="56"/>
      <c r="GWI42" s="53"/>
      <c r="GWJ42" s="54"/>
      <c r="GWK42" s="55"/>
      <c r="GWL42" s="56"/>
      <c r="GWO42" s="53"/>
      <c r="GWP42" s="54"/>
      <c r="GWQ42" s="55"/>
      <c r="GWR42" s="56"/>
      <c r="GWU42" s="53"/>
      <c r="GWV42" s="54"/>
      <c r="GWW42" s="55"/>
      <c r="GWX42" s="56"/>
      <c r="GXA42" s="53"/>
      <c r="GXB42" s="54"/>
      <c r="GXC42" s="55"/>
      <c r="GXD42" s="56"/>
      <c r="GXG42" s="53"/>
      <c r="GXH42" s="54"/>
      <c r="GXI42" s="55"/>
      <c r="GXJ42" s="56"/>
      <c r="GXM42" s="53"/>
      <c r="GXN42" s="54"/>
      <c r="GXO42" s="55"/>
      <c r="GXP42" s="56"/>
      <c r="GXS42" s="53"/>
      <c r="GXT42" s="54"/>
      <c r="GXU42" s="55"/>
      <c r="GXV42" s="56"/>
      <c r="GXY42" s="53"/>
      <c r="GXZ42" s="54"/>
      <c r="GYA42" s="55"/>
      <c r="GYB42" s="56"/>
      <c r="GYE42" s="53"/>
      <c r="GYF42" s="54"/>
      <c r="GYG42" s="55"/>
      <c r="GYH42" s="56"/>
      <c r="GYK42" s="53"/>
      <c r="GYL42" s="54"/>
      <c r="GYM42" s="55"/>
      <c r="GYN42" s="56"/>
      <c r="GYQ42" s="53"/>
      <c r="GYR42" s="54"/>
      <c r="GYS42" s="55"/>
      <c r="GYT42" s="56"/>
      <c r="GYW42" s="53"/>
      <c r="GYX42" s="54"/>
      <c r="GYY42" s="55"/>
      <c r="GYZ42" s="56"/>
      <c r="GZC42" s="53"/>
      <c r="GZD42" s="54"/>
      <c r="GZE42" s="55"/>
      <c r="GZF42" s="56"/>
      <c r="GZI42" s="53"/>
      <c r="GZJ42" s="54"/>
      <c r="GZK42" s="55"/>
      <c r="GZL42" s="56"/>
      <c r="GZO42" s="53"/>
      <c r="GZP42" s="54"/>
      <c r="GZQ42" s="55"/>
      <c r="GZR42" s="56"/>
      <c r="GZU42" s="53"/>
      <c r="GZV42" s="54"/>
      <c r="GZW42" s="55"/>
      <c r="GZX42" s="56"/>
      <c r="HAA42" s="53"/>
      <c r="HAB42" s="54"/>
      <c r="HAC42" s="55"/>
      <c r="HAD42" s="56"/>
      <c r="HAG42" s="53"/>
      <c r="HAH42" s="54"/>
      <c r="HAI42" s="55"/>
      <c r="HAJ42" s="56"/>
      <c r="HAM42" s="53"/>
      <c r="HAN42" s="54"/>
      <c r="HAO42" s="55"/>
      <c r="HAP42" s="56"/>
      <c r="HAS42" s="53"/>
      <c r="HAT42" s="54"/>
      <c r="HAU42" s="55"/>
      <c r="HAV42" s="56"/>
      <c r="HAY42" s="53"/>
      <c r="HAZ42" s="54"/>
      <c r="HBA42" s="55"/>
      <c r="HBB42" s="56"/>
      <c r="HBE42" s="53"/>
      <c r="HBF42" s="54"/>
      <c r="HBG42" s="55"/>
      <c r="HBH42" s="56"/>
      <c r="HBK42" s="53"/>
      <c r="HBL42" s="54"/>
      <c r="HBM42" s="55"/>
      <c r="HBN42" s="56"/>
      <c r="HBQ42" s="53"/>
      <c r="HBR42" s="54"/>
      <c r="HBS42" s="55"/>
      <c r="HBT42" s="56"/>
      <c r="HBW42" s="53"/>
      <c r="HBX42" s="54"/>
      <c r="HBY42" s="55"/>
      <c r="HBZ42" s="56"/>
      <c r="HCC42" s="53"/>
      <c r="HCD42" s="54"/>
      <c r="HCE42" s="55"/>
      <c r="HCF42" s="56"/>
      <c r="HCI42" s="53"/>
      <c r="HCJ42" s="54"/>
      <c r="HCK42" s="55"/>
      <c r="HCL42" s="56"/>
      <c r="HCO42" s="53"/>
      <c r="HCP42" s="54"/>
      <c r="HCQ42" s="55"/>
      <c r="HCR42" s="56"/>
      <c r="HCU42" s="53"/>
      <c r="HCV42" s="54"/>
      <c r="HCW42" s="55"/>
      <c r="HCX42" s="56"/>
      <c r="HDA42" s="53"/>
      <c r="HDB42" s="54"/>
      <c r="HDC42" s="55"/>
      <c r="HDD42" s="56"/>
      <c r="HDG42" s="53"/>
      <c r="HDH42" s="54"/>
      <c r="HDI42" s="55"/>
      <c r="HDJ42" s="56"/>
      <c r="HDM42" s="53"/>
      <c r="HDN42" s="54"/>
      <c r="HDO42" s="55"/>
      <c r="HDP42" s="56"/>
      <c r="HDS42" s="53"/>
      <c r="HDT42" s="54"/>
      <c r="HDU42" s="55"/>
      <c r="HDV42" s="56"/>
      <c r="HDY42" s="53"/>
      <c r="HDZ42" s="54"/>
      <c r="HEA42" s="55"/>
      <c r="HEB42" s="56"/>
      <c r="HEE42" s="53"/>
      <c r="HEF42" s="54"/>
      <c r="HEG42" s="55"/>
      <c r="HEH42" s="56"/>
      <c r="HEK42" s="53"/>
      <c r="HEL42" s="54"/>
      <c r="HEM42" s="55"/>
      <c r="HEN42" s="56"/>
      <c r="HEQ42" s="53"/>
      <c r="HER42" s="54"/>
      <c r="HES42" s="55"/>
      <c r="HET42" s="56"/>
      <c r="HEW42" s="53"/>
      <c r="HEX42" s="54"/>
      <c r="HEY42" s="55"/>
      <c r="HEZ42" s="56"/>
      <c r="HFC42" s="53"/>
      <c r="HFD42" s="54"/>
      <c r="HFE42" s="55"/>
      <c r="HFF42" s="56"/>
      <c r="HFI42" s="53"/>
      <c r="HFJ42" s="54"/>
      <c r="HFK42" s="55"/>
      <c r="HFL42" s="56"/>
      <c r="HFO42" s="53"/>
      <c r="HFP42" s="54"/>
      <c r="HFQ42" s="55"/>
      <c r="HFR42" s="56"/>
      <c r="HFU42" s="53"/>
      <c r="HFV42" s="54"/>
      <c r="HFW42" s="55"/>
      <c r="HFX42" s="56"/>
      <c r="HGA42" s="53"/>
      <c r="HGB42" s="54"/>
      <c r="HGC42" s="55"/>
      <c r="HGD42" s="56"/>
      <c r="HGG42" s="53"/>
      <c r="HGH42" s="54"/>
      <c r="HGI42" s="55"/>
      <c r="HGJ42" s="56"/>
      <c r="HGM42" s="53"/>
      <c r="HGN42" s="54"/>
      <c r="HGO42" s="55"/>
      <c r="HGP42" s="56"/>
      <c r="HGS42" s="53"/>
      <c r="HGT42" s="54"/>
      <c r="HGU42" s="55"/>
      <c r="HGV42" s="56"/>
      <c r="HGY42" s="53"/>
      <c r="HGZ42" s="54"/>
      <c r="HHA42" s="55"/>
      <c r="HHB42" s="56"/>
      <c r="HHE42" s="53"/>
      <c r="HHF42" s="54"/>
      <c r="HHG42" s="55"/>
      <c r="HHH42" s="56"/>
      <c r="HHK42" s="53"/>
      <c r="HHL42" s="54"/>
      <c r="HHM42" s="55"/>
      <c r="HHN42" s="56"/>
      <c r="HHQ42" s="53"/>
      <c r="HHR42" s="54"/>
      <c r="HHS42" s="55"/>
      <c r="HHT42" s="56"/>
      <c r="HHW42" s="53"/>
      <c r="HHX42" s="54"/>
      <c r="HHY42" s="55"/>
      <c r="HHZ42" s="56"/>
      <c r="HIC42" s="53"/>
      <c r="HID42" s="54"/>
      <c r="HIE42" s="55"/>
      <c r="HIF42" s="56"/>
      <c r="HII42" s="53"/>
      <c r="HIJ42" s="54"/>
      <c r="HIK42" s="55"/>
      <c r="HIL42" s="56"/>
      <c r="HIO42" s="53"/>
      <c r="HIP42" s="54"/>
      <c r="HIQ42" s="55"/>
      <c r="HIR42" s="56"/>
      <c r="HIU42" s="53"/>
      <c r="HIV42" s="54"/>
      <c r="HIW42" s="55"/>
      <c r="HIX42" s="56"/>
      <c r="HJA42" s="53"/>
      <c r="HJB42" s="54"/>
      <c r="HJC42" s="55"/>
      <c r="HJD42" s="56"/>
      <c r="HJG42" s="53"/>
      <c r="HJH42" s="54"/>
      <c r="HJI42" s="55"/>
      <c r="HJJ42" s="56"/>
      <c r="HJM42" s="53"/>
      <c r="HJN42" s="54"/>
      <c r="HJO42" s="55"/>
      <c r="HJP42" s="56"/>
      <c r="HJS42" s="53"/>
      <c r="HJT42" s="54"/>
      <c r="HJU42" s="55"/>
      <c r="HJV42" s="56"/>
      <c r="HJY42" s="53"/>
      <c r="HJZ42" s="54"/>
      <c r="HKA42" s="55"/>
      <c r="HKB42" s="56"/>
      <c r="HKE42" s="53"/>
      <c r="HKF42" s="54"/>
      <c r="HKG42" s="55"/>
      <c r="HKH42" s="56"/>
      <c r="HKK42" s="53"/>
      <c r="HKL42" s="54"/>
      <c r="HKM42" s="55"/>
      <c r="HKN42" s="56"/>
      <c r="HKQ42" s="53"/>
      <c r="HKR42" s="54"/>
      <c r="HKS42" s="55"/>
      <c r="HKT42" s="56"/>
      <c r="HKW42" s="53"/>
      <c r="HKX42" s="54"/>
      <c r="HKY42" s="55"/>
      <c r="HKZ42" s="56"/>
      <c r="HLC42" s="53"/>
      <c r="HLD42" s="54"/>
      <c r="HLE42" s="55"/>
      <c r="HLF42" s="56"/>
      <c r="HLI42" s="53"/>
      <c r="HLJ42" s="54"/>
      <c r="HLK42" s="55"/>
      <c r="HLL42" s="56"/>
      <c r="HLO42" s="53"/>
      <c r="HLP42" s="54"/>
      <c r="HLQ42" s="55"/>
      <c r="HLR42" s="56"/>
      <c r="HLU42" s="53"/>
      <c r="HLV42" s="54"/>
      <c r="HLW42" s="55"/>
      <c r="HLX42" s="56"/>
      <c r="HMA42" s="53"/>
      <c r="HMB42" s="54"/>
      <c r="HMC42" s="55"/>
      <c r="HMD42" s="56"/>
      <c r="HMG42" s="53"/>
      <c r="HMH42" s="54"/>
      <c r="HMI42" s="55"/>
      <c r="HMJ42" s="56"/>
      <c r="HMM42" s="53"/>
      <c r="HMN42" s="54"/>
      <c r="HMO42" s="55"/>
      <c r="HMP42" s="56"/>
      <c r="HMS42" s="53"/>
      <c r="HMT42" s="54"/>
      <c r="HMU42" s="55"/>
      <c r="HMV42" s="56"/>
      <c r="HMY42" s="53"/>
      <c r="HMZ42" s="54"/>
      <c r="HNA42" s="55"/>
      <c r="HNB42" s="56"/>
      <c r="HNE42" s="53"/>
      <c r="HNF42" s="54"/>
      <c r="HNG42" s="55"/>
      <c r="HNH42" s="56"/>
      <c r="HNK42" s="53"/>
      <c r="HNL42" s="54"/>
      <c r="HNM42" s="55"/>
      <c r="HNN42" s="56"/>
      <c r="HNQ42" s="53"/>
      <c r="HNR42" s="54"/>
      <c r="HNS42" s="55"/>
      <c r="HNT42" s="56"/>
      <c r="HNW42" s="53"/>
      <c r="HNX42" s="54"/>
      <c r="HNY42" s="55"/>
      <c r="HNZ42" s="56"/>
      <c r="HOC42" s="53"/>
      <c r="HOD42" s="54"/>
      <c r="HOE42" s="55"/>
      <c r="HOF42" s="56"/>
      <c r="HOI42" s="53"/>
      <c r="HOJ42" s="54"/>
      <c r="HOK42" s="55"/>
      <c r="HOL42" s="56"/>
      <c r="HOO42" s="53"/>
      <c r="HOP42" s="54"/>
      <c r="HOQ42" s="55"/>
      <c r="HOR42" s="56"/>
      <c r="HOU42" s="53"/>
      <c r="HOV42" s="54"/>
      <c r="HOW42" s="55"/>
      <c r="HOX42" s="56"/>
      <c r="HPA42" s="53"/>
      <c r="HPB42" s="54"/>
      <c r="HPC42" s="55"/>
      <c r="HPD42" s="56"/>
      <c r="HPG42" s="53"/>
      <c r="HPH42" s="54"/>
      <c r="HPI42" s="55"/>
      <c r="HPJ42" s="56"/>
      <c r="HPM42" s="53"/>
      <c r="HPN42" s="54"/>
      <c r="HPO42" s="55"/>
      <c r="HPP42" s="56"/>
      <c r="HPS42" s="53"/>
      <c r="HPT42" s="54"/>
      <c r="HPU42" s="55"/>
      <c r="HPV42" s="56"/>
      <c r="HPY42" s="53"/>
      <c r="HPZ42" s="54"/>
      <c r="HQA42" s="55"/>
      <c r="HQB42" s="56"/>
      <c r="HQE42" s="53"/>
      <c r="HQF42" s="54"/>
      <c r="HQG42" s="55"/>
      <c r="HQH42" s="56"/>
      <c r="HQK42" s="53"/>
      <c r="HQL42" s="54"/>
      <c r="HQM42" s="55"/>
      <c r="HQN42" s="56"/>
      <c r="HQQ42" s="53"/>
      <c r="HQR42" s="54"/>
      <c r="HQS42" s="55"/>
      <c r="HQT42" s="56"/>
      <c r="HQW42" s="53"/>
      <c r="HQX42" s="54"/>
      <c r="HQY42" s="55"/>
      <c r="HQZ42" s="56"/>
      <c r="HRC42" s="53"/>
      <c r="HRD42" s="54"/>
      <c r="HRE42" s="55"/>
      <c r="HRF42" s="56"/>
      <c r="HRI42" s="53"/>
      <c r="HRJ42" s="54"/>
      <c r="HRK42" s="55"/>
      <c r="HRL42" s="56"/>
      <c r="HRO42" s="53"/>
      <c r="HRP42" s="54"/>
      <c r="HRQ42" s="55"/>
      <c r="HRR42" s="56"/>
      <c r="HRU42" s="53"/>
      <c r="HRV42" s="54"/>
      <c r="HRW42" s="55"/>
      <c r="HRX42" s="56"/>
      <c r="HSA42" s="53"/>
      <c r="HSB42" s="54"/>
      <c r="HSC42" s="55"/>
      <c r="HSD42" s="56"/>
      <c r="HSG42" s="53"/>
      <c r="HSH42" s="54"/>
      <c r="HSI42" s="55"/>
      <c r="HSJ42" s="56"/>
      <c r="HSM42" s="53"/>
      <c r="HSN42" s="54"/>
      <c r="HSO42" s="55"/>
      <c r="HSP42" s="56"/>
      <c r="HSS42" s="53"/>
      <c r="HST42" s="54"/>
      <c r="HSU42" s="55"/>
      <c r="HSV42" s="56"/>
      <c r="HSY42" s="53"/>
      <c r="HSZ42" s="54"/>
      <c r="HTA42" s="55"/>
      <c r="HTB42" s="56"/>
      <c r="HTE42" s="53"/>
      <c r="HTF42" s="54"/>
      <c r="HTG42" s="55"/>
      <c r="HTH42" s="56"/>
      <c r="HTK42" s="53"/>
      <c r="HTL42" s="54"/>
      <c r="HTM42" s="55"/>
      <c r="HTN42" s="56"/>
      <c r="HTQ42" s="53"/>
      <c r="HTR42" s="54"/>
      <c r="HTS42" s="55"/>
      <c r="HTT42" s="56"/>
      <c r="HTW42" s="53"/>
      <c r="HTX42" s="54"/>
      <c r="HTY42" s="55"/>
      <c r="HTZ42" s="56"/>
      <c r="HUC42" s="53"/>
      <c r="HUD42" s="54"/>
      <c r="HUE42" s="55"/>
      <c r="HUF42" s="56"/>
      <c r="HUI42" s="53"/>
      <c r="HUJ42" s="54"/>
      <c r="HUK42" s="55"/>
      <c r="HUL42" s="56"/>
      <c r="HUO42" s="53"/>
      <c r="HUP42" s="54"/>
      <c r="HUQ42" s="55"/>
      <c r="HUR42" s="56"/>
      <c r="HUU42" s="53"/>
      <c r="HUV42" s="54"/>
      <c r="HUW42" s="55"/>
      <c r="HUX42" s="56"/>
      <c r="HVA42" s="53"/>
      <c r="HVB42" s="54"/>
      <c r="HVC42" s="55"/>
      <c r="HVD42" s="56"/>
      <c r="HVG42" s="53"/>
      <c r="HVH42" s="54"/>
      <c r="HVI42" s="55"/>
      <c r="HVJ42" s="56"/>
      <c r="HVM42" s="53"/>
      <c r="HVN42" s="54"/>
      <c r="HVO42" s="55"/>
      <c r="HVP42" s="56"/>
      <c r="HVS42" s="53"/>
      <c r="HVT42" s="54"/>
      <c r="HVU42" s="55"/>
      <c r="HVV42" s="56"/>
      <c r="HVY42" s="53"/>
      <c r="HVZ42" s="54"/>
      <c r="HWA42" s="55"/>
      <c r="HWB42" s="56"/>
      <c r="HWE42" s="53"/>
      <c r="HWF42" s="54"/>
      <c r="HWG42" s="55"/>
      <c r="HWH42" s="56"/>
      <c r="HWK42" s="53"/>
      <c r="HWL42" s="54"/>
      <c r="HWM42" s="55"/>
      <c r="HWN42" s="56"/>
      <c r="HWQ42" s="53"/>
      <c r="HWR42" s="54"/>
      <c r="HWS42" s="55"/>
      <c r="HWT42" s="56"/>
      <c r="HWW42" s="53"/>
      <c r="HWX42" s="54"/>
      <c r="HWY42" s="55"/>
      <c r="HWZ42" s="56"/>
      <c r="HXC42" s="53"/>
      <c r="HXD42" s="54"/>
      <c r="HXE42" s="55"/>
      <c r="HXF42" s="56"/>
      <c r="HXI42" s="53"/>
      <c r="HXJ42" s="54"/>
      <c r="HXK42" s="55"/>
      <c r="HXL42" s="56"/>
      <c r="HXO42" s="53"/>
      <c r="HXP42" s="54"/>
      <c r="HXQ42" s="55"/>
      <c r="HXR42" s="56"/>
      <c r="HXU42" s="53"/>
      <c r="HXV42" s="54"/>
      <c r="HXW42" s="55"/>
      <c r="HXX42" s="56"/>
      <c r="HYA42" s="53"/>
      <c r="HYB42" s="54"/>
      <c r="HYC42" s="55"/>
      <c r="HYD42" s="56"/>
      <c r="HYG42" s="53"/>
      <c r="HYH42" s="54"/>
      <c r="HYI42" s="55"/>
      <c r="HYJ42" s="56"/>
      <c r="HYM42" s="53"/>
      <c r="HYN42" s="54"/>
      <c r="HYO42" s="55"/>
      <c r="HYP42" s="56"/>
      <c r="HYS42" s="53"/>
      <c r="HYT42" s="54"/>
      <c r="HYU42" s="55"/>
      <c r="HYV42" s="56"/>
      <c r="HYY42" s="53"/>
      <c r="HYZ42" s="54"/>
      <c r="HZA42" s="55"/>
      <c r="HZB42" s="56"/>
      <c r="HZE42" s="53"/>
      <c r="HZF42" s="54"/>
      <c r="HZG42" s="55"/>
      <c r="HZH42" s="56"/>
      <c r="HZK42" s="53"/>
      <c r="HZL42" s="54"/>
      <c r="HZM42" s="55"/>
      <c r="HZN42" s="56"/>
      <c r="HZQ42" s="53"/>
      <c r="HZR42" s="54"/>
      <c r="HZS42" s="55"/>
      <c r="HZT42" s="56"/>
      <c r="HZW42" s="53"/>
      <c r="HZX42" s="54"/>
      <c r="HZY42" s="55"/>
      <c r="HZZ42" s="56"/>
      <c r="IAC42" s="53"/>
      <c r="IAD42" s="54"/>
      <c r="IAE42" s="55"/>
      <c r="IAF42" s="56"/>
      <c r="IAI42" s="53"/>
      <c r="IAJ42" s="54"/>
      <c r="IAK42" s="55"/>
      <c r="IAL42" s="56"/>
      <c r="IAO42" s="53"/>
      <c r="IAP42" s="54"/>
      <c r="IAQ42" s="55"/>
      <c r="IAR42" s="56"/>
      <c r="IAU42" s="53"/>
      <c r="IAV42" s="54"/>
      <c r="IAW42" s="55"/>
      <c r="IAX42" s="56"/>
      <c r="IBA42" s="53"/>
      <c r="IBB42" s="54"/>
      <c r="IBC42" s="55"/>
      <c r="IBD42" s="56"/>
      <c r="IBG42" s="53"/>
      <c r="IBH42" s="54"/>
      <c r="IBI42" s="55"/>
      <c r="IBJ42" s="56"/>
      <c r="IBM42" s="53"/>
      <c r="IBN42" s="54"/>
      <c r="IBO42" s="55"/>
      <c r="IBP42" s="56"/>
      <c r="IBS42" s="53"/>
      <c r="IBT42" s="54"/>
      <c r="IBU42" s="55"/>
      <c r="IBV42" s="56"/>
      <c r="IBY42" s="53"/>
      <c r="IBZ42" s="54"/>
      <c r="ICA42" s="55"/>
      <c r="ICB42" s="56"/>
      <c r="ICE42" s="53"/>
      <c r="ICF42" s="54"/>
      <c r="ICG42" s="55"/>
      <c r="ICH42" s="56"/>
      <c r="ICK42" s="53"/>
      <c r="ICL42" s="54"/>
      <c r="ICM42" s="55"/>
      <c r="ICN42" s="56"/>
      <c r="ICQ42" s="53"/>
      <c r="ICR42" s="54"/>
      <c r="ICS42" s="55"/>
      <c r="ICT42" s="56"/>
      <c r="ICW42" s="53"/>
      <c r="ICX42" s="54"/>
      <c r="ICY42" s="55"/>
      <c r="ICZ42" s="56"/>
      <c r="IDC42" s="53"/>
      <c r="IDD42" s="54"/>
      <c r="IDE42" s="55"/>
      <c r="IDF42" s="56"/>
      <c r="IDI42" s="53"/>
      <c r="IDJ42" s="54"/>
      <c r="IDK42" s="55"/>
      <c r="IDL42" s="56"/>
      <c r="IDO42" s="53"/>
      <c r="IDP42" s="54"/>
      <c r="IDQ42" s="55"/>
      <c r="IDR42" s="56"/>
      <c r="IDU42" s="53"/>
      <c r="IDV42" s="54"/>
      <c r="IDW42" s="55"/>
      <c r="IDX42" s="56"/>
      <c r="IEA42" s="53"/>
      <c r="IEB42" s="54"/>
      <c r="IEC42" s="55"/>
      <c r="IED42" s="56"/>
      <c r="IEG42" s="53"/>
      <c r="IEH42" s="54"/>
      <c r="IEI42" s="55"/>
      <c r="IEJ42" s="56"/>
      <c r="IEM42" s="53"/>
      <c r="IEN42" s="54"/>
      <c r="IEO42" s="55"/>
      <c r="IEP42" s="56"/>
      <c r="IES42" s="53"/>
      <c r="IET42" s="54"/>
      <c r="IEU42" s="55"/>
      <c r="IEV42" s="56"/>
      <c r="IEY42" s="53"/>
      <c r="IEZ42" s="54"/>
      <c r="IFA42" s="55"/>
      <c r="IFB42" s="56"/>
      <c r="IFE42" s="53"/>
      <c r="IFF42" s="54"/>
      <c r="IFG42" s="55"/>
      <c r="IFH42" s="56"/>
      <c r="IFK42" s="53"/>
      <c r="IFL42" s="54"/>
      <c r="IFM42" s="55"/>
      <c r="IFN42" s="56"/>
      <c r="IFQ42" s="53"/>
      <c r="IFR42" s="54"/>
      <c r="IFS42" s="55"/>
      <c r="IFT42" s="56"/>
      <c r="IFW42" s="53"/>
      <c r="IFX42" s="54"/>
      <c r="IFY42" s="55"/>
      <c r="IFZ42" s="56"/>
      <c r="IGC42" s="53"/>
      <c r="IGD42" s="54"/>
      <c r="IGE42" s="55"/>
      <c r="IGF42" s="56"/>
      <c r="IGI42" s="53"/>
      <c r="IGJ42" s="54"/>
      <c r="IGK42" s="55"/>
      <c r="IGL42" s="56"/>
      <c r="IGO42" s="53"/>
      <c r="IGP42" s="54"/>
      <c r="IGQ42" s="55"/>
      <c r="IGR42" s="56"/>
      <c r="IGU42" s="53"/>
      <c r="IGV42" s="54"/>
      <c r="IGW42" s="55"/>
      <c r="IGX42" s="56"/>
      <c r="IHA42" s="53"/>
      <c r="IHB42" s="54"/>
      <c r="IHC42" s="55"/>
      <c r="IHD42" s="56"/>
      <c r="IHG42" s="53"/>
      <c r="IHH42" s="54"/>
      <c r="IHI42" s="55"/>
      <c r="IHJ42" s="56"/>
      <c r="IHM42" s="53"/>
      <c r="IHN42" s="54"/>
      <c r="IHO42" s="55"/>
      <c r="IHP42" s="56"/>
      <c r="IHS42" s="53"/>
      <c r="IHT42" s="54"/>
      <c r="IHU42" s="55"/>
      <c r="IHV42" s="56"/>
      <c r="IHY42" s="53"/>
      <c r="IHZ42" s="54"/>
      <c r="IIA42" s="55"/>
      <c r="IIB42" s="56"/>
      <c r="IIE42" s="53"/>
      <c r="IIF42" s="54"/>
      <c r="IIG42" s="55"/>
      <c r="IIH42" s="56"/>
      <c r="IIK42" s="53"/>
      <c r="IIL42" s="54"/>
      <c r="IIM42" s="55"/>
      <c r="IIN42" s="56"/>
      <c r="IIQ42" s="53"/>
      <c r="IIR42" s="54"/>
      <c r="IIS42" s="55"/>
      <c r="IIT42" s="56"/>
      <c r="IIW42" s="53"/>
      <c r="IIX42" s="54"/>
      <c r="IIY42" s="55"/>
      <c r="IIZ42" s="56"/>
      <c r="IJC42" s="53"/>
      <c r="IJD42" s="54"/>
      <c r="IJE42" s="55"/>
      <c r="IJF42" s="56"/>
      <c r="IJI42" s="53"/>
      <c r="IJJ42" s="54"/>
      <c r="IJK42" s="55"/>
      <c r="IJL42" s="56"/>
      <c r="IJO42" s="53"/>
      <c r="IJP42" s="54"/>
      <c r="IJQ42" s="55"/>
      <c r="IJR42" s="56"/>
      <c r="IJU42" s="53"/>
      <c r="IJV42" s="54"/>
      <c r="IJW42" s="55"/>
      <c r="IJX42" s="56"/>
      <c r="IKA42" s="53"/>
      <c r="IKB42" s="54"/>
      <c r="IKC42" s="55"/>
      <c r="IKD42" s="56"/>
      <c r="IKG42" s="53"/>
      <c r="IKH42" s="54"/>
      <c r="IKI42" s="55"/>
      <c r="IKJ42" s="56"/>
      <c r="IKM42" s="53"/>
      <c r="IKN42" s="54"/>
      <c r="IKO42" s="55"/>
      <c r="IKP42" s="56"/>
      <c r="IKS42" s="53"/>
      <c r="IKT42" s="54"/>
      <c r="IKU42" s="55"/>
      <c r="IKV42" s="56"/>
      <c r="IKY42" s="53"/>
      <c r="IKZ42" s="54"/>
      <c r="ILA42" s="55"/>
      <c r="ILB42" s="56"/>
      <c r="ILE42" s="53"/>
      <c r="ILF42" s="54"/>
      <c r="ILG42" s="55"/>
      <c r="ILH42" s="56"/>
      <c r="ILK42" s="53"/>
      <c r="ILL42" s="54"/>
      <c r="ILM42" s="55"/>
      <c r="ILN42" s="56"/>
      <c r="ILQ42" s="53"/>
      <c r="ILR42" s="54"/>
      <c r="ILS42" s="55"/>
      <c r="ILT42" s="56"/>
      <c r="ILW42" s="53"/>
      <c r="ILX42" s="54"/>
      <c r="ILY42" s="55"/>
      <c r="ILZ42" s="56"/>
      <c r="IMC42" s="53"/>
      <c r="IMD42" s="54"/>
      <c r="IME42" s="55"/>
      <c r="IMF42" s="56"/>
      <c r="IMI42" s="53"/>
      <c r="IMJ42" s="54"/>
      <c r="IMK42" s="55"/>
      <c r="IML42" s="56"/>
      <c r="IMO42" s="53"/>
      <c r="IMP42" s="54"/>
      <c r="IMQ42" s="55"/>
      <c r="IMR42" s="56"/>
      <c r="IMU42" s="53"/>
      <c r="IMV42" s="54"/>
      <c r="IMW42" s="55"/>
      <c r="IMX42" s="56"/>
      <c r="INA42" s="53"/>
      <c r="INB42" s="54"/>
      <c r="INC42" s="55"/>
      <c r="IND42" s="56"/>
      <c r="ING42" s="53"/>
      <c r="INH42" s="54"/>
      <c r="INI42" s="55"/>
      <c r="INJ42" s="56"/>
      <c r="INM42" s="53"/>
      <c r="INN42" s="54"/>
      <c r="INO42" s="55"/>
      <c r="INP42" s="56"/>
      <c r="INS42" s="53"/>
      <c r="INT42" s="54"/>
      <c r="INU42" s="55"/>
      <c r="INV42" s="56"/>
      <c r="INY42" s="53"/>
      <c r="INZ42" s="54"/>
      <c r="IOA42" s="55"/>
      <c r="IOB42" s="56"/>
      <c r="IOE42" s="53"/>
      <c r="IOF42" s="54"/>
      <c r="IOG42" s="55"/>
      <c r="IOH42" s="56"/>
      <c r="IOK42" s="53"/>
      <c r="IOL42" s="54"/>
      <c r="IOM42" s="55"/>
      <c r="ION42" s="56"/>
      <c r="IOQ42" s="53"/>
      <c r="IOR42" s="54"/>
      <c r="IOS42" s="55"/>
      <c r="IOT42" s="56"/>
      <c r="IOW42" s="53"/>
      <c r="IOX42" s="54"/>
      <c r="IOY42" s="55"/>
      <c r="IOZ42" s="56"/>
      <c r="IPC42" s="53"/>
      <c r="IPD42" s="54"/>
      <c r="IPE42" s="55"/>
      <c r="IPF42" s="56"/>
      <c r="IPI42" s="53"/>
      <c r="IPJ42" s="54"/>
      <c r="IPK42" s="55"/>
      <c r="IPL42" s="56"/>
      <c r="IPO42" s="53"/>
      <c r="IPP42" s="54"/>
      <c r="IPQ42" s="55"/>
      <c r="IPR42" s="56"/>
      <c r="IPU42" s="53"/>
      <c r="IPV42" s="54"/>
      <c r="IPW42" s="55"/>
      <c r="IPX42" s="56"/>
      <c r="IQA42" s="53"/>
      <c r="IQB42" s="54"/>
      <c r="IQC42" s="55"/>
      <c r="IQD42" s="56"/>
      <c r="IQG42" s="53"/>
      <c r="IQH42" s="54"/>
      <c r="IQI42" s="55"/>
      <c r="IQJ42" s="56"/>
      <c r="IQM42" s="53"/>
      <c r="IQN42" s="54"/>
      <c r="IQO42" s="55"/>
      <c r="IQP42" s="56"/>
      <c r="IQS42" s="53"/>
      <c r="IQT42" s="54"/>
      <c r="IQU42" s="55"/>
      <c r="IQV42" s="56"/>
      <c r="IQY42" s="53"/>
      <c r="IQZ42" s="54"/>
      <c r="IRA42" s="55"/>
      <c r="IRB42" s="56"/>
      <c r="IRE42" s="53"/>
      <c r="IRF42" s="54"/>
      <c r="IRG42" s="55"/>
      <c r="IRH42" s="56"/>
      <c r="IRK42" s="53"/>
      <c r="IRL42" s="54"/>
      <c r="IRM42" s="55"/>
      <c r="IRN42" s="56"/>
      <c r="IRQ42" s="53"/>
      <c r="IRR42" s="54"/>
      <c r="IRS42" s="55"/>
      <c r="IRT42" s="56"/>
      <c r="IRW42" s="53"/>
      <c r="IRX42" s="54"/>
      <c r="IRY42" s="55"/>
      <c r="IRZ42" s="56"/>
      <c r="ISC42" s="53"/>
      <c r="ISD42" s="54"/>
      <c r="ISE42" s="55"/>
      <c r="ISF42" s="56"/>
      <c r="ISI42" s="53"/>
      <c r="ISJ42" s="54"/>
      <c r="ISK42" s="55"/>
      <c r="ISL42" s="56"/>
      <c r="ISO42" s="53"/>
      <c r="ISP42" s="54"/>
      <c r="ISQ42" s="55"/>
      <c r="ISR42" s="56"/>
      <c r="ISU42" s="53"/>
      <c r="ISV42" s="54"/>
      <c r="ISW42" s="55"/>
      <c r="ISX42" s="56"/>
      <c r="ITA42" s="53"/>
      <c r="ITB42" s="54"/>
      <c r="ITC42" s="55"/>
      <c r="ITD42" s="56"/>
      <c r="ITG42" s="53"/>
      <c r="ITH42" s="54"/>
      <c r="ITI42" s="55"/>
      <c r="ITJ42" s="56"/>
      <c r="ITM42" s="53"/>
      <c r="ITN42" s="54"/>
      <c r="ITO42" s="55"/>
      <c r="ITP42" s="56"/>
      <c r="ITS42" s="53"/>
      <c r="ITT42" s="54"/>
      <c r="ITU42" s="55"/>
      <c r="ITV42" s="56"/>
      <c r="ITY42" s="53"/>
      <c r="ITZ42" s="54"/>
      <c r="IUA42" s="55"/>
      <c r="IUB42" s="56"/>
      <c r="IUE42" s="53"/>
      <c r="IUF42" s="54"/>
      <c r="IUG42" s="55"/>
      <c r="IUH42" s="56"/>
      <c r="IUK42" s="53"/>
      <c r="IUL42" s="54"/>
      <c r="IUM42" s="55"/>
      <c r="IUN42" s="56"/>
      <c r="IUQ42" s="53"/>
      <c r="IUR42" s="54"/>
      <c r="IUS42" s="55"/>
      <c r="IUT42" s="56"/>
      <c r="IUW42" s="53"/>
      <c r="IUX42" s="54"/>
      <c r="IUY42" s="55"/>
      <c r="IUZ42" s="56"/>
      <c r="IVC42" s="53"/>
      <c r="IVD42" s="54"/>
      <c r="IVE42" s="55"/>
      <c r="IVF42" s="56"/>
      <c r="IVI42" s="53"/>
      <c r="IVJ42" s="54"/>
      <c r="IVK42" s="55"/>
      <c r="IVL42" s="56"/>
      <c r="IVO42" s="53"/>
      <c r="IVP42" s="54"/>
      <c r="IVQ42" s="55"/>
      <c r="IVR42" s="56"/>
      <c r="IVU42" s="53"/>
      <c r="IVV42" s="54"/>
      <c r="IVW42" s="55"/>
      <c r="IVX42" s="56"/>
      <c r="IWA42" s="53"/>
      <c r="IWB42" s="54"/>
      <c r="IWC42" s="55"/>
      <c r="IWD42" s="56"/>
      <c r="IWG42" s="53"/>
      <c r="IWH42" s="54"/>
      <c r="IWI42" s="55"/>
      <c r="IWJ42" s="56"/>
      <c r="IWM42" s="53"/>
      <c r="IWN42" s="54"/>
      <c r="IWO42" s="55"/>
      <c r="IWP42" s="56"/>
      <c r="IWS42" s="53"/>
      <c r="IWT42" s="54"/>
      <c r="IWU42" s="55"/>
      <c r="IWV42" s="56"/>
      <c r="IWY42" s="53"/>
      <c r="IWZ42" s="54"/>
      <c r="IXA42" s="55"/>
      <c r="IXB42" s="56"/>
      <c r="IXE42" s="53"/>
      <c r="IXF42" s="54"/>
      <c r="IXG42" s="55"/>
      <c r="IXH42" s="56"/>
      <c r="IXK42" s="53"/>
      <c r="IXL42" s="54"/>
      <c r="IXM42" s="55"/>
      <c r="IXN42" s="56"/>
      <c r="IXQ42" s="53"/>
      <c r="IXR42" s="54"/>
      <c r="IXS42" s="55"/>
      <c r="IXT42" s="56"/>
      <c r="IXW42" s="53"/>
      <c r="IXX42" s="54"/>
      <c r="IXY42" s="55"/>
      <c r="IXZ42" s="56"/>
      <c r="IYC42" s="53"/>
      <c r="IYD42" s="54"/>
      <c r="IYE42" s="55"/>
      <c r="IYF42" s="56"/>
      <c r="IYI42" s="53"/>
      <c r="IYJ42" s="54"/>
      <c r="IYK42" s="55"/>
      <c r="IYL42" s="56"/>
      <c r="IYO42" s="53"/>
      <c r="IYP42" s="54"/>
      <c r="IYQ42" s="55"/>
      <c r="IYR42" s="56"/>
      <c r="IYU42" s="53"/>
      <c r="IYV42" s="54"/>
      <c r="IYW42" s="55"/>
      <c r="IYX42" s="56"/>
      <c r="IZA42" s="53"/>
      <c r="IZB42" s="54"/>
      <c r="IZC42" s="55"/>
      <c r="IZD42" s="56"/>
      <c r="IZG42" s="53"/>
      <c r="IZH42" s="54"/>
      <c r="IZI42" s="55"/>
      <c r="IZJ42" s="56"/>
      <c r="IZM42" s="53"/>
      <c r="IZN42" s="54"/>
      <c r="IZO42" s="55"/>
      <c r="IZP42" s="56"/>
      <c r="IZS42" s="53"/>
      <c r="IZT42" s="54"/>
      <c r="IZU42" s="55"/>
      <c r="IZV42" s="56"/>
      <c r="IZY42" s="53"/>
      <c r="IZZ42" s="54"/>
      <c r="JAA42" s="55"/>
      <c r="JAB42" s="56"/>
      <c r="JAE42" s="53"/>
      <c r="JAF42" s="54"/>
      <c r="JAG42" s="55"/>
      <c r="JAH42" s="56"/>
      <c r="JAK42" s="53"/>
      <c r="JAL42" s="54"/>
      <c r="JAM42" s="55"/>
      <c r="JAN42" s="56"/>
      <c r="JAQ42" s="53"/>
      <c r="JAR42" s="54"/>
      <c r="JAS42" s="55"/>
      <c r="JAT42" s="56"/>
      <c r="JAW42" s="53"/>
      <c r="JAX42" s="54"/>
      <c r="JAY42" s="55"/>
      <c r="JAZ42" s="56"/>
      <c r="JBC42" s="53"/>
      <c r="JBD42" s="54"/>
      <c r="JBE42" s="55"/>
      <c r="JBF42" s="56"/>
      <c r="JBI42" s="53"/>
      <c r="JBJ42" s="54"/>
      <c r="JBK42" s="55"/>
      <c r="JBL42" s="56"/>
      <c r="JBO42" s="53"/>
      <c r="JBP42" s="54"/>
      <c r="JBQ42" s="55"/>
      <c r="JBR42" s="56"/>
      <c r="JBU42" s="53"/>
      <c r="JBV42" s="54"/>
      <c r="JBW42" s="55"/>
      <c r="JBX42" s="56"/>
      <c r="JCA42" s="53"/>
      <c r="JCB42" s="54"/>
      <c r="JCC42" s="55"/>
      <c r="JCD42" s="56"/>
      <c r="JCG42" s="53"/>
      <c r="JCH42" s="54"/>
      <c r="JCI42" s="55"/>
      <c r="JCJ42" s="56"/>
      <c r="JCM42" s="53"/>
      <c r="JCN42" s="54"/>
      <c r="JCO42" s="55"/>
      <c r="JCP42" s="56"/>
      <c r="JCS42" s="53"/>
      <c r="JCT42" s="54"/>
      <c r="JCU42" s="55"/>
      <c r="JCV42" s="56"/>
      <c r="JCY42" s="53"/>
      <c r="JCZ42" s="54"/>
      <c r="JDA42" s="55"/>
      <c r="JDB42" s="56"/>
      <c r="JDE42" s="53"/>
      <c r="JDF42" s="54"/>
      <c r="JDG42" s="55"/>
      <c r="JDH42" s="56"/>
      <c r="JDK42" s="53"/>
      <c r="JDL42" s="54"/>
      <c r="JDM42" s="55"/>
      <c r="JDN42" s="56"/>
      <c r="JDQ42" s="53"/>
      <c r="JDR42" s="54"/>
      <c r="JDS42" s="55"/>
      <c r="JDT42" s="56"/>
      <c r="JDW42" s="53"/>
      <c r="JDX42" s="54"/>
      <c r="JDY42" s="55"/>
      <c r="JDZ42" s="56"/>
      <c r="JEC42" s="53"/>
      <c r="JED42" s="54"/>
      <c r="JEE42" s="55"/>
      <c r="JEF42" s="56"/>
      <c r="JEI42" s="53"/>
      <c r="JEJ42" s="54"/>
      <c r="JEK42" s="55"/>
      <c r="JEL42" s="56"/>
      <c r="JEO42" s="53"/>
      <c r="JEP42" s="54"/>
      <c r="JEQ42" s="55"/>
      <c r="JER42" s="56"/>
      <c r="JEU42" s="53"/>
      <c r="JEV42" s="54"/>
      <c r="JEW42" s="55"/>
      <c r="JEX42" s="56"/>
      <c r="JFA42" s="53"/>
      <c r="JFB42" s="54"/>
      <c r="JFC42" s="55"/>
      <c r="JFD42" s="56"/>
      <c r="JFG42" s="53"/>
      <c r="JFH42" s="54"/>
      <c r="JFI42" s="55"/>
      <c r="JFJ42" s="56"/>
      <c r="JFM42" s="53"/>
      <c r="JFN42" s="54"/>
      <c r="JFO42" s="55"/>
      <c r="JFP42" s="56"/>
      <c r="JFS42" s="53"/>
      <c r="JFT42" s="54"/>
      <c r="JFU42" s="55"/>
      <c r="JFV42" s="56"/>
      <c r="JFY42" s="53"/>
      <c r="JFZ42" s="54"/>
      <c r="JGA42" s="55"/>
      <c r="JGB42" s="56"/>
      <c r="JGE42" s="53"/>
      <c r="JGF42" s="54"/>
      <c r="JGG42" s="55"/>
      <c r="JGH42" s="56"/>
      <c r="JGK42" s="53"/>
      <c r="JGL42" s="54"/>
      <c r="JGM42" s="55"/>
      <c r="JGN42" s="56"/>
      <c r="JGQ42" s="53"/>
      <c r="JGR42" s="54"/>
      <c r="JGS42" s="55"/>
      <c r="JGT42" s="56"/>
      <c r="JGW42" s="53"/>
      <c r="JGX42" s="54"/>
      <c r="JGY42" s="55"/>
      <c r="JGZ42" s="56"/>
      <c r="JHC42" s="53"/>
      <c r="JHD42" s="54"/>
      <c r="JHE42" s="55"/>
      <c r="JHF42" s="56"/>
      <c r="JHI42" s="53"/>
      <c r="JHJ42" s="54"/>
      <c r="JHK42" s="55"/>
      <c r="JHL42" s="56"/>
      <c r="JHO42" s="53"/>
      <c r="JHP42" s="54"/>
      <c r="JHQ42" s="55"/>
      <c r="JHR42" s="56"/>
      <c r="JHU42" s="53"/>
      <c r="JHV42" s="54"/>
      <c r="JHW42" s="55"/>
      <c r="JHX42" s="56"/>
      <c r="JIA42" s="53"/>
      <c r="JIB42" s="54"/>
      <c r="JIC42" s="55"/>
      <c r="JID42" s="56"/>
      <c r="JIG42" s="53"/>
      <c r="JIH42" s="54"/>
      <c r="JII42" s="55"/>
      <c r="JIJ42" s="56"/>
      <c r="JIM42" s="53"/>
      <c r="JIN42" s="54"/>
      <c r="JIO42" s="55"/>
      <c r="JIP42" s="56"/>
      <c r="JIS42" s="53"/>
      <c r="JIT42" s="54"/>
      <c r="JIU42" s="55"/>
      <c r="JIV42" s="56"/>
      <c r="JIY42" s="53"/>
      <c r="JIZ42" s="54"/>
      <c r="JJA42" s="55"/>
      <c r="JJB42" s="56"/>
      <c r="JJE42" s="53"/>
      <c r="JJF42" s="54"/>
      <c r="JJG42" s="55"/>
      <c r="JJH42" s="56"/>
      <c r="JJK42" s="53"/>
      <c r="JJL42" s="54"/>
      <c r="JJM42" s="55"/>
      <c r="JJN42" s="56"/>
      <c r="JJQ42" s="53"/>
      <c r="JJR42" s="54"/>
      <c r="JJS42" s="55"/>
      <c r="JJT42" s="56"/>
      <c r="JJW42" s="53"/>
      <c r="JJX42" s="54"/>
      <c r="JJY42" s="55"/>
      <c r="JJZ42" s="56"/>
      <c r="JKC42" s="53"/>
      <c r="JKD42" s="54"/>
      <c r="JKE42" s="55"/>
      <c r="JKF42" s="56"/>
      <c r="JKI42" s="53"/>
      <c r="JKJ42" s="54"/>
      <c r="JKK42" s="55"/>
      <c r="JKL42" s="56"/>
      <c r="JKO42" s="53"/>
      <c r="JKP42" s="54"/>
      <c r="JKQ42" s="55"/>
      <c r="JKR42" s="56"/>
      <c r="JKU42" s="53"/>
      <c r="JKV42" s="54"/>
      <c r="JKW42" s="55"/>
      <c r="JKX42" s="56"/>
      <c r="JLA42" s="53"/>
      <c r="JLB42" s="54"/>
      <c r="JLC42" s="55"/>
      <c r="JLD42" s="56"/>
      <c r="JLG42" s="53"/>
      <c r="JLH42" s="54"/>
      <c r="JLI42" s="55"/>
      <c r="JLJ42" s="56"/>
      <c r="JLM42" s="53"/>
      <c r="JLN42" s="54"/>
      <c r="JLO42" s="55"/>
      <c r="JLP42" s="56"/>
      <c r="JLS42" s="53"/>
      <c r="JLT42" s="54"/>
      <c r="JLU42" s="55"/>
      <c r="JLV42" s="56"/>
      <c r="JLY42" s="53"/>
      <c r="JLZ42" s="54"/>
      <c r="JMA42" s="55"/>
      <c r="JMB42" s="56"/>
      <c r="JME42" s="53"/>
      <c r="JMF42" s="54"/>
      <c r="JMG42" s="55"/>
      <c r="JMH42" s="56"/>
      <c r="JMK42" s="53"/>
      <c r="JML42" s="54"/>
      <c r="JMM42" s="55"/>
      <c r="JMN42" s="56"/>
      <c r="JMQ42" s="53"/>
      <c r="JMR42" s="54"/>
      <c r="JMS42" s="55"/>
      <c r="JMT42" s="56"/>
      <c r="JMW42" s="53"/>
      <c r="JMX42" s="54"/>
      <c r="JMY42" s="55"/>
      <c r="JMZ42" s="56"/>
      <c r="JNC42" s="53"/>
      <c r="JND42" s="54"/>
      <c r="JNE42" s="55"/>
      <c r="JNF42" s="56"/>
      <c r="JNI42" s="53"/>
      <c r="JNJ42" s="54"/>
      <c r="JNK42" s="55"/>
      <c r="JNL42" s="56"/>
      <c r="JNO42" s="53"/>
      <c r="JNP42" s="54"/>
      <c r="JNQ42" s="55"/>
      <c r="JNR42" s="56"/>
      <c r="JNU42" s="53"/>
      <c r="JNV42" s="54"/>
      <c r="JNW42" s="55"/>
      <c r="JNX42" s="56"/>
      <c r="JOA42" s="53"/>
      <c r="JOB42" s="54"/>
      <c r="JOC42" s="55"/>
      <c r="JOD42" s="56"/>
      <c r="JOG42" s="53"/>
      <c r="JOH42" s="54"/>
      <c r="JOI42" s="55"/>
      <c r="JOJ42" s="56"/>
      <c r="JOM42" s="53"/>
      <c r="JON42" s="54"/>
      <c r="JOO42" s="55"/>
      <c r="JOP42" s="56"/>
      <c r="JOS42" s="53"/>
      <c r="JOT42" s="54"/>
      <c r="JOU42" s="55"/>
      <c r="JOV42" s="56"/>
      <c r="JOY42" s="53"/>
      <c r="JOZ42" s="54"/>
      <c r="JPA42" s="55"/>
      <c r="JPB42" s="56"/>
      <c r="JPE42" s="53"/>
      <c r="JPF42" s="54"/>
      <c r="JPG42" s="55"/>
      <c r="JPH42" s="56"/>
      <c r="JPK42" s="53"/>
      <c r="JPL42" s="54"/>
      <c r="JPM42" s="55"/>
      <c r="JPN42" s="56"/>
      <c r="JPQ42" s="53"/>
      <c r="JPR42" s="54"/>
      <c r="JPS42" s="55"/>
      <c r="JPT42" s="56"/>
      <c r="JPW42" s="53"/>
      <c r="JPX42" s="54"/>
      <c r="JPY42" s="55"/>
      <c r="JPZ42" s="56"/>
      <c r="JQC42" s="53"/>
      <c r="JQD42" s="54"/>
      <c r="JQE42" s="55"/>
      <c r="JQF42" s="56"/>
      <c r="JQI42" s="53"/>
      <c r="JQJ42" s="54"/>
      <c r="JQK42" s="55"/>
      <c r="JQL42" s="56"/>
      <c r="JQO42" s="53"/>
      <c r="JQP42" s="54"/>
      <c r="JQQ42" s="55"/>
      <c r="JQR42" s="56"/>
      <c r="JQU42" s="53"/>
      <c r="JQV42" s="54"/>
      <c r="JQW42" s="55"/>
      <c r="JQX42" s="56"/>
      <c r="JRA42" s="53"/>
      <c r="JRB42" s="54"/>
      <c r="JRC42" s="55"/>
      <c r="JRD42" s="56"/>
      <c r="JRG42" s="53"/>
      <c r="JRH42" s="54"/>
      <c r="JRI42" s="55"/>
      <c r="JRJ42" s="56"/>
      <c r="JRM42" s="53"/>
      <c r="JRN42" s="54"/>
      <c r="JRO42" s="55"/>
      <c r="JRP42" s="56"/>
      <c r="JRS42" s="53"/>
      <c r="JRT42" s="54"/>
      <c r="JRU42" s="55"/>
      <c r="JRV42" s="56"/>
      <c r="JRY42" s="53"/>
      <c r="JRZ42" s="54"/>
      <c r="JSA42" s="55"/>
      <c r="JSB42" s="56"/>
      <c r="JSE42" s="53"/>
      <c r="JSF42" s="54"/>
      <c r="JSG42" s="55"/>
      <c r="JSH42" s="56"/>
      <c r="JSK42" s="53"/>
      <c r="JSL42" s="54"/>
      <c r="JSM42" s="55"/>
      <c r="JSN42" s="56"/>
      <c r="JSQ42" s="53"/>
      <c r="JSR42" s="54"/>
      <c r="JSS42" s="55"/>
      <c r="JST42" s="56"/>
      <c r="JSW42" s="53"/>
      <c r="JSX42" s="54"/>
      <c r="JSY42" s="55"/>
      <c r="JSZ42" s="56"/>
      <c r="JTC42" s="53"/>
      <c r="JTD42" s="54"/>
      <c r="JTE42" s="55"/>
      <c r="JTF42" s="56"/>
      <c r="JTI42" s="53"/>
      <c r="JTJ42" s="54"/>
      <c r="JTK42" s="55"/>
      <c r="JTL42" s="56"/>
      <c r="JTO42" s="53"/>
      <c r="JTP42" s="54"/>
      <c r="JTQ42" s="55"/>
      <c r="JTR42" s="56"/>
      <c r="JTU42" s="53"/>
      <c r="JTV42" s="54"/>
      <c r="JTW42" s="55"/>
      <c r="JTX42" s="56"/>
      <c r="JUA42" s="53"/>
      <c r="JUB42" s="54"/>
      <c r="JUC42" s="55"/>
      <c r="JUD42" s="56"/>
      <c r="JUG42" s="53"/>
      <c r="JUH42" s="54"/>
      <c r="JUI42" s="55"/>
      <c r="JUJ42" s="56"/>
      <c r="JUM42" s="53"/>
      <c r="JUN42" s="54"/>
      <c r="JUO42" s="55"/>
      <c r="JUP42" s="56"/>
      <c r="JUS42" s="53"/>
      <c r="JUT42" s="54"/>
      <c r="JUU42" s="55"/>
      <c r="JUV42" s="56"/>
      <c r="JUY42" s="53"/>
      <c r="JUZ42" s="54"/>
      <c r="JVA42" s="55"/>
      <c r="JVB42" s="56"/>
      <c r="JVE42" s="53"/>
      <c r="JVF42" s="54"/>
      <c r="JVG42" s="55"/>
      <c r="JVH42" s="56"/>
      <c r="JVK42" s="53"/>
      <c r="JVL42" s="54"/>
      <c r="JVM42" s="55"/>
      <c r="JVN42" s="56"/>
      <c r="JVQ42" s="53"/>
      <c r="JVR42" s="54"/>
      <c r="JVS42" s="55"/>
      <c r="JVT42" s="56"/>
      <c r="JVW42" s="53"/>
      <c r="JVX42" s="54"/>
      <c r="JVY42" s="55"/>
      <c r="JVZ42" s="56"/>
      <c r="JWC42" s="53"/>
      <c r="JWD42" s="54"/>
      <c r="JWE42" s="55"/>
      <c r="JWF42" s="56"/>
      <c r="JWI42" s="53"/>
      <c r="JWJ42" s="54"/>
      <c r="JWK42" s="55"/>
      <c r="JWL42" s="56"/>
      <c r="JWO42" s="53"/>
      <c r="JWP42" s="54"/>
      <c r="JWQ42" s="55"/>
      <c r="JWR42" s="56"/>
      <c r="JWU42" s="53"/>
      <c r="JWV42" s="54"/>
      <c r="JWW42" s="55"/>
      <c r="JWX42" s="56"/>
      <c r="JXA42" s="53"/>
      <c r="JXB42" s="54"/>
      <c r="JXC42" s="55"/>
      <c r="JXD42" s="56"/>
      <c r="JXG42" s="53"/>
      <c r="JXH42" s="54"/>
      <c r="JXI42" s="55"/>
      <c r="JXJ42" s="56"/>
      <c r="JXM42" s="53"/>
      <c r="JXN42" s="54"/>
      <c r="JXO42" s="55"/>
      <c r="JXP42" s="56"/>
      <c r="JXS42" s="53"/>
      <c r="JXT42" s="54"/>
      <c r="JXU42" s="55"/>
      <c r="JXV42" s="56"/>
      <c r="JXY42" s="53"/>
      <c r="JXZ42" s="54"/>
      <c r="JYA42" s="55"/>
      <c r="JYB42" s="56"/>
      <c r="JYE42" s="53"/>
      <c r="JYF42" s="54"/>
      <c r="JYG42" s="55"/>
      <c r="JYH42" s="56"/>
      <c r="JYK42" s="53"/>
      <c r="JYL42" s="54"/>
      <c r="JYM42" s="55"/>
      <c r="JYN42" s="56"/>
      <c r="JYQ42" s="53"/>
      <c r="JYR42" s="54"/>
      <c r="JYS42" s="55"/>
      <c r="JYT42" s="56"/>
      <c r="JYW42" s="53"/>
      <c r="JYX42" s="54"/>
      <c r="JYY42" s="55"/>
      <c r="JYZ42" s="56"/>
      <c r="JZC42" s="53"/>
      <c r="JZD42" s="54"/>
      <c r="JZE42" s="55"/>
      <c r="JZF42" s="56"/>
      <c r="JZI42" s="53"/>
      <c r="JZJ42" s="54"/>
      <c r="JZK42" s="55"/>
      <c r="JZL42" s="56"/>
      <c r="JZO42" s="53"/>
      <c r="JZP42" s="54"/>
      <c r="JZQ42" s="55"/>
      <c r="JZR42" s="56"/>
      <c r="JZU42" s="53"/>
      <c r="JZV42" s="54"/>
      <c r="JZW42" s="55"/>
      <c r="JZX42" s="56"/>
      <c r="KAA42" s="53"/>
      <c r="KAB42" s="54"/>
      <c r="KAC42" s="55"/>
      <c r="KAD42" s="56"/>
      <c r="KAG42" s="53"/>
      <c r="KAH42" s="54"/>
      <c r="KAI42" s="55"/>
      <c r="KAJ42" s="56"/>
      <c r="KAM42" s="53"/>
      <c r="KAN42" s="54"/>
      <c r="KAO42" s="55"/>
      <c r="KAP42" s="56"/>
      <c r="KAS42" s="53"/>
      <c r="KAT42" s="54"/>
      <c r="KAU42" s="55"/>
      <c r="KAV42" s="56"/>
      <c r="KAY42" s="53"/>
      <c r="KAZ42" s="54"/>
      <c r="KBA42" s="55"/>
      <c r="KBB42" s="56"/>
      <c r="KBE42" s="53"/>
      <c r="KBF42" s="54"/>
      <c r="KBG42" s="55"/>
      <c r="KBH42" s="56"/>
      <c r="KBK42" s="53"/>
      <c r="KBL42" s="54"/>
      <c r="KBM42" s="55"/>
      <c r="KBN42" s="56"/>
      <c r="KBQ42" s="53"/>
      <c r="KBR42" s="54"/>
      <c r="KBS42" s="55"/>
      <c r="KBT42" s="56"/>
      <c r="KBW42" s="53"/>
      <c r="KBX42" s="54"/>
      <c r="KBY42" s="55"/>
      <c r="KBZ42" s="56"/>
      <c r="KCC42" s="53"/>
      <c r="KCD42" s="54"/>
      <c r="KCE42" s="55"/>
      <c r="KCF42" s="56"/>
      <c r="KCI42" s="53"/>
      <c r="KCJ42" s="54"/>
      <c r="KCK42" s="55"/>
      <c r="KCL42" s="56"/>
      <c r="KCO42" s="53"/>
      <c r="KCP42" s="54"/>
      <c r="KCQ42" s="55"/>
      <c r="KCR42" s="56"/>
      <c r="KCU42" s="53"/>
      <c r="KCV42" s="54"/>
      <c r="KCW42" s="55"/>
      <c r="KCX42" s="56"/>
      <c r="KDA42" s="53"/>
      <c r="KDB42" s="54"/>
      <c r="KDC42" s="55"/>
      <c r="KDD42" s="56"/>
      <c r="KDG42" s="53"/>
      <c r="KDH42" s="54"/>
      <c r="KDI42" s="55"/>
      <c r="KDJ42" s="56"/>
      <c r="KDM42" s="53"/>
      <c r="KDN42" s="54"/>
      <c r="KDO42" s="55"/>
      <c r="KDP42" s="56"/>
      <c r="KDS42" s="53"/>
      <c r="KDT42" s="54"/>
      <c r="KDU42" s="55"/>
      <c r="KDV42" s="56"/>
      <c r="KDY42" s="53"/>
      <c r="KDZ42" s="54"/>
      <c r="KEA42" s="55"/>
      <c r="KEB42" s="56"/>
      <c r="KEE42" s="53"/>
      <c r="KEF42" s="54"/>
      <c r="KEG42" s="55"/>
      <c r="KEH42" s="56"/>
      <c r="KEK42" s="53"/>
      <c r="KEL42" s="54"/>
      <c r="KEM42" s="55"/>
      <c r="KEN42" s="56"/>
      <c r="KEQ42" s="53"/>
      <c r="KER42" s="54"/>
      <c r="KES42" s="55"/>
      <c r="KET42" s="56"/>
      <c r="KEW42" s="53"/>
      <c r="KEX42" s="54"/>
      <c r="KEY42" s="55"/>
      <c r="KEZ42" s="56"/>
      <c r="KFC42" s="53"/>
      <c r="KFD42" s="54"/>
      <c r="KFE42" s="55"/>
      <c r="KFF42" s="56"/>
      <c r="KFI42" s="53"/>
      <c r="KFJ42" s="54"/>
      <c r="KFK42" s="55"/>
      <c r="KFL42" s="56"/>
      <c r="KFO42" s="53"/>
      <c r="KFP42" s="54"/>
      <c r="KFQ42" s="55"/>
      <c r="KFR42" s="56"/>
      <c r="KFU42" s="53"/>
      <c r="KFV42" s="54"/>
      <c r="KFW42" s="55"/>
      <c r="KFX42" s="56"/>
      <c r="KGA42" s="53"/>
      <c r="KGB42" s="54"/>
      <c r="KGC42" s="55"/>
      <c r="KGD42" s="56"/>
      <c r="KGG42" s="53"/>
      <c r="KGH42" s="54"/>
      <c r="KGI42" s="55"/>
      <c r="KGJ42" s="56"/>
      <c r="KGM42" s="53"/>
      <c r="KGN42" s="54"/>
      <c r="KGO42" s="55"/>
      <c r="KGP42" s="56"/>
      <c r="KGS42" s="53"/>
      <c r="KGT42" s="54"/>
      <c r="KGU42" s="55"/>
      <c r="KGV42" s="56"/>
      <c r="KGY42" s="53"/>
      <c r="KGZ42" s="54"/>
      <c r="KHA42" s="55"/>
      <c r="KHB42" s="56"/>
      <c r="KHE42" s="53"/>
      <c r="KHF42" s="54"/>
      <c r="KHG42" s="55"/>
      <c r="KHH42" s="56"/>
      <c r="KHK42" s="53"/>
      <c r="KHL42" s="54"/>
      <c r="KHM42" s="55"/>
      <c r="KHN42" s="56"/>
      <c r="KHQ42" s="53"/>
      <c r="KHR42" s="54"/>
      <c r="KHS42" s="55"/>
      <c r="KHT42" s="56"/>
      <c r="KHW42" s="53"/>
      <c r="KHX42" s="54"/>
      <c r="KHY42" s="55"/>
      <c r="KHZ42" s="56"/>
      <c r="KIC42" s="53"/>
      <c r="KID42" s="54"/>
      <c r="KIE42" s="55"/>
      <c r="KIF42" s="56"/>
      <c r="KII42" s="53"/>
      <c r="KIJ42" s="54"/>
      <c r="KIK42" s="55"/>
      <c r="KIL42" s="56"/>
      <c r="KIO42" s="53"/>
      <c r="KIP42" s="54"/>
      <c r="KIQ42" s="55"/>
      <c r="KIR42" s="56"/>
      <c r="KIU42" s="53"/>
      <c r="KIV42" s="54"/>
      <c r="KIW42" s="55"/>
      <c r="KIX42" s="56"/>
      <c r="KJA42" s="53"/>
      <c r="KJB42" s="54"/>
      <c r="KJC42" s="55"/>
      <c r="KJD42" s="56"/>
      <c r="KJG42" s="53"/>
      <c r="KJH42" s="54"/>
      <c r="KJI42" s="55"/>
      <c r="KJJ42" s="56"/>
      <c r="KJM42" s="53"/>
      <c r="KJN42" s="54"/>
      <c r="KJO42" s="55"/>
      <c r="KJP42" s="56"/>
      <c r="KJS42" s="53"/>
      <c r="KJT42" s="54"/>
      <c r="KJU42" s="55"/>
      <c r="KJV42" s="56"/>
      <c r="KJY42" s="53"/>
      <c r="KJZ42" s="54"/>
      <c r="KKA42" s="55"/>
      <c r="KKB42" s="56"/>
      <c r="KKE42" s="53"/>
      <c r="KKF42" s="54"/>
      <c r="KKG42" s="55"/>
      <c r="KKH42" s="56"/>
      <c r="KKK42" s="53"/>
      <c r="KKL42" s="54"/>
      <c r="KKM42" s="55"/>
      <c r="KKN42" s="56"/>
      <c r="KKQ42" s="53"/>
      <c r="KKR42" s="54"/>
      <c r="KKS42" s="55"/>
      <c r="KKT42" s="56"/>
      <c r="KKW42" s="53"/>
      <c r="KKX42" s="54"/>
      <c r="KKY42" s="55"/>
      <c r="KKZ42" s="56"/>
      <c r="KLC42" s="53"/>
      <c r="KLD42" s="54"/>
      <c r="KLE42" s="55"/>
      <c r="KLF42" s="56"/>
      <c r="KLI42" s="53"/>
      <c r="KLJ42" s="54"/>
      <c r="KLK42" s="55"/>
      <c r="KLL42" s="56"/>
      <c r="KLO42" s="53"/>
      <c r="KLP42" s="54"/>
      <c r="KLQ42" s="55"/>
      <c r="KLR42" s="56"/>
      <c r="KLU42" s="53"/>
      <c r="KLV42" s="54"/>
      <c r="KLW42" s="55"/>
      <c r="KLX42" s="56"/>
      <c r="KMA42" s="53"/>
      <c r="KMB42" s="54"/>
      <c r="KMC42" s="55"/>
      <c r="KMD42" s="56"/>
      <c r="KMG42" s="53"/>
      <c r="KMH42" s="54"/>
      <c r="KMI42" s="55"/>
      <c r="KMJ42" s="56"/>
      <c r="KMM42" s="53"/>
      <c r="KMN42" s="54"/>
      <c r="KMO42" s="55"/>
      <c r="KMP42" s="56"/>
      <c r="KMS42" s="53"/>
      <c r="KMT42" s="54"/>
      <c r="KMU42" s="55"/>
      <c r="KMV42" s="56"/>
      <c r="KMY42" s="53"/>
      <c r="KMZ42" s="54"/>
      <c r="KNA42" s="55"/>
      <c r="KNB42" s="56"/>
      <c r="KNE42" s="53"/>
      <c r="KNF42" s="54"/>
      <c r="KNG42" s="55"/>
      <c r="KNH42" s="56"/>
      <c r="KNK42" s="53"/>
      <c r="KNL42" s="54"/>
      <c r="KNM42" s="55"/>
      <c r="KNN42" s="56"/>
      <c r="KNQ42" s="53"/>
      <c r="KNR42" s="54"/>
      <c r="KNS42" s="55"/>
      <c r="KNT42" s="56"/>
      <c r="KNW42" s="53"/>
      <c r="KNX42" s="54"/>
      <c r="KNY42" s="55"/>
      <c r="KNZ42" s="56"/>
      <c r="KOC42" s="53"/>
      <c r="KOD42" s="54"/>
      <c r="KOE42" s="55"/>
      <c r="KOF42" s="56"/>
      <c r="KOI42" s="53"/>
      <c r="KOJ42" s="54"/>
      <c r="KOK42" s="55"/>
      <c r="KOL42" s="56"/>
      <c r="KOO42" s="53"/>
      <c r="KOP42" s="54"/>
      <c r="KOQ42" s="55"/>
      <c r="KOR42" s="56"/>
      <c r="KOU42" s="53"/>
      <c r="KOV42" s="54"/>
      <c r="KOW42" s="55"/>
      <c r="KOX42" s="56"/>
      <c r="KPA42" s="53"/>
      <c r="KPB42" s="54"/>
      <c r="KPC42" s="55"/>
      <c r="KPD42" s="56"/>
      <c r="KPG42" s="53"/>
      <c r="KPH42" s="54"/>
      <c r="KPI42" s="55"/>
      <c r="KPJ42" s="56"/>
      <c r="KPM42" s="53"/>
      <c r="KPN42" s="54"/>
      <c r="KPO42" s="55"/>
      <c r="KPP42" s="56"/>
      <c r="KPS42" s="53"/>
      <c r="KPT42" s="54"/>
      <c r="KPU42" s="55"/>
      <c r="KPV42" s="56"/>
      <c r="KPY42" s="53"/>
      <c r="KPZ42" s="54"/>
      <c r="KQA42" s="55"/>
      <c r="KQB42" s="56"/>
      <c r="KQE42" s="53"/>
      <c r="KQF42" s="54"/>
      <c r="KQG42" s="55"/>
      <c r="KQH42" s="56"/>
      <c r="KQK42" s="53"/>
      <c r="KQL42" s="54"/>
      <c r="KQM42" s="55"/>
      <c r="KQN42" s="56"/>
      <c r="KQQ42" s="53"/>
      <c r="KQR42" s="54"/>
      <c r="KQS42" s="55"/>
      <c r="KQT42" s="56"/>
      <c r="KQW42" s="53"/>
      <c r="KQX42" s="54"/>
      <c r="KQY42" s="55"/>
      <c r="KQZ42" s="56"/>
      <c r="KRC42" s="53"/>
      <c r="KRD42" s="54"/>
      <c r="KRE42" s="55"/>
      <c r="KRF42" s="56"/>
      <c r="KRI42" s="53"/>
      <c r="KRJ42" s="54"/>
      <c r="KRK42" s="55"/>
      <c r="KRL42" s="56"/>
      <c r="KRO42" s="53"/>
      <c r="KRP42" s="54"/>
      <c r="KRQ42" s="55"/>
      <c r="KRR42" s="56"/>
      <c r="KRU42" s="53"/>
      <c r="KRV42" s="54"/>
      <c r="KRW42" s="55"/>
      <c r="KRX42" s="56"/>
      <c r="KSA42" s="53"/>
      <c r="KSB42" s="54"/>
      <c r="KSC42" s="55"/>
      <c r="KSD42" s="56"/>
      <c r="KSG42" s="53"/>
      <c r="KSH42" s="54"/>
      <c r="KSI42" s="55"/>
      <c r="KSJ42" s="56"/>
      <c r="KSM42" s="53"/>
      <c r="KSN42" s="54"/>
      <c r="KSO42" s="55"/>
      <c r="KSP42" s="56"/>
      <c r="KSS42" s="53"/>
      <c r="KST42" s="54"/>
      <c r="KSU42" s="55"/>
      <c r="KSV42" s="56"/>
      <c r="KSY42" s="53"/>
      <c r="KSZ42" s="54"/>
      <c r="KTA42" s="55"/>
      <c r="KTB42" s="56"/>
      <c r="KTE42" s="53"/>
      <c r="KTF42" s="54"/>
      <c r="KTG42" s="55"/>
      <c r="KTH42" s="56"/>
      <c r="KTK42" s="53"/>
      <c r="KTL42" s="54"/>
      <c r="KTM42" s="55"/>
      <c r="KTN42" s="56"/>
      <c r="KTQ42" s="53"/>
      <c r="KTR42" s="54"/>
      <c r="KTS42" s="55"/>
      <c r="KTT42" s="56"/>
      <c r="KTW42" s="53"/>
      <c r="KTX42" s="54"/>
      <c r="KTY42" s="55"/>
      <c r="KTZ42" s="56"/>
      <c r="KUC42" s="53"/>
      <c r="KUD42" s="54"/>
      <c r="KUE42" s="55"/>
      <c r="KUF42" s="56"/>
      <c r="KUI42" s="53"/>
      <c r="KUJ42" s="54"/>
      <c r="KUK42" s="55"/>
      <c r="KUL42" s="56"/>
      <c r="KUO42" s="53"/>
      <c r="KUP42" s="54"/>
      <c r="KUQ42" s="55"/>
      <c r="KUR42" s="56"/>
      <c r="KUU42" s="53"/>
      <c r="KUV42" s="54"/>
      <c r="KUW42" s="55"/>
      <c r="KUX42" s="56"/>
      <c r="KVA42" s="53"/>
      <c r="KVB42" s="54"/>
      <c r="KVC42" s="55"/>
      <c r="KVD42" s="56"/>
      <c r="KVG42" s="53"/>
      <c r="KVH42" s="54"/>
      <c r="KVI42" s="55"/>
      <c r="KVJ42" s="56"/>
      <c r="KVM42" s="53"/>
      <c r="KVN42" s="54"/>
      <c r="KVO42" s="55"/>
      <c r="KVP42" s="56"/>
      <c r="KVS42" s="53"/>
      <c r="KVT42" s="54"/>
      <c r="KVU42" s="55"/>
      <c r="KVV42" s="56"/>
      <c r="KVY42" s="53"/>
      <c r="KVZ42" s="54"/>
      <c r="KWA42" s="55"/>
      <c r="KWB42" s="56"/>
      <c r="KWE42" s="53"/>
      <c r="KWF42" s="54"/>
      <c r="KWG42" s="55"/>
      <c r="KWH42" s="56"/>
      <c r="KWK42" s="53"/>
      <c r="KWL42" s="54"/>
      <c r="KWM42" s="55"/>
      <c r="KWN42" s="56"/>
      <c r="KWQ42" s="53"/>
      <c r="KWR42" s="54"/>
      <c r="KWS42" s="55"/>
      <c r="KWT42" s="56"/>
      <c r="KWW42" s="53"/>
      <c r="KWX42" s="54"/>
      <c r="KWY42" s="55"/>
      <c r="KWZ42" s="56"/>
      <c r="KXC42" s="53"/>
      <c r="KXD42" s="54"/>
      <c r="KXE42" s="55"/>
      <c r="KXF42" s="56"/>
      <c r="KXI42" s="53"/>
      <c r="KXJ42" s="54"/>
      <c r="KXK42" s="55"/>
      <c r="KXL42" s="56"/>
      <c r="KXO42" s="53"/>
      <c r="KXP42" s="54"/>
      <c r="KXQ42" s="55"/>
      <c r="KXR42" s="56"/>
      <c r="KXU42" s="53"/>
      <c r="KXV42" s="54"/>
      <c r="KXW42" s="55"/>
      <c r="KXX42" s="56"/>
      <c r="KYA42" s="53"/>
      <c r="KYB42" s="54"/>
      <c r="KYC42" s="55"/>
      <c r="KYD42" s="56"/>
      <c r="KYG42" s="53"/>
      <c r="KYH42" s="54"/>
      <c r="KYI42" s="55"/>
      <c r="KYJ42" s="56"/>
      <c r="KYM42" s="53"/>
      <c r="KYN42" s="54"/>
      <c r="KYO42" s="55"/>
      <c r="KYP42" s="56"/>
      <c r="KYS42" s="53"/>
      <c r="KYT42" s="54"/>
      <c r="KYU42" s="55"/>
      <c r="KYV42" s="56"/>
      <c r="KYY42" s="53"/>
      <c r="KYZ42" s="54"/>
      <c r="KZA42" s="55"/>
      <c r="KZB42" s="56"/>
      <c r="KZE42" s="53"/>
      <c r="KZF42" s="54"/>
      <c r="KZG42" s="55"/>
      <c r="KZH42" s="56"/>
      <c r="KZK42" s="53"/>
      <c r="KZL42" s="54"/>
      <c r="KZM42" s="55"/>
      <c r="KZN42" s="56"/>
      <c r="KZQ42" s="53"/>
      <c r="KZR42" s="54"/>
      <c r="KZS42" s="55"/>
      <c r="KZT42" s="56"/>
      <c r="KZW42" s="53"/>
      <c r="KZX42" s="54"/>
      <c r="KZY42" s="55"/>
      <c r="KZZ42" s="56"/>
      <c r="LAC42" s="53"/>
      <c r="LAD42" s="54"/>
      <c r="LAE42" s="55"/>
      <c r="LAF42" s="56"/>
      <c r="LAI42" s="53"/>
      <c r="LAJ42" s="54"/>
      <c r="LAK42" s="55"/>
      <c r="LAL42" s="56"/>
      <c r="LAO42" s="53"/>
      <c r="LAP42" s="54"/>
      <c r="LAQ42" s="55"/>
      <c r="LAR42" s="56"/>
      <c r="LAU42" s="53"/>
      <c r="LAV42" s="54"/>
      <c r="LAW42" s="55"/>
      <c r="LAX42" s="56"/>
      <c r="LBA42" s="53"/>
      <c r="LBB42" s="54"/>
      <c r="LBC42" s="55"/>
      <c r="LBD42" s="56"/>
      <c r="LBG42" s="53"/>
      <c r="LBH42" s="54"/>
      <c r="LBI42" s="55"/>
      <c r="LBJ42" s="56"/>
      <c r="LBM42" s="53"/>
      <c r="LBN42" s="54"/>
      <c r="LBO42" s="55"/>
      <c r="LBP42" s="56"/>
      <c r="LBS42" s="53"/>
      <c r="LBT42" s="54"/>
      <c r="LBU42" s="55"/>
      <c r="LBV42" s="56"/>
      <c r="LBY42" s="53"/>
      <c r="LBZ42" s="54"/>
      <c r="LCA42" s="55"/>
      <c r="LCB42" s="56"/>
      <c r="LCE42" s="53"/>
      <c r="LCF42" s="54"/>
      <c r="LCG42" s="55"/>
      <c r="LCH42" s="56"/>
      <c r="LCK42" s="53"/>
      <c r="LCL42" s="54"/>
      <c r="LCM42" s="55"/>
      <c r="LCN42" s="56"/>
      <c r="LCQ42" s="53"/>
      <c r="LCR42" s="54"/>
      <c r="LCS42" s="55"/>
      <c r="LCT42" s="56"/>
      <c r="LCW42" s="53"/>
      <c r="LCX42" s="54"/>
      <c r="LCY42" s="55"/>
      <c r="LCZ42" s="56"/>
      <c r="LDC42" s="53"/>
      <c r="LDD42" s="54"/>
      <c r="LDE42" s="55"/>
      <c r="LDF42" s="56"/>
      <c r="LDI42" s="53"/>
      <c r="LDJ42" s="54"/>
      <c r="LDK42" s="55"/>
      <c r="LDL42" s="56"/>
      <c r="LDO42" s="53"/>
      <c r="LDP42" s="54"/>
      <c r="LDQ42" s="55"/>
      <c r="LDR42" s="56"/>
      <c r="LDU42" s="53"/>
      <c r="LDV42" s="54"/>
      <c r="LDW42" s="55"/>
      <c r="LDX42" s="56"/>
      <c r="LEA42" s="53"/>
      <c r="LEB42" s="54"/>
      <c r="LEC42" s="55"/>
      <c r="LED42" s="56"/>
      <c r="LEG42" s="53"/>
      <c r="LEH42" s="54"/>
      <c r="LEI42" s="55"/>
      <c r="LEJ42" s="56"/>
      <c r="LEM42" s="53"/>
      <c r="LEN42" s="54"/>
      <c r="LEO42" s="55"/>
      <c r="LEP42" s="56"/>
      <c r="LES42" s="53"/>
      <c r="LET42" s="54"/>
      <c r="LEU42" s="55"/>
      <c r="LEV42" s="56"/>
      <c r="LEY42" s="53"/>
      <c r="LEZ42" s="54"/>
      <c r="LFA42" s="55"/>
      <c r="LFB42" s="56"/>
      <c r="LFE42" s="53"/>
      <c r="LFF42" s="54"/>
      <c r="LFG42" s="55"/>
      <c r="LFH42" s="56"/>
      <c r="LFK42" s="53"/>
      <c r="LFL42" s="54"/>
      <c r="LFM42" s="55"/>
      <c r="LFN42" s="56"/>
      <c r="LFQ42" s="53"/>
      <c r="LFR42" s="54"/>
      <c r="LFS42" s="55"/>
      <c r="LFT42" s="56"/>
      <c r="LFW42" s="53"/>
      <c r="LFX42" s="54"/>
      <c r="LFY42" s="55"/>
      <c r="LFZ42" s="56"/>
      <c r="LGC42" s="53"/>
      <c r="LGD42" s="54"/>
      <c r="LGE42" s="55"/>
      <c r="LGF42" s="56"/>
      <c r="LGI42" s="53"/>
      <c r="LGJ42" s="54"/>
      <c r="LGK42" s="55"/>
      <c r="LGL42" s="56"/>
      <c r="LGO42" s="53"/>
      <c r="LGP42" s="54"/>
      <c r="LGQ42" s="55"/>
      <c r="LGR42" s="56"/>
      <c r="LGU42" s="53"/>
      <c r="LGV42" s="54"/>
      <c r="LGW42" s="55"/>
      <c r="LGX42" s="56"/>
      <c r="LHA42" s="53"/>
      <c r="LHB42" s="54"/>
      <c r="LHC42" s="55"/>
      <c r="LHD42" s="56"/>
      <c r="LHG42" s="53"/>
      <c r="LHH42" s="54"/>
      <c r="LHI42" s="55"/>
      <c r="LHJ42" s="56"/>
      <c r="LHM42" s="53"/>
      <c r="LHN42" s="54"/>
      <c r="LHO42" s="55"/>
      <c r="LHP42" s="56"/>
      <c r="LHS42" s="53"/>
      <c r="LHT42" s="54"/>
      <c r="LHU42" s="55"/>
      <c r="LHV42" s="56"/>
      <c r="LHY42" s="53"/>
      <c r="LHZ42" s="54"/>
      <c r="LIA42" s="55"/>
      <c r="LIB42" s="56"/>
      <c r="LIE42" s="53"/>
      <c r="LIF42" s="54"/>
      <c r="LIG42" s="55"/>
      <c r="LIH42" s="56"/>
      <c r="LIK42" s="53"/>
      <c r="LIL42" s="54"/>
      <c r="LIM42" s="55"/>
      <c r="LIN42" s="56"/>
      <c r="LIQ42" s="53"/>
      <c r="LIR42" s="54"/>
      <c r="LIS42" s="55"/>
      <c r="LIT42" s="56"/>
      <c r="LIW42" s="53"/>
      <c r="LIX42" s="54"/>
      <c r="LIY42" s="55"/>
      <c r="LIZ42" s="56"/>
      <c r="LJC42" s="53"/>
      <c r="LJD42" s="54"/>
      <c r="LJE42" s="55"/>
      <c r="LJF42" s="56"/>
      <c r="LJI42" s="53"/>
      <c r="LJJ42" s="54"/>
      <c r="LJK42" s="55"/>
      <c r="LJL42" s="56"/>
      <c r="LJO42" s="53"/>
      <c r="LJP42" s="54"/>
      <c r="LJQ42" s="55"/>
      <c r="LJR42" s="56"/>
      <c r="LJU42" s="53"/>
      <c r="LJV42" s="54"/>
      <c r="LJW42" s="55"/>
      <c r="LJX42" s="56"/>
      <c r="LKA42" s="53"/>
      <c r="LKB42" s="54"/>
      <c r="LKC42" s="55"/>
      <c r="LKD42" s="56"/>
      <c r="LKG42" s="53"/>
      <c r="LKH42" s="54"/>
      <c r="LKI42" s="55"/>
      <c r="LKJ42" s="56"/>
      <c r="LKM42" s="53"/>
      <c r="LKN42" s="54"/>
      <c r="LKO42" s="55"/>
      <c r="LKP42" s="56"/>
      <c r="LKS42" s="53"/>
      <c r="LKT42" s="54"/>
      <c r="LKU42" s="55"/>
      <c r="LKV42" s="56"/>
      <c r="LKY42" s="53"/>
      <c r="LKZ42" s="54"/>
      <c r="LLA42" s="55"/>
      <c r="LLB42" s="56"/>
      <c r="LLE42" s="53"/>
      <c r="LLF42" s="54"/>
      <c r="LLG42" s="55"/>
      <c r="LLH42" s="56"/>
      <c r="LLK42" s="53"/>
      <c r="LLL42" s="54"/>
      <c r="LLM42" s="55"/>
      <c r="LLN42" s="56"/>
      <c r="LLQ42" s="53"/>
      <c r="LLR42" s="54"/>
      <c r="LLS42" s="55"/>
      <c r="LLT42" s="56"/>
      <c r="LLW42" s="53"/>
      <c r="LLX42" s="54"/>
      <c r="LLY42" s="55"/>
      <c r="LLZ42" s="56"/>
      <c r="LMC42" s="53"/>
      <c r="LMD42" s="54"/>
      <c r="LME42" s="55"/>
      <c r="LMF42" s="56"/>
      <c r="LMI42" s="53"/>
      <c r="LMJ42" s="54"/>
      <c r="LMK42" s="55"/>
      <c r="LML42" s="56"/>
      <c r="LMO42" s="53"/>
      <c r="LMP42" s="54"/>
      <c r="LMQ42" s="55"/>
      <c r="LMR42" s="56"/>
      <c r="LMU42" s="53"/>
      <c r="LMV42" s="54"/>
      <c r="LMW42" s="55"/>
      <c r="LMX42" s="56"/>
      <c r="LNA42" s="53"/>
      <c r="LNB42" s="54"/>
      <c r="LNC42" s="55"/>
      <c r="LND42" s="56"/>
      <c r="LNG42" s="53"/>
      <c r="LNH42" s="54"/>
      <c r="LNI42" s="55"/>
      <c r="LNJ42" s="56"/>
      <c r="LNM42" s="53"/>
      <c r="LNN42" s="54"/>
      <c r="LNO42" s="55"/>
      <c r="LNP42" s="56"/>
      <c r="LNS42" s="53"/>
      <c r="LNT42" s="54"/>
      <c r="LNU42" s="55"/>
      <c r="LNV42" s="56"/>
      <c r="LNY42" s="53"/>
      <c r="LNZ42" s="54"/>
      <c r="LOA42" s="55"/>
      <c r="LOB42" s="56"/>
      <c r="LOE42" s="53"/>
      <c r="LOF42" s="54"/>
      <c r="LOG42" s="55"/>
      <c r="LOH42" s="56"/>
      <c r="LOK42" s="53"/>
      <c r="LOL42" s="54"/>
      <c r="LOM42" s="55"/>
      <c r="LON42" s="56"/>
      <c r="LOQ42" s="53"/>
      <c r="LOR42" s="54"/>
      <c r="LOS42" s="55"/>
      <c r="LOT42" s="56"/>
      <c r="LOW42" s="53"/>
      <c r="LOX42" s="54"/>
      <c r="LOY42" s="55"/>
      <c r="LOZ42" s="56"/>
      <c r="LPC42" s="53"/>
      <c r="LPD42" s="54"/>
      <c r="LPE42" s="55"/>
      <c r="LPF42" s="56"/>
      <c r="LPI42" s="53"/>
      <c r="LPJ42" s="54"/>
      <c r="LPK42" s="55"/>
      <c r="LPL42" s="56"/>
      <c r="LPO42" s="53"/>
      <c r="LPP42" s="54"/>
      <c r="LPQ42" s="55"/>
      <c r="LPR42" s="56"/>
      <c r="LPU42" s="53"/>
      <c r="LPV42" s="54"/>
      <c r="LPW42" s="55"/>
      <c r="LPX42" s="56"/>
      <c r="LQA42" s="53"/>
      <c r="LQB42" s="54"/>
      <c r="LQC42" s="55"/>
      <c r="LQD42" s="56"/>
      <c r="LQG42" s="53"/>
      <c r="LQH42" s="54"/>
      <c r="LQI42" s="55"/>
      <c r="LQJ42" s="56"/>
      <c r="LQM42" s="53"/>
      <c r="LQN42" s="54"/>
      <c r="LQO42" s="55"/>
      <c r="LQP42" s="56"/>
      <c r="LQS42" s="53"/>
      <c r="LQT42" s="54"/>
      <c r="LQU42" s="55"/>
      <c r="LQV42" s="56"/>
      <c r="LQY42" s="53"/>
      <c r="LQZ42" s="54"/>
      <c r="LRA42" s="55"/>
      <c r="LRB42" s="56"/>
      <c r="LRE42" s="53"/>
      <c r="LRF42" s="54"/>
      <c r="LRG42" s="55"/>
      <c r="LRH42" s="56"/>
      <c r="LRK42" s="53"/>
      <c r="LRL42" s="54"/>
      <c r="LRM42" s="55"/>
      <c r="LRN42" s="56"/>
      <c r="LRQ42" s="53"/>
      <c r="LRR42" s="54"/>
      <c r="LRS42" s="55"/>
      <c r="LRT42" s="56"/>
      <c r="LRW42" s="53"/>
      <c r="LRX42" s="54"/>
      <c r="LRY42" s="55"/>
      <c r="LRZ42" s="56"/>
      <c r="LSC42" s="53"/>
      <c r="LSD42" s="54"/>
      <c r="LSE42" s="55"/>
      <c r="LSF42" s="56"/>
      <c r="LSI42" s="53"/>
      <c r="LSJ42" s="54"/>
      <c r="LSK42" s="55"/>
      <c r="LSL42" s="56"/>
      <c r="LSO42" s="53"/>
      <c r="LSP42" s="54"/>
      <c r="LSQ42" s="55"/>
      <c r="LSR42" s="56"/>
      <c r="LSU42" s="53"/>
      <c r="LSV42" s="54"/>
      <c r="LSW42" s="55"/>
      <c r="LSX42" s="56"/>
      <c r="LTA42" s="53"/>
      <c r="LTB42" s="54"/>
      <c r="LTC42" s="55"/>
      <c r="LTD42" s="56"/>
      <c r="LTG42" s="53"/>
      <c r="LTH42" s="54"/>
      <c r="LTI42" s="55"/>
      <c r="LTJ42" s="56"/>
      <c r="LTM42" s="53"/>
      <c r="LTN42" s="54"/>
      <c r="LTO42" s="55"/>
      <c r="LTP42" s="56"/>
      <c r="LTS42" s="53"/>
      <c r="LTT42" s="54"/>
      <c r="LTU42" s="55"/>
      <c r="LTV42" s="56"/>
      <c r="LTY42" s="53"/>
      <c r="LTZ42" s="54"/>
      <c r="LUA42" s="55"/>
      <c r="LUB42" s="56"/>
      <c r="LUE42" s="53"/>
      <c r="LUF42" s="54"/>
      <c r="LUG42" s="55"/>
      <c r="LUH42" s="56"/>
      <c r="LUK42" s="53"/>
      <c r="LUL42" s="54"/>
      <c r="LUM42" s="55"/>
      <c r="LUN42" s="56"/>
      <c r="LUQ42" s="53"/>
      <c r="LUR42" s="54"/>
      <c r="LUS42" s="55"/>
      <c r="LUT42" s="56"/>
      <c r="LUW42" s="53"/>
      <c r="LUX42" s="54"/>
      <c r="LUY42" s="55"/>
      <c r="LUZ42" s="56"/>
      <c r="LVC42" s="53"/>
      <c r="LVD42" s="54"/>
      <c r="LVE42" s="55"/>
      <c r="LVF42" s="56"/>
      <c r="LVI42" s="53"/>
      <c r="LVJ42" s="54"/>
      <c r="LVK42" s="55"/>
      <c r="LVL42" s="56"/>
      <c r="LVO42" s="53"/>
      <c r="LVP42" s="54"/>
      <c r="LVQ42" s="55"/>
      <c r="LVR42" s="56"/>
      <c r="LVU42" s="53"/>
      <c r="LVV42" s="54"/>
      <c r="LVW42" s="55"/>
      <c r="LVX42" s="56"/>
      <c r="LWA42" s="53"/>
      <c r="LWB42" s="54"/>
      <c r="LWC42" s="55"/>
      <c r="LWD42" s="56"/>
      <c r="LWG42" s="53"/>
      <c r="LWH42" s="54"/>
      <c r="LWI42" s="55"/>
      <c r="LWJ42" s="56"/>
      <c r="LWM42" s="53"/>
      <c r="LWN42" s="54"/>
      <c r="LWO42" s="55"/>
      <c r="LWP42" s="56"/>
      <c r="LWS42" s="53"/>
      <c r="LWT42" s="54"/>
      <c r="LWU42" s="55"/>
      <c r="LWV42" s="56"/>
      <c r="LWY42" s="53"/>
      <c r="LWZ42" s="54"/>
      <c r="LXA42" s="55"/>
      <c r="LXB42" s="56"/>
      <c r="LXE42" s="53"/>
      <c r="LXF42" s="54"/>
      <c r="LXG42" s="55"/>
      <c r="LXH42" s="56"/>
      <c r="LXK42" s="53"/>
      <c r="LXL42" s="54"/>
      <c r="LXM42" s="55"/>
      <c r="LXN42" s="56"/>
      <c r="LXQ42" s="53"/>
      <c r="LXR42" s="54"/>
      <c r="LXS42" s="55"/>
      <c r="LXT42" s="56"/>
      <c r="LXW42" s="53"/>
      <c r="LXX42" s="54"/>
      <c r="LXY42" s="55"/>
      <c r="LXZ42" s="56"/>
      <c r="LYC42" s="53"/>
      <c r="LYD42" s="54"/>
      <c r="LYE42" s="55"/>
      <c r="LYF42" s="56"/>
      <c r="LYI42" s="53"/>
      <c r="LYJ42" s="54"/>
      <c r="LYK42" s="55"/>
      <c r="LYL42" s="56"/>
      <c r="LYO42" s="53"/>
      <c r="LYP42" s="54"/>
      <c r="LYQ42" s="55"/>
      <c r="LYR42" s="56"/>
      <c r="LYU42" s="53"/>
      <c r="LYV42" s="54"/>
      <c r="LYW42" s="55"/>
      <c r="LYX42" s="56"/>
      <c r="LZA42" s="53"/>
      <c r="LZB42" s="54"/>
      <c r="LZC42" s="55"/>
      <c r="LZD42" s="56"/>
      <c r="LZG42" s="53"/>
      <c r="LZH42" s="54"/>
      <c r="LZI42" s="55"/>
      <c r="LZJ42" s="56"/>
      <c r="LZM42" s="53"/>
      <c r="LZN42" s="54"/>
      <c r="LZO42" s="55"/>
      <c r="LZP42" s="56"/>
      <c r="LZS42" s="53"/>
      <c r="LZT42" s="54"/>
      <c r="LZU42" s="55"/>
      <c r="LZV42" s="56"/>
      <c r="LZY42" s="53"/>
      <c r="LZZ42" s="54"/>
      <c r="MAA42" s="55"/>
      <c r="MAB42" s="56"/>
      <c r="MAE42" s="53"/>
      <c r="MAF42" s="54"/>
      <c r="MAG42" s="55"/>
      <c r="MAH42" s="56"/>
      <c r="MAK42" s="53"/>
      <c r="MAL42" s="54"/>
      <c r="MAM42" s="55"/>
      <c r="MAN42" s="56"/>
      <c r="MAQ42" s="53"/>
      <c r="MAR42" s="54"/>
      <c r="MAS42" s="55"/>
      <c r="MAT42" s="56"/>
      <c r="MAW42" s="53"/>
      <c r="MAX42" s="54"/>
      <c r="MAY42" s="55"/>
      <c r="MAZ42" s="56"/>
      <c r="MBC42" s="53"/>
      <c r="MBD42" s="54"/>
      <c r="MBE42" s="55"/>
      <c r="MBF42" s="56"/>
      <c r="MBI42" s="53"/>
      <c r="MBJ42" s="54"/>
      <c r="MBK42" s="55"/>
      <c r="MBL42" s="56"/>
      <c r="MBO42" s="53"/>
      <c r="MBP42" s="54"/>
      <c r="MBQ42" s="55"/>
      <c r="MBR42" s="56"/>
      <c r="MBU42" s="53"/>
      <c r="MBV42" s="54"/>
      <c r="MBW42" s="55"/>
      <c r="MBX42" s="56"/>
      <c r="MCA42" s="53"/>
      <c r="MCB42" s="54"/>
      <c r="MCC42" s="55"/>
      <c r="MCD42" s="56"/>
      <c r="MCG42" s="53"/>
      <c r="MCH42" s="54"/>
      <c r="MCI42" s="55"/>
      <c r="MCJ42" s="56"/>
      <c r="MCM42" s="53"/>
      <c r="MCN42" s="54"/>
      <c r="MCO42" s="55"/>
      <c r="MCP42" s="56"/>
      <c r="MCS42" s="53"/>
      <c r="MCT42" s="54"/>
      <c r="MCU42" s="55"/>
      <c r="MCV42" s="56"/>
      <c r="MCY42" s="53"/>
      <c r="MCZ42" s="54"/>
      <c r="MDA42" s="55"/>
      <c r="MDB42" s="56"/>
      <c r="MDE42" s="53"/>
      <c r="MDF42" s="54"/>
      <c r="MDG42" s="55"/>
      <c r="MDH42" s="56"/>
      <c r="MDK42" s="53"/>
      <c r="MDL42" s="54"/>
      <c r="MDM42" s="55"/>
      <c r="MDN42" s="56"/>
      <c r="MDQ42" s="53"/>
      <c r="MDR42" s="54"/>
      <c r="MDS42" s="55"/>
      <c r="MDT42" s="56"/>
      <c r="MDW42" s="53"/>
      <c r="MDX42" s="54"/>
      <c r="MDY42" s="55"/>
      <c r="MDZ42" s="56"/>
      <c r="MEC42" s="53"/>
      <c r="MED42" s="54"/>
      <c r="MEE42" s="55"/>
      <c r="MEF42" s="56"/>
      <c r="MEI42" s="53"/>
      <c r="MEJ42" s="54"/>
      <c r="MEK42" s="55"/>
      <c r="MEL42" s="56"/>
      <c r="MEO42" s="53"/>
      <c r="MEP42" s="54"/>
      <c r="MEQ42" s="55"/>
      <c r="MER42" s="56"/>
      <c r="MEU42" s="53"/>
      <c r="MEV42" s="54"/>
      <c r="MEW42" s="55"/>
      <c r="MEX42" s="56"/>
      <c r="MFA42" s="53"/>
      <c r="MFB42" s="54"/>
      <c r="MFC42" s="55"/>
      <c r="MFD42" s="56"/>
      <c r="MFG42" s="53"/>
      <c r="MFH42" s="54"/>
      <c r="MFI42" s="55"/>
      <c r="MFJ42" s="56"/>
      <c r="MFM42" s="53"/>
      <c r="MFN42" s="54"/>
      <c r="MFO42" s="55"/>
      <c r="MFP42" s="56"/>
      <c r="MFS42" s="53"/>
      <c r="MFT42" s="54"/>
      <c r="MFU42" s="55"/>
      <c r="MFV42" s="56"/>
      <c r="MFY42" s="53"/>
      <c r="MFZ42" s="54"/>
      <c r="MGA42" s="55"/>
      <c r="MGB42" s="56"/>
      <c r="MGE42" s="53"/>
      <c r="MGF42" s="54"/>
      <c r="MGG42" s="55"/>
      <c r="MGH42" s="56"/>
      <c r="MGK42" s="53"/>
      <c r="MGL42" s="54"/>
      <c r="MGM42" s="55"/>
      <c r="MGN42" s="56"/>
      <c r="MGQ42" s="53"/>
      <c r="MGR42" s="54"/>
      <c r="MGS42" s="55"/>
      <c r="MGT42" s="56"/>
      <c r="MGW42" s="53"/>
      <c r="MGX42" s="54"/>
      <c r="MGY42" s="55"/>
      <c r="MGZ42" s="56"/>
      <c r="MHC42" s="53"/>
      <c r="MHD42" s="54"/>
      <c r="MHE42" s="55"/>
      <c r="MHF42" s="56"/>
      <c r="MHI42" s="53"/>
      <c r="MHJ42" s="54"/>
      <c r="MHK42" s="55"/>
      <c r="MHL42" s="56"/>
      <c r="MHO42" s="53"/>
      <c r="MHP42" s="54"/>
      <c r="MHQ42" s="55"/>
      <c r="MHR42" s="56"/>
      <c r="MHU42" s="53"/>
      <c r="MHV42" s="54"/>
      <c r="MHW42" s="55"/>
      <c r="MHX42" s="56"/>
      <c r="MIA42" s="53"/>
      <c r="MIB42" s="54"/>
      <c r="MIC42" s="55"/>
      <c r="MID42" s="56"/>
      <c r="MIG42" s="53"/>
      <c r="MIH42" s="54"/>
      <c r="MII42" s="55"/>
      <c r="MIJ42" s="56"/>
      <c r="MIM42" s="53"/>
      <c r="MIN42" s="54"/>
      <c r="MIO42" s="55"/>
      <c r="MIP42" s="56"/>
      <c r="MIS42" s="53"/>
      <c r="MIT42" s="54"/>
      <c r="MIU42" s="55"/>
      <c r="MIV42" s="56"/>
      <c r="MIY42" s="53"/>
      <c r="MIZ42" s="54"/>
      <c r="MJA42" s="55"/>
      <c r="MJB42" s="56"/>
      <c r="MJE42" s="53"/>
      <c r="MJF42" s="54"/>
      <c r="MJG42" s="55"/>
      <c r="MJH42" s="56"/>
      <c r="MJK42" s="53"/>
      <c r="MJL42" s="54"/>
      <c r="MJM42" s="55"/>
      <c r="MJN42" s="56"/>
      <c r="MJQ42" s="53"/>
      <c r="MJR42" s="54"/>
      <c r="MJS42" s="55"/>
      <c r="MJT42" s="56"/>
      <c r="MJW42" s="53"/>
      <c r="MJX42" s="54"/>
      <c r="MJY42" s="55"/>
      <c r="MJZ42" s="56"/>
      <c r="MKC42" s="53"/>
      <c r="MKD42" s="54"/>
      <c r="MKE42" s="55"/>
      <c r="MKF42" s="56"/>
      <c r="MKI42" s="53"/>
      <c r="MKJ42" s="54"/>
      <c r="MKK42" s="55"/>
      <c r="MKL42" s="56"/>
      <c r="MKO42" s="53"/>
      <c r="MKP42" s="54"/>
      <c r="MKQ42" s="55"/>
      <c r="MKR42" s="56"/>
      <c r="MKU42" s="53"/>
      <c r="MKV42" s="54"/>
      <c r="MKW42" s="55"/>
      <c r="MKX42" s="56"/>
      <c r="MLA42" s="53"/>
      <c r="MLB42" s="54"/>
      <c r="MLC42" s="55"/>
      <c r="MLD42" s="56"/>
      <c r="MLG42" s="53"/>
      <c r="MLH42" s="54"/>
      <c r="MLI42" s="55"/>
      <c r="MLJ42" s="56"/>
      <c r="MLM42" s="53"/>
      <c r="MLN42" s="54"/>
      <c r="MLO42" s="55"/>
      <c r="MLP42" s="56"/>
      <c r="MLS42" s="53"/>
      <c r="MLT42" s="54"/>
      <c r="MLU42" s="55"/>
      <c r="MLV42" s="56"/>
      <c r="MLY42" s="53"/>
      <c r="MLZ42" s="54"/>
      <c r="MMA42" s="55"/>
      <c r="MMB42" s="56"/>
      <c r="MME42" s="53"/>
      <c r="MMF42" s="54"/>
      <c r="MMG42" s="55"/>
      <c r="MMH42" s="56"/>
      <c r="MMK42" s="53"/>
      <c r="MML42" s="54"/>
      <c r="MMM42" s="55"/>
      <c r="MMN42" s="56"/>
      <c r="MMQ42" s="53"/>
      <c r="MMR42" s="54"/>
      <c r="MMS42" s="55"/>
      <c r="MMT42" s="56"/>
      <c r="MMW42" s="53"/>
      <c r="MMX42" s="54"/>
      <c r="MMY42" s="55"/>
      <c r="MMZ42" s="56"/>
      <c r="MNC42" s="53"/>
      <c r="MND42" s="54"/>
      <c r="MNE42" s="55"/>
      <c r="MNF42" s="56"/>
      <c r="MNI42" s="53"/>
      <c r="MNJ42" s="54"/>
      <c r="MNK42" s="55"/>
      <c r="MNL42" s="56"/>
      <c r="MNO42" s="53"/>
      <c r="MNP42" s="54"/>
      <c r="MNQ42" s="55"/>
      <c r="MNR42" s="56"/>
      <c r="MNU42" s="53"/>
      <c r="MNV42" s="54"/>
      <c r="MNW42" s="55"/>
      <c r="MNX42" s="56"/>
      <c r="MOA42" s="53"/>
      <c r="MOB42" s="54"/>
      <c r="MOC42" s="55"/>
      <c r="MOD42" s="56"/>
      <c r="MOG42" s="53"/>
      <c r="MOH42" s="54"/>
      <c r="MOI42" s="55"/>
      <c r="MOJ42" s="56"/>
      <c r="MOM42" s="53"/>
      <c r="MON42" s="54"/>
      <c r="MOO42" s="55"/>
      <c r="MOP42" s="56"/>
      <c r="MOS42" s="53"/>
      <c r="MOT42" s="54"/>
      <c r="MOU42" s="55"/>
      <c r="MOV42" s="56"/>
      <c r="MOY42" s="53"/>
      <c r="MOZ42" s="54"/>
      <c r="MPA42" s="55"/>
      <c r="MPB42" s="56"/>
      <c r="MPE42" s="53"/>
      <c r="MPF42" s="54"/>
      <c r="MPG42" s="55"/>
      <c r="MPH42" s="56"/>
      <c r="MPK42" s="53"/>
      <c r="MPL42" s="54"/>
      <c r="MPM42" s="55"/>
      <c r="MPN42" s="56"/>
      <c r="MPQ42" s="53"/>
      <c r="MPR42" s="54"/>
      <c r="MPS42" s="55"/>
      <c r="MPT42" s="56"/>
      <c r="MPW42" s="53"/>
      <c r="MPX42" s="54"/>
      <c r="MPY42" s="55"/>
      <c r="MPZ42" s="56"/>
      <c r="MQC42" s="53"/>
      <c r="MQD42" s="54"/>
      <c r="MQE42" s="55"/>
      <c r="MQF42" s="56"/>
      <c r="MQI42" s="53"/>
      <c r="MQJ42" s="54"/>
      <c r="MQK42" s="55"/>
      <c r="MQL42" s="56"/>
      <c r="MQO42" s="53"/>
      <c r="MQP42" s="54"/>
      <c r="MQQ42" s="55"/>
      <c r="MQR42" s="56"/>
      <c r="MQU42" s="53"/>
      <c r="MQV42" s="54"/>
      <c r="MQW42" s="55"/>
      <c r="MQX42" s="56"/>
      <c r="MRA42" s="53"/>
      <c r="MRB42" s="54"/>
      <c r="MRC42" s="55"/>
      <c r="MRD42" s="56"/>
      <c r="MRG42" s="53"/>
      <c r="MRH42" s="54"/>
      <c r="MRI42" s="55"/>
      <c r="MRJ42" s="56"/>
      <c r="MRM42" s="53"/>
      <c r="MRN42" s="54"/>
      <c r="MRO42" s="55"/>
      <c r="MRP42" s="56"/>
      <c r="MRS42" s="53"/>
      <c r="MRT42" s="54"/>
      <c r="MRU42" s="55"/>
      <c r="MRV42" s="56"/>
      <c r="MRY42" s="53"/>
      <c r="MRZ42" s="54"/>
      <c r="MSA42" s="55"/>
      <c r="MSB42" s="56"/>
      <c r="MSE42" s="53"/>
      <c r="MSF42" s="54"/>
      <c r="MSG42" s="55"/>
      <c r="MSH42" s="56"/>
      <c r="MSK42" s="53"/>
      <c r="MSL42" s="54"/>
      <c r="MSM42" s="55"/>
      <c r="MSN42" s="56"/>
      <c r="MSQ42" s="53"/>
      <c r="MSR42" s="54"/>
      <c r="MSS42" s="55"/>
      <c r="MST42" s="56"/>
      <c r="MSW42" s="53"/>
      <c r="MSX42" s="54"/>
      <c r="MSY42" s="55"/>
      <c r="MSZ42" s="56"/>
      <c r="MTC42" s="53"/>
      <c r="MTD42" s="54"/>
      <c r="MTE42" s="55"/>
      <c r="MTF42" s="56"/>
      <c r="MTI42" s="53"/>
      <c r="MTJ42" s="54"/>
      <c r="MTK42" s="55"/>
      <c r="MTL42" s="56"/>
      <c r="MTO42" s="53"/>
      <c r="MTP42" s="54"/>
      <c r="MTQ42" s="55"/>
      <c r="MTR42" s="56"/>
      <c r="MTU42" s="53"/>
      <c r="MTV42" s="54"/>
      <c r="MTW42" s="55"/>
      <c r="MTX42" s="56"/>
      <c r="MUA42" s="53"/>
      <c r="MUB42" s="54"/>
      <c r="MUC42" s="55"/>
      <c r="MUD42" s="56"/>
      <c r="MUG42" s="53"/>
      <c r="MUH42" s="54"/>
      <c r="MUI42" s="55"/>
      <c r="MUJ42" s="56"/>
      <c r="MUM42" s="53"/>
      <c r="MUN42" s="54"/>
      <c r="MUO42" s="55"/>
      <c r="MUP42" s="56"/>
      <c r="MUS42" s="53"/>
      <c r="MUT42" s="54"/>
      <c r="MUU42" s="55"/>
      <c r="MUV42" s="56"/>
      <c r="MUY42" s="53"/>
      <c r="MUZ42" s="54"/>
      <c r="MVA42" s="55"/>
      <c r="MVB42" s="56"/>
      <c r="MVE42" s="53"/>
      <c r="MVF42" s="54"/>
      <c r="MVG42" s="55"/>
      <c r="MVH42" s="56"/>
      <c r="MVK42" s="53"/>
      <c r="MVL42" s="54"/>
      <c r="MVM42" s="55"/>
      <c r="MVN42" s="56"/>
      <c r="MVQ42" s="53"/>
      <c r="MVR42" s="54"/>
      <c r="MVS42" s="55"/>
      <c r="MVT42" s="56"/>
      <c r="MVW42" s="53"/>
      <c r="MVX42" s="54"/>
      <c r="MVY42" s="55"/>
      <c r="MVZ42" s="56"/>
      <c r="MWC42" s="53"/>
      <c r="MWD42" s="54"/>
      <c r="MWE42" s="55"/>
      <c r="MWF42" s="56"/>
      <c r="MWI42" s="53"/>
      <c r="MWJ42" s="54"/>
      <c r="MWK42" s="55"/>
      <c r="MWL42" s="56"/>
      <c r="MWO42" s="53"/>
      <c r="MWP42" s="54"/>
      <c r="MWQ42" s="55"/>
      <c r="MWR42" s="56"/>
      <c r="MWU42" s="53"/>
      <c r="MWV42" s="54"/>
      <c r="MWW42" s="55"/>
      <c r="MWX42" s="56"/>
      <c r="MXA42" s="53"/>
      <c r="MXB42" s="54"/>
      <c r="MXC42" s="55"/>
      <c r="MXD42" s="56"/>
      <c r="MXG42" s="53"/>
      <c r="MXH42" s="54"/>
      <c r="MXI42" s="55"/>
      <c r="MXJ42" s="56"/>
      <c r="MXM42" s="53"/>
      <c r="MXN42" s="54"/>
      <c r="MXO42" s="55"/>
      <c r="MXP42" s="56"/>
      <c r="MXS42" s="53"/>
      <c r="MXT42" s="54"/>
      <c r="MXU42" s="55"/>
      <c r="MXV42" s="56"/>
      <c r="MXY42" s="53"/>
      <c r="MXZ42" s="54"/>
      <c r="MYA42" s="55"/>
      <c r="MYB42" s="56"/>
      <c r="MYE42" s="53"/>
      <c r="MYF42" s="54"/>
      <c r="MYG42" s="55"/>
      <c r="MYH42" s="56"/>
      <c r="MYK42" s="53"/>
      <c r="MYL42" s="54"/>
      <c r="MYM42" s="55"/>
      <c r="MYN42" s="56"/>
      <c r="MYQ42" s="53"/>
      <c r="MYR42" s="54"/>
      <c r="MYS42" s="55"/>
      <c r="MYT42" s="56"/>
      <c r="MYW42" s="53"/>
      <c r="MYX42" s="54"/>
      <c r="MYY42" s="55"/>
      <c r="MYZ42" s="56"/>
      <c r="MZC42" s="53"/>
      <c r="MZD42" s="54"/>
      <c r="MZE42" s="55"/>
      <c r="MZF42" s="56"/>
      <c r="MZI42" s="53"/>
      <c r="MZJ42" s="54"/>
      <c r="MZK42" s="55"/>
      <c r="MZL42" s="56"/>
      <c r="MZO42" s="53"/>
      <c r="MZP42" s="54"/>
      <c r="MZQ42" s="55"/>
      <c r="MZR42" s="56"/>
      <c r="MZU42" s="53"/>
      <c r="MZV42" s="54"/>
      <c r="MZW42" s="55"/>
      <c r="MZX42" s="56"/>
      <c r="NAA42" s="53"/>
      <c r="NAB42" s="54"/>
      <c r="NAC42" s="55"/>
      <c r="NAD42" s="56"/>
      <c r="NAG42" s="53"/>
      <c r="NAH42" s="54"/>
      <c r="NAI42" s="55"/>
      <c r="NAJ42" s="56"/>
      <c r="NAM42" s="53"/>
      <c r="NAN42" s="54"/>
      <c r="NAO42" s="55"/>
      <c r="NAP42" s="56"/>
      <c r="NAS42" s="53"/>
      <c r="NAT42" s="54"/>
      <c r="NAU42" s="55"/>
      <c r="NAV42" s="56"/>
      <c r="NAY42" s="53"/>
      <c r="NAZ42" s="54"/>
      <c r="NBA42" s="55"/>
      <c r="NBB42" s="56"/>
      <c r="NBE42" s="53"/>
      <c r="NBF42" s="54"/>
      <c r="NBG42" s="55"/>
      <c r="NBH42" s="56"/>
      <c r="NBK42" s="53"/>
      <c r="NBL42" s="54"/>
      <c r="NBM42" s="55"/>
      <c r="NBN42" s="56"/>
      <c r="NBQ42" s="53"/>
      <c r="NBR42" s="54"/>
      <c r="NBS42" s="55"/>
      <c r="NBT42" s="56"/>
      <c r="NBW42" s="53"/>
      <c r="NBX42" s="54"/>
      <c r="NBY42" s="55"/>
      <c r="NBZ42" s="56"/>
      <c r="NCC42" s="53"/>
      <c r="NCD42" s="54"/>
      <c r="NCE42" s="55"/>
      <c r="NCF42" s="56"/>
      <c r="NCI42" s="53"/>
      <c r="NCJ42" s="54"/>
      <c r="NCK42" s="55"/>
      <c r="NCL42" s="56"/>
      <c r="NCO42" s="53"/>
      <c r="NCP42" s="54"/>
      <c r="NCQ42" s="55"/>
      <c r="NCR42" s="56"/>
      <c r="NCU42" s="53"/>
      <c r="NCV42" s="54"/>
      <c r="NCW42" s="55"/>
      <c r="NCX42" s="56"/>
      <c r="NDA42" s="53"/>
      <c r="NDB42" s="54"/>
      <c r="NDC42" s="55"/>
      <c r="NDD42" s="56"/>
      <c r="NDG42" s="53"/>
      <c r="NDH42" s="54"/>
      <c r="NDI42" s="55"/>
      <c r="NDJ42" s="56"/>
      <c r="NDM42" s="53"/>
      <c r="NDN42" s="54"/>
      <c r="NDO42" s="55"/>
      <c r="NDP42" s="56"/>
      <c r="NDS42" s="53"/>
      <c r="NDT42" s="54"/>
      <c r="NDU42" s="55"/>
      <c r="NDV42" s="56"/>
      <c r="NDY42" s="53"/>
      <c r="NDZ42" s="54"/>
      <c r="NEA42" s="55"/>
      <c r="NEB42" s="56"/>
      <c r="NEE42" s="53"/>
      <c r="NEF42" s="54"/>
      <c r="NEG42" s="55"/>
      <c r="NEH42" s="56"/>
      <c r="NEK42" s="53"/>
      <c r="NEL42" s="54"/>
      <c r="NEM42" s="55"/>
      <c r="NEN42" s="56"/>
      <c r="NEQ42" s="53"/>
      <c r="NER42" s="54"/>
      <c r="NES42" s="55"/>
      <c r="NET42" s="56"/>
      <c r="NEW42" s="53"/>
      <c r="NEX42" s="54"/>
      <c r="NEY42" s="55"/>
      <c r="NEZ42" s="56"/>
      <c r="NFC42" s="53"/>
      <c r="NFD42" s="54"/>
      <c r="NFE42" s="55"/>
      <c r="NFF42" s="56"/>
      <c r="NFI42" s="53"/>
      <c r="NFJ42" s="54"/>
      <c r="NFK42" s="55"/>
      <c r="NFL42" s="56"/>
      <c r="NFO42" s="53"/>
      <c r="NFP42" s="54"/>
      <c r="NFQ42" s="55"/>
      <c r="NFR42" s="56"/>
      <c r="NFU42" s="53"/>
      <c r="NFV42" s="54"/>
      <c r="NFW42" s="55"/>
      <c r="NFX42" s="56"/>
      <c r="NGA42" s="53"/>
      <c r="NGB42" s="54"/>
      <c r="NGC42" s="55"/>
      <c r="NGD42" s="56"/>
      <c r="NGG42" s="53"/>
      <c r="NGH42" s="54"/>
      <c r="NGI42" s="55"/>
      <c r="NGJ42" s="56"/>
      <c r="NGM42" s="53"/>
      <c r="NGN42" s="54"/>
      <c r="NGO42" s="55"/>
      <c r="NGP42" s="56"/>
      <c r="NGS42" s="53"/>
      <c r="NGT42" s="54"/>
      <c r="NGU42" s="55"/>
      <c r="NGV42" s="56"/>
      <c r="NGY42" s="53"/>
      <c r="NGZ42" s="54"/>
      <c r="NHA42" s="55"/>
      <c r="NHB42" s="56"/>
      <c r="NHE42" s="53"/>
      <c r="NHF42" s="54"/>
      <c r="NHG42" s="55"/>
      <c r="NHH42" s="56"/>
      <c r="NHK42" s="53"/>
      <c r="NHL42" s="54"/>
      <c r="NHM42" s="55"/>
      <c r="NHN42" s="56"/>
      <c r="NHQ42" s="53"/>
      <c r="NHR42" s="54"/>
      <c r="NHS42" s="55"/>
      <c r="NHT42" s="56"/>
      <c r="NHW42" s="53"/>
      <c r="NHX42" s="54"/>
      <c r="NHY42" s="55"/>
      <c r="NHZ42" s="56"/>
      <c r="NIC42" s="53"/>
      <c r="NID42" s="54"/>
      <c r="NIE42" s="55"/>
      <c r="NIF42" s="56"/>
      <c r="NII42" s="53"/>
      <c r="NIJ42" s="54"/>
      <c r="NIK42" s="55"/>
      <c r="NIL42" s="56"/>
      <c r="NIO42" s="53"/>
      <c r="NIP42" s="54"/>
      <c r="NIQ42" s="55"/>
      <c r="NIR42" s="56"/>
      <c r="NIU42" s="53"/>
      <c r="NIV42" s="54"/>
      <c r="NIW42" s="55"/>
      <c r="NIX42" s="56"/>
      <c r="NJA42" s="53"/>
      <c r="NJB42" s="54"/>
      <c r="NJC42" s="55"/>
      <c r="NJD42" s="56"/>
      <c r="NJG42" s="53"/>
      <c r="NJH42" s="54"/>
      <c r="NJI42" s="55"/>
      <c r="NJJ42" s="56"/>
      <c r="NJM42" s="53"/>
      <c r="NJN42" s="54"/>
      <c r="NJO42" s="55"/>
      <c r="NJP42" s="56"/>
      <c r="NJS42" s="53"/>
      <c r="NJT42" s="54"/>
      <c r="NJU42" s="55"/>
      <c r="NJV42" s="56"/>
      <c r="NJY42" s="53"/>
      <c r="NJZ42" s="54"/>
      <c r="NKA42" s="55"/>
      <c r="NKB42" s="56"/>
      <c r="NKE42" s="53"/>
      <c r="NKF42" s="54"/>
      <c r="NKG42" s="55"/>
      <c r="NKH42" s="56"/>
      <c r="NKK42" s="53"/>
      <c r="NKL42" s="54"/>
      <c r="NKM42" s="55"/>
      <c r="NKN42" s="56"/>
      <c r="NKQ42" s="53"/>
      <c r="NKR42" s="54"/>
      <c r="NKS42" s="55"/>
      <c r="NKT42" s="56"/>
      <c r="NKW42" s="53"/>
      <c r="NKX42" s="54"/>
      <c r="NKY42" s="55"/>
      <c r="NKZ42" s="56"/>
      <c r="NLC42" s="53"/>
      <c r="NLD42" s="54"/>
      <c r="NLE42" s="55"/>
      <c r="NLF42" s="56"/>
      <c r="NLI42" s="53"/>
      <c r="NLJ42" s="54"/>
      <c r="NLK42" s="55"/>
      <c r="NLL42" s="56"/>
      <c r="NLO42" s="53"/>
      <c r="NLP42" s="54"/>
      <c r="NLQ42" s="55"/>
      <c r="NLR42" s="56"/>
      <c r="NLU42" s="53"/>
      <c r="NLV42" s="54"/>
      <c r="NLW42" s="55"/>
      <c r="NLX42" s="56"/>
      <c r="NMA42" s="53"/>
      <c r="NMB42" s="54"/>
      <c r="NMC42" s="55"/>
      <c r="NMD42" s="56"/>
      <c r="NMG42" s="53"/>
      <c r="NMH42" s="54"/>
      <c r="NMI42" s="55"/>
      <c r="NMJ42" s="56"/>
      <c r="NMM42" s="53"/>
      <c r="NMN42" s="54"/>
      <c r="NMO42" s="55"/>
      <c r="NMP42" s="56"/>
      <c r="NMS42" s="53"/>
      <c r="NMT42" s="54"/>
      <c r="NMU42" s="55"/>
      <c r="NMV42" s="56"/>
      <c r="NMY42" s="53"/>
      <c r="NMZ42" s="54"/>
      <c r="NNA42" s="55"/>
      <c r="NNB42" s="56"/>
      <c r="NNE42" s="53"/>
      <c r="NNF42" s="54"/>
      <c r="NNG42" s="55"/>
      <c r="NNH42" s="56"/>
      <c r="NNK42" s="53"/>
      <c r="NNL42" s="54"/>
      <c r="NNM42" s="55"/>
      <c r="NNN42" s="56"/>
      <c r="NNQ42" s="53"/>
      <c r="NNR42" s="54"/>
      <c r="NNS42" s="55"/>
      <c r="NNT42" s="56"/>
      <c r="NNW42" s="53"/>
      <c r="NNX42" s="54"/>
      <c r="NNY42" s="55"/>
      <c r="NNZ42" s="56"/>
      <c r="NOC42" s="53"/>
      <c r="NOD42" s="54"/>
      <c r="NOE42" s="55"/>
      <c r="NOF42" s="56"/>
      <c r="NOI42" s="53"/>
      <c r="NOJ42" s="54"/>
      <c r="NOK42" s="55"/>
      <c r="NOL42" s="56"/>
      <c r="NOO42" s="53"/>
      <c r="NOP42" s="54"/>
      <c r="NOQ42" s="55"/>
      <c r="NOR42" s="56"/>
      <c r="NOU42" s="53"/>
      <c r="NOV42" s="54"/>
      <c r="NOW42" s="55"/>
      <c r="NOX42" s="56"/>
      <c r="NPA42" s="53"/>
      <c r="NPB42" s="54"/>
      <c r="NPC42" s="55"/>
      <c r="NPD42" s="56"/>
      <c r="NPG42" s="53"/>
      <c r="NPH42" s="54"/>
      <c r="NPI42" s="55"/>
      <c r="NPJ42" s="56"/>
      <c r="NPM42" s="53"/>
      <c r="NPN42" s="54"/>
      <c r="NPO42" s="55"/>
      <c r="NPP42" s="56"/>
      <c r="NPS42" s="53"/>
      <c r="NPT42" s="54"/>
      <c r="NPU42" s="55"/>
      <c r="NPV42" s="56"/>
      <c r="NPY42" s="53"/>
      <c r="NPZ42" s="54"/>
      <c r="NQA42" s="55"/>
      <c r="NQB42" s="56"/>
      <c r="NQE42" s="53"/>
      <c r="NQF42" s="54"/>
      <c r="NQG42" s="55"/>
      <c r="NQH42" s="56"/>
      <c r="NQK42" s="53"/>
      <c r="NQL42" s="54"/>
      <c r="NQM42" s="55"/>
      <c r="NQN42" s="56"/>
      <c r="NQQ42" s="53"/>
      <c r="NQR42" s="54"/>
      <c r="NQS42" s="55"/>
      <c r="NQT42" s="56"/>
      <c r="NQW42" s="53"/>
      <c r="NQX42" s="54"/>
      <c r="NQY42" s="55"/>
      <c r="NQZ42" s="56"/>
      <c r="NRC42" s="53"/>
      <c r="NRD42" s="54"/>
      <c r="NRE42" s="55"/>
      <c r="NRF42" s="56"/>
      <c r="NRI42" s="53"/>
      <c r="NRJ42" s="54"/>
      <c r="NRK42" s="55"/>
      <c r="NRL42" s="56"/>
      <c r="NRO42" s="53"/>
      <c r="NRP42" s="54"/>
      <c r="NRQ42" s="55"/>
      <c r="NRR42" s="56"/>
      <c r="NRU42" s="53"/>
      <c r="NRV42" s="54"/>
      <c r="NRW42" s="55"/>
      <c r="NRX42" s="56"/>
      <c r="NSA42" s="53"/>
      <c r="NSB42" s="54"/>
      <c r="NSC42" s="55"/>
      <c r="NSD42" s="56"/>
      <c r="NSG42" s="53"/>
      <c r="NSH42" s="54"/>
      <c r="NSI42" s="55"/>
      <c r="NSJ42" s="56"/>
      <c r="NSM42" s="53"/>
      <c r="NSN42" s="54"/>
      <c r="NSO42" s="55"/>
      <c r="NSP42" s="56"/>
      <c r="NSS42" s="53"/>
      <c r="NST42" s="54"/>
      <c r="NSU42" s="55"/>
      <c r="NSV42" s="56"/>
      <c r="NSY42" s="53"/>
      <c r="NSZ42" s="54"/>
      <c r="NTA42" s="55"/>
      <c r="NTB42" s="56"/>
      <c r="NTE42" s="53"/>
      <c r="NTF42" s="54"/>
      <c r="NTG42" s="55"/>
      <c r="NTH42" s="56"/>
      <c r="NTK42" s="53"/>
      <c r="NTL42" s="54"/>
      <c r="NTM42" s="55"/>
      <c r="NTN42" s="56"/>
      <c r="NTQ42" s="53"/>
      <c r="NTR42" s="54"/>
      <c r="NTS42" s="55"/>
      <c r="NTT42" s="56"/>
      <c r="NTW42" s="53"/>
      <c r="NTX42" s="54"/>
      <c r="NTY42" s="55"/>
      <c r="NTZ42" s="56"/>
      <c r="NUC42" s="53"/>
      <c r="NUD42" s="54"/>
      <c r="NUE42" s="55"/>
      <c r="NUF42" s="56"/>
      <c r="NUI42" s="53"/>
      <c r="NUJ42" s="54"/>
      <c r="NUK42" s="55"/>
      <c r="NUL42" s="56"/>
      <c r="NUO42" s="53"/>
      <c r="NUP42" s="54"/>
      <c r="NUQ42" s="55"/>
      <c r="NUR42" s="56"/>
      <c r="NUU42" s="53"/>
      <c r="NUV42" s="54"/>
      <c r="NUW42" s="55"/>
      <c r="NUX42" s="56"/>
      <c r="NVA42" s="53"/>
      <c r="NVB42" s="54"/>
      <c r="NVC42" s="55"/>
      <c r="NVD42" s="56"/>
      <c r="NVG42" s="53"/>
      <c r="NVH42" s="54"/>
      <c r="NVI42" s="55"/>
      <c r="NVJ42" s="56"/>
      <c r="NVM42" s="53"/>
      <c r="NVN42" s="54"/>
      <c r="NVO42" s="55"/>
      <c r="NVP42" s="56"/>
      <c r="NVS42" s="53"/>
      <c r="NVT42" s="54"/>
      <c r="NVU42" s="55"/>
      <c r="NVV42" s="56"/>
      <c r="NVY42" s="53"/>
      <c r="NVZ42" s="54"/>
      <c r="NWA42" s="55"/>
      <c r="NWB42" s="56"/>
      <c r="NWE42" s="53"/>
      <c r="NWF42" s="54"/>
      <c r="NWG42" s="55"/>
      <c r="NWH42" s="56"/>
      <c r="NWK42" s="53"/>
      <c r="NWL42" s="54"/>
      <c r="NWM42" s="55"/>
      <c r="NWN42" s="56"/>
      <c r="NWQ42" s="53"/>
      <c r="NWR42" s="54"/>
      <c r="NWS42" s="55"/>
      <c r="NWT42" s="56"/>
      <c r="NWW42" s="53"/>
      <c r="NWX42" s="54"/>
      <c r="NWY42" s="55"/>
      <c r="NWZ42" s="56"/>
      <c r="NXC42" s="53"/>
      <c r="NXD42" s="54"/>
      <c r="NXE42" s="55"/>
      <c r="NXF42" s="56"/>
      <c r="NXI42" s="53"/>
      <c r="NXJ42" s="54"/>
      <c r="NXK42" s="55"/>
      <c r="NXL42" s="56"/>
      <c r="NXO42" s="53"/>
      <c r="NXP42" s="54"/>
      <c r="NXQ42" s="55"/>
      <c r="NXR42" s="56"/>
      <c r="NXU42" s="53"/>
      <c r="NXV42" s="54"/>
      <c r="NXW42" s="55"/>
      <c r="NXX42" s="56"/>
      <c r="NYA42" s="53"/>
      <c r="NYB42" s="54"/>
      <c r="NYC42" s="55"/>
      <c r="NYD42" s="56"/>
      <c r="NYG42" s="53"/>
      <c r="NYH42" s="54"/>
      <c r="NYI42" s="55"/>
      <c r="NYJ42" s="56"/>
      <c r="NYM42" s="53"/>
      <c r="NYN42" s="54"/>
      <c r="NYO42" s="55"/>
      <c r="NYP42" s="56"/>
      <c r="NYS42" s="53"/>
      <c r="NYT42" s="54"/>
      <c r="NYU42" s="55"/>
      <c r="NYV42" s="56"/>
      <c r="NYY42" s="53"/>
      <c r="NYZ42" s="54"/>
      <c r="NZA42" s="55"/>
      <c r="NZB42" s="56"/>
      <c r="NZE42" s="53"/>
      <c r="NZF42" s="54"/>
      <c r="NZG42" s="55"/>
      <c r="NZH42" s="56"/>
      <c r="NZK42" s="53"/>
      <c r="NZL42" s="54"/>
      <c r="NZM42" s="55"/>
      <c r="NZN42" s="56"/>
      <c r="NZQ42" s="53"/>
      <c r="NZR42" s="54"/>
      <c r="NZS42" s="55"/>
      <c r="NZT42" s="56"/>
      <c r="NZW42" s="53"/>
      <c r="NZX42" s="54"/>
      <c r="NZY42" s="55"/>
      <c r="NZZ42" s="56"/>
      <c r="OAC42" s="53"/>
      <c r="OAD42" s="54"/>
      <c r="OAE42" s="55"/>
      <c r="OAF42" s="56"/>
      <c r="OAI42" s="53"/>
      <c r="OAJ42" s="54"/>
      <c r="OAK42" s="55"/>
      <c r="OAL42" s="56"/>
      <c r="OAO42" s="53"/>
      <c r="OAP42" s="54"/>
      <c r="OAQ42" s="55"/>
      <c r="OAR42" s="56"/>
      <c r="OAU42" s="53"/>
      <c r="OAV42" s="54"/>
      <c r="OAW42" s="55"/>
      <c r="OAX42" s="56"/>
      <c r="OBA42" s="53"/>
      <c r="OBB42" s="54"/>
      <c r="OBC42" s="55"/>
      <c r="OBD42" s="56"/>
      <c r="OBG42" s="53"/>
      <c r="OBH42" s="54"/>
      <c r="OBI42" s="55"/>
      <c r="OBJ42" s="56"/>
      <c r="OBM42" s="53"/>
      <c r="OBN42" s="54"/>
      <c r="OBO42" s="55"/>
      <c r="OBP42" s="56"/>
      <c r="OBS42" s="53"/>
      <c r="OBT42" s="54"/>
      <c r="OBU42" s="55"/>
      <c r="OBV42" s="56"/>
      <c r="OBY42" s="53"/>
      <c r="OBZ42" s="54"/>
      <c r="OCA42" s="55"/>
      <c r="OCB42" s="56"/>
      <c r="OCE42" s="53"/>
      <c r="OCF42" s="54"/>
      <c r="OCG42" s="55"/>
      <c r="OCH42" s="56"/>
      <c r="OCK42" s="53"/>
      <c r="OCL42" s="54"/>
      <c r="OCM42" s="55"/>
      <c r="OCN42" s="56"/>
      <c r="OCQ42" s="53"/>
      <c r="OCR42" s="54"/>
      <c r="OCS42" s="55"/>
      <c r="OCT42" s="56"/>
      <c r="OCW42" s="53"/>
      <c r="OCX42" s="54"/>
      <c r="OCY42" s="55"/>
      <c r="OCZ42" s="56"/>
      <c r="ODC42" s="53"/>
      <c r="ODD42" s="54"/>
      <c r="ODE42" s="55"/>
      <c r="ODF42" s="56"/>
      <c r="ODI42" s="53"/>
      <c r="ODJ42" s="54"/>
      <c r="ODK42" s="55"/>
      <c r="ODL42" s="56"/>
      <c r="ODO42" s="53"/>
      <c r="ODP42" s="54"/>
      <c r="ODQ42" s="55"/>
      <c r="ODR42" s="56"/>
      <c r="ODU42" s="53"/>
      <c r="ODV42" s="54"/>
      <c r="ODW42" s="55"/>
      <c r="ODX42" s="56"/>
      <c r="OEA42" s="53"/>
      <c r="OEB42" s="54"/>
      <c r="OEC42" s="55"/>
      <c r="OED42" s="56"/>
      <c r="OEG42" s="53"/>
      <c r="OEH42" s="54"/>
      <c r="OEI42" s="55"/>
      <c r="OEJ42" s="56"/>
      <c r="OEM42" s="53"/>
      <c r="OEN42" s="54"/>
      <c r="OEO42" s="55"/>
      <c r="OEP42" s="56"/>
      <c r="OES42" s="53"/>
      <c r="OET42" s="54"/>
      <c r="OEU42" s="55"/>
      <c r="OEV42" s="56"/>
      <c r="OEY42" s="53"/>
      <c r="OEZ42" s="54"/>
      <c r="OFA42" s="55"/>
      <c r="OFB42" s="56"/>
      <c r="OFE42" s="53"/>
      <c r="OFF42" s="54"/>
      <c r="OFG42" s="55"/>
      <c r="OFH42" s="56"/>
      <c r="OFK42" s="53"/>
      <c r="OFL42" s="54"/>
      <c r="OFM42" s="55"/>
      <c r="OFN42" s="56"/>
      <c r="OFQ42" s="53"/>
      <c r="OFR42" s="54"/>
      <c r="OFS42" s="55"/>
      <c r="OFT42" s="56"/>
      <c r="OFW42" s="53"/>
      <c r="OFX42" s="54"/>
      <c r="OFY42" s="55"/>
      <c r="OFZ42" s="56"/>
      <c r="OGC42" s="53"/>
      <c r="OGD42" s="54"/>
      <c r="OGE42" s="55"/>
      <c r="OGF42" s="56"/>
      <c r="OGI42" s="53"/>
      <c r="OGJ42" s="54"/>
      <c r="OGK42" s="55"/>
      <c r="OGL42" s="56"/>
      <c r="OGO42" s="53"/>
      <c r="OGP42" s="54"/>
      <c r="OGQ42" s="55"/>
      <c r="OGR42" s="56"/>
      <c r="OGU42" s="53"/>
      <c r="OGV42" s="54"/>
      <c r="OGW42" s="55"/>
      <c r="OGX42" s="56"/>
      <c r="OHA42" s="53"/>
      <c r="OHB42" s="54"/>
      <c r="OHC42" s="55"/>
      <c r="OHD42" s="56"/>
      <c r="OHG42" s="53"/>
      <c r="OHH42" s="54"/>
      <c r="OHI42" s="55"/>
      <c r="OHJ42" s="56"/>
      <c r="OHM42" s="53"/>
      <c r="OHN42" s="54"/>
      <c r="OHO42" s="55"/>
      <c r="OHP42" s="56"/>
      <c r="OHS42" s="53"/>
      <c r="OHT42" s="54"/>
      <c r="OHU42" s="55"/>
      <c r="OHV42" s="56"/>
      <c r="OHY42" s="53"/>
      <c r="OHZ42" s="54"/>
      <c r="OIA42" s="55"/>
      <c r="OIB42" s="56"/>
      <c r="OIE42" s="53"/>
      <c r="OIF42" s="54"/>
      <c r="OIG42" s="55"/>
      <c r="OIH42" s="56"/>
      <c r="OIK42" s="53"/>
      <c r="OIL42" s="54"/>
      <c r="OIM42" s="55"/>
      <c r="OIN42" s="56"/>
      <c r="OIQ42" s="53"/>
      <c r="OIR42" s="54"/>
      <c r="OIS42" s="55"/>
      <c r="OIT42" s="56"/>
      <c r="OIW42" s="53"/>
      <c r="OIX42" s="54"/>
      <c r="OIY42" s="55"/>
      <c r="OIZ42" s="56"/>
      <c r="OJC42" s="53"/>
      <c r="OJD42" s="54"/>
      <c r="OJE42" s="55"/>
      <c r="OJF42" s="56"/>
      <c r="OJI42" s="53"/>
      <c r="OJJ42" s="54"/>
      <c r="OJK42" s="55"/>
      <c r="OJL42" s="56"/>
      <c r="OJO42" s="53"/>
      <c r="OJP42" s="54"/>
      <c r="OJQ42" s="55"/>
      <c r="OJR42" s="56"/>
      <c r="OJU42" s="53"/>
      <c r="OJV42" s="54"/>
      <c r="OJW42" s="55"/>
      <c r="OJX42" s="56"/>
      <c r="OKA42" s="53"/>
      <c r="OKB42" s="54"/>
      <c r="OKC42" s="55"/>
      <c r="OKD42" s="56"/>
      <c r="OKG42" s="53"/>
      <c r="OKH42" s="54"/>
      <c r="OKI42" s="55"/>
      <c r="OKJ42" s="56"/>
      <c r="OKM42" s="53"/>
      <c r="OKN42" s="54"/>
      <c r="OKO42" s="55"/>
      <c r="OKP42" s="56"/>
      <c r="OKS42" s="53"/>
      <c r="OKT42" s="54"/>
      <c r="OKU42" s="55"/>
      <c r="OKV42" s="56"/>
      <c r="OKY42" s="53"/>
      <c r="OKZ42" s="54"/>
      <c r="OLA42" s="55"/>
      <c r="OLB42" s="56"/>
      <c r="OLE42" s="53"/>
      <c r="OLF42" s="54"/>
      <c r="OLG42" s="55"/>
      <c r="OLH42" s="56"/>
      <c r="OLK42" s="53"/>
      <c r="OLL42" s="54"/>
      <c r="OLM42" s="55"/>
      <c r="OLN42" s="56"/>
      <c r="OLQ42" s="53"/>
      <c r="OLR42" s="54"/>
      <c r="OLS42" s="55"/>
      <c r="OLT42" s="56"/>
      <c r="OLW42" s="53"/>
      <c r="OLX42" s="54"/>
      <c r="OLY42" s="55"/>
      <c r="OLZ42" s="56"/>
      <c r="OMC42" s="53"/>
      <c r="OMD42" s="54"/>
      <c r="OME42" s="55"/>
      <c r="OMF42" s="56"/>
      <c r="OMI42" s="53"/>
      <c r="OMJ42" s="54"/>
      <c r="OMK42" s="55"/>
      <c r="OML42" s="56"/>
      <c r="OMO42" s="53"/>
      <c r="OMP42" s="54"/>
      <c r="OMQ42" s="55"/>
      <c r="OMR42" s="56"/>
      <c r="OMU42" s="53"/>
      <c r="OMV42" s="54"/>
      <c r="OMW42" s="55"/>
      <c r="OMX42" s="56"/>
      <c r="ONA42" s="53"/>
      <c r="ONB42" s="54"/>
      <c r="ONC42" s="55"/>
      <c r="OND42" s="56"/>
      <c r="ONG42" s="53"/>
      <c r="ONH42" s="54"/>
      <c r="ONI42" s="55"/>
      <c r="ONJ42" s="56"/>
      <c r="ONM42" s="53"/>
      <c r="ONN42" s="54"/>
      <c r="ONO42" s="55"/>
      <c r="ONP42" s="56"/>
      <c r="ONS42" s="53"/>
      <c r="ONT42" s="54"/>
      <c r="ONU42" s="55"/>
      <c r="ONV42" s="56"/>
      <c r="ONY42" s="53"/>
      <c r="ONZ42" s="54"/>
      <c r="OOA42" s="55"/>
      <c r="OOB42" s="56"/>
      <c r="OOE42" s="53"/>
      <c r="OOF42" s="54"/>
      <c r="OOG42" s="55"/>
      <c r="OOH42" s="56"/>
      <c r="OOK42" s="53"/>
      <c r="OOL42" s="54"/>
      <c r="OOM42" s="55"/>
      <c r="OON42" s="56"/>
      <c r="OOQ42" s="53"/>
      <c r="OOR42" s="54"/>
      <c r="OOS42" s="55"/>
      <c r="OOT42" s="56"/>
      <c r="OOW42" s="53"/>
      <c r="OOX42" s="54"/>
      <c r="OOY42" s="55"/>
      <c r="OOZ42" s="56"/>
      <c r="OPC42" s="53"/>
      <c r="OPD42" s="54"/>
      <c r="OPE42" s="55"/>
      <c r="OPF42" s="56"/>
      <c r="OPI42" s="53"/>
      <c r="OPJ42" s="54"/>
      <c r="OPK42" s="55"/>
      <c r="OPL42" s="56"/>
      <c r="OPO42" s="53"/>
      <c r="OPP42" s="54"/>
      <c r="OPQ42" s="55"/>
      <c r="OPR42" s="56"/>
      <c r="OPU42" s="53"/>
      <c r="OPV42" s="54"/>
      <c r="OPW42" s="55"/>
      <c r="OPX42" s="56"/>
      <c r="OQA42" s="53"/>
      <c r="OQB42" s="54"/>
      <c r="OQC42" s="55"/>
      <c r="OQD42" s="56"/>
      <c r="OQG42" s="53"/>
      <c r="OQH42" s="54"/>
      <c r="OQI42" s="55"/>
      <c r="OQJ42" s="56"/>
      <c r="OQM42" s="53"/>
      <c r="OQN42" s="54"/>
      <c r="OQO42" s="55"/>
      <c r="OQP42" s="56"/>
      <c r="OQS42" s="53"/>
      <c r="OQT42" s="54"/>
      <c r="OQU42" s="55"/>
      <c r="OQV42" s="56"/>
      <c r="OQY42" s="53"/>
      <c r="OQZ42" s="54"/>
      <c r="ORA42" s="55"/>
      <c r="ORB42" s="56"/>
      <c r="ORE42" s="53"/>
      <c r="ORF42" s="54"/>
      <c r="ORG42" s="55"/>
      <c r="ORH42" s="56"/>
      <c r="ORK42" s="53"/>
      <c r="ORL42" s="54"/>
      <c r="ORM42" s="55"/>
      <c r="ORN42" s="56"/>
      <c r="ORQ42" s="53"/>
      <c r="ORR42" s="54"/>
      <c r="ORS42" s="55"/>
      <c r="ORT42" s="56"/>
      <c r="ORW42" s="53"/>
      <c r="ORX42" s="54"/>
      <c r="ORY42" s="55"/>
      <c r="ORZ42" s="56"/>
      <c r="OSC42" s="53"/>
      <c r="OSD42" s="54"/>
      <c r="OSE42" s="55"/>
      <c r="OSF42" s="56"/>
      <c r="OSI42" s="53"/>
      <c r="OSJ42" s="54"/>
      <c r="OSK42" s="55"/>
      <c r="OSL42" s="56"/>
      <c r="OSO42" s="53"/>
      <c r="OSP42" s="54"/>
      <c r="OSQ42" s="55"/>
      <c r="OSR42" s="56"/>
      <c r="OSU42" s="53"/>
      <c r="OSV42" s="54"/>
      <c r="OSW42" s="55"/>
      <c r="OSX42" s="56"/>
      <c r="OTA42" s="53"/>
      <c r="OTB42" s="54"/>
      <c r="OTC42" s="55"/>
      <c r="OTD42" s="56"/>
      <c r="OTG42" s="53"/>
      <c r="OTH42" s="54"/>
      <c r="OTI42" s="55"/>
      <c r="OTJ42" s="56"/>
      <c r="OTM42" s="53"/>
      <c r="OTN42" s="54"/>
      <c r="OTO42" s="55"/>
      <c r="OTP42" s="56"/>
      <c r="OTS42" s="53"/>
      <c r="OTT42" s="54"/>
      <c r="OTU42" s="55"/>
      <c r="OTV42" s="56"/>
      <c r="OTY42" s="53"/>
      <c r="OTZ42" s="54"/>
      <c r="OUA42" s="55"/>
      <c r="OUB42" s="56"/>
      <c r="OUE42" s="53"/>
      <c r="OUF42" s="54"/>
      <c r="OUG42" s="55"/>
      <c r="OUH42" s="56"/>
      <c r="OUK42" s="53"/>
      <c r="OUL42" s="54"/>
      <c r="OUM42" s="55"/>
      <c r="OUN42" s="56"/>
      <c r="OUQ42" s="53"/>
      <c r="OUR42" s="54"/>
      <c r="OUS42" s="55"/>
      <c r="OUT42" s="56"/>
      <c r="OUW42" s="53"/>
      <c r="OUX42" s="54"/>
      <c r="OUY42" s="55"/>
      <c r="OUZ42" s="56"/>
      <c r="OVC42" s="53"/>
      <c r="OVD42" s="54"/>
      <c r="OVE42" s="55"/>
      <c r="OVF42" s="56"/>
      <c r="OVI42" s="53"/>
      <c r="OVJ42" s="54"/>
      <c r="OVK42" s="55"/>
      <c r="OVL42" s="56"/>
      <c r="OVO42" s="53"/>
      <c r="OVP42" s="54"/>
      <c r="OVQ42" s="55"/>
      <c r="OVR42" s="56"/>
      <c r="OVU42" s="53"/>
      <c r="OVV42" s="54"/>
      <c r="OVW42" s="55"/>
      <c r="OVX42" s="56"/>
      <c r="OWA42" s="53"/>
      <c r="OWB42" s="54"/>
      <c r="OWC42" s="55"/>
      <c r="OWD42" s="56"/>
      <c r="OWG42" s="53"/>
      <c r="OWH42" s="54"/>
      <c r="OWI42" s="55"/>
      <c r="OWJ42" s="56"/>
      <c r="OWM42" s="53"/>
      <c r="OWN42" s="54"/>
      <c r="OWO42" s="55"/>
      <c r="OWP42" s="56"/>
      <c r="OWS42" s="53"/>
      <c r="OWT42" s="54"/>
      <c r="OWU42" s="55"/>
      <c r="OWV42" s="56"/>
      <c r="OWY42" s="53"/>
      <c r="OWZ42" s="54"/>
      <c r="OXA42" s="55"/>
      <c r="OXB42" s="56"/>
      <c r="OXE42" s="53"/>
      <c r="OXF42" s="54"/>
      <c r="OXG42" s="55"/>
      <c r="OXH42" s="56"/>
      <c r="OXK42" s="53"/>
      <c r="OXL42" s="54"/>
      <c r="OXM42" s="55"/>
      <c r="OXN42" s="56"/>
      <c r="OXQ42" s="53"/>
      <c r="OXR42" s="54"/>
      <c r="OXS42" s="55"/>
      <c r="OXT42" s="56"/>
      <c r="OXW42" s="53"/>
      <c r="OXX42" s="54"/>
      <c r="OXY42" s="55"/>
      <c r="OXZ42" s="56"/>
      <c r="OYC42" s="53"/>
      <c r="OYD42" s="54"/>
      <c r="OYE42" s="55"/>
      <c r="OYF42" s="56"/>
      <c r="OYI42" s="53"/>
      <c r="OYJ42" s="54"/>
      <c r="OYK42" s="55"/>
      <c r="OYL42" s="56"/>
      <c r="OYO42" s="53"/>
      <c r="OYP42" s="54"/>
      <c r="OYQ42" s="55"/>
      <c r="OYR42" s="56"/>
      <c r="OYU42" s="53"/>
      <c r="OYV42" s="54"/>
      <c r="OYW42" s="55"/>
      <c r="OYX42" s="56"/>
      <c r="OZA42" s="53"/>
      <c r="OZB42" s="54"/>
      <c r="OZC42" s="55"/>
      <c r="OZD42" s="56"/>
      <c r="OZG42" s="53"/>
      <c r="OZH42" s="54"/>
      <c r="OZI42" s="55"/>
      <c r="OZJ42" s="56"/>
      <c r="OZM42" s="53"/>
      <c r="OZN42" s="54"/>
      <c r="OZO42" s="55"/>
      <c r="OZP42" s="56"/>
      <c r="OZS42" s="53"/>
      <c r="OZT42" s="54"/>
      <c r="OZU42" s="55"/>
      <c r="OZV42" s="56"/>
      <c r="OZY42" s="53"/>
      <c r="OZZ42" s="54"/>
      <c r="PAA42" s="55"/>
      <c r="PAB42" s="56"/>
      <c r="PAE42" s="53"/>
      <c r="PAF42" s="54"/>
      <c r="PAG42" s="55"/>
      <c r="PAH42" s="56"/>
      <c r="PAK42" s="53"/>
      <c r="PAL42" s="54"/>
      <c r="PAM42" s="55"/>
      <c r="PAN42" s="56"/>
      <c r="PAQ42" s="53"/>
      <c r="PAR42" s="54"/>
      <c r="PAS42" s="55"/>
      <c r="PAT42" s="56"/>
      <c r="PAW42" s="53"/>
      <c r="PAX42" s="54"/>
      <c r="PAY42" s="55"/>
      <c r="PAZ42" s="56"/>
      <c r="PBC42" s="53"/>
      <c r="PBD42" s="54"/>
      <c r="PBE42" s="55"/>
      <c r="PBF42" s="56"/>
      <c r="PBI42" s="53"/>
      <c r="PBJ42" s="54"/>
      <c r="PBK42" s="55"/>
      <c r="PBL42" s="56"/>
      <c r="PBO42" s="53"/>
      <c r="PBP42" s="54"/>
      <c r="PBQ42" s="55"/>
      <c r="PBR42" s="56"/>
      <c r="PBU42" s="53"/>
      <c r="PBV42" s="54"/>
      <c r="PBW42" s="55"/>
      <c r="PBX42" s="56"/>
      <c r="PCA42" s="53"/>
      <c r="PCB42" s="54"/>
      <c r="PCC42" s="55"/>
      <c r="PCD42" s="56"/>
      <c r="PCG42" s="53"/>
      <c r="PCH42" s="54"/>
      <c r="PCI42" s="55"/>
      <c r="PCJ42" s="56"/>
      <c r="PCM42" s="53"/>
      <c r="PCN42" s="54"/>
      <c r="PCO42" s="55"/>
      <c r="PCP42" s="56"/>
      <c r="PCS42" s="53"/>
      <c r="PCT42" s="54"/>
      <c r="PCU42" s="55"/>
      <c r="PCV42" s="56"/>
      <c r="PCY42" s="53"/>
      <c r="PCZ42" s="54"/>
      <c r="PDA42" s="55"/>
      <c r="PDB42" s="56"/>
      <c r="PDE42" s="53"/>
      <c r="PDF42" s="54"/>
      <c r="PDG42" s="55"/>
      <c r="PDH42" s="56"/>
      <c r="PDK42" s="53"/>
      <c r="PDL42" s="54"/>
      <c r="PDM42" s="55"/>
      <c r="PDN42" s="56"/>
      <c r="PDQ42" s="53"/>
      <c r="PDR42" s="54"/>
      <c r="PDS42" s="55"/>
      <c r="PDT42" s="56"/>
      <c r="PDW42" s="53"/>
      <c r="PDX42" s="54"/>
      <c r="PDY42" s="55"/>
      <c r="PDZ42" s="56"/>
      <c r="PEC42" s="53"/>
      <c r="PED42" s="54"/>
      <c r="PEE42" s="55"/>
      <c r="PEF42" s="56"/>
      <c r="PEI42" s="53"/>
      <c r="PEJ42" s="54"/>
      <c r="PEK42" s="55"/>
      <c r="PEL42" s="56"/>
      <c r="PEO42" s="53"/>
      <c r="PEP42" s="54"/>
      <c r="PEQ42" s="55"/>
      <c r="PER42" s="56"/>
      <c r="PEU42" s="53"/>
      <c r="PEV42" s="54"/>
      <c r="PEW42" s="55"/>
      <c r="PEX42" s="56"/>
      <c r="PFA42" s="53"/>
      <c r="PFB42" s="54"/>
      <c r="PFC42" s="55"/>
      <c r="PFD42" s="56"/>
      <c r="PFG42" s="53"/>
      <c r="PFH42" s="54"/>
      <c r="PFI42" s="55"/>
      <c r="PFJ42" s="56"/>
      <c r="PFM42" s="53"/>
      <c r="PFN42" s="54"/>
      <c r="PFO42" s="55"/>
      <c r="PFP42" s="56"/>
      <c r="PFS42" s="53"/>
      <c r="PFT42" s="54"/>
      <c r="PFU42" s="55"/>
      <c r="PFV42" s="56"/>
      <c r="PFY42" s="53"/>
      <c r="PFZ42" s="54"/>
      <c r="PGA42" s="55"/>
      <c r="PGB42" s="56"/>
      <c r="PGE42" s="53"/>
      <c r="PGF42" s="54"/>
      <c r="PGG42" s="55"/>
      <c r="PGH42" s="56"/>
      <c r="PGK42" s="53"/>
      <c r="PGL42" s="54"/>
      <c r="PGM42" s="55"/>
      <c r="PGN42" s="56"/>
      <c r="PGQ42" s="53"/>
      <c r="PGR42" s="54"/>
      <c r="PGS42" s="55"/>
      <c r="PGT42" s="56"/>
      <c r="PGW42" s="53"/>
      <c r="PGX42" s="54"/>
      <c r="PGY42" s="55"/>
      <c r="PGZ42" s="56"/>
      <c r="PHC42" s="53"/>
      <c r="PHD42" s="54"/>
      <c r="PHE42" s="55"/>
      <c r="PHF42" s="56"/>
      <c r="PHI42" s="53"/>
      <c r="PHJ42" s="54"/>
      <c r="PHK42" s="55"/>
      <c r="PHL42" s="56"/>
      <c r="PHO42" s="53"/>
      <c r="PHP42" s="54"/>
      <c r="PHQ42" s="55"/>
      <c r="PHR42" s="56"/>
      <c r="PHU42" s="53"/>
      <c r="PHV42" s="54"/>
      <c r="PHW42" s="55"/>
      <c r="PHX42" s="56"/>
      <c r="PIA42" s="53"/>
      <c r="PIB42" s="54"/>
      <c r="PIC42" s="55"/>
      <c r="PID42" s="56"/>
      <c r="PIG42" s="53"/>
      <c r="PIH42" s="54"/>
      <c r="PII42" s="55"/>
      <c r="PIJ42" s="56"/>
      <c r="PIM42" s="53"/>
      <c r="PIN42" s="54"/>
      <c r="PIO42" s="55"/>
      <c r="PIP42" s="56"/>
      <c r="PIS42" s="53"/>
      <c r="PIT42" s="54"/>
      <c r="PIU42" s="55"/>
      <c r="PIV42" s="56"/>
      <c r="PIY42" s="53"/>
      <c r="PIZ42" s="54"/>
      <c r="PJA42" s="55"/>
      <c r="PJB42" s="56"/>
      <c r="PJE42" s="53"/>
      <c r="PJF42" s="54"/>
      <c r="PJG42" s="55"/>
      <c r="PJH42" s="56"/>
      <c r="PJK42" s="53"/>
      <c r="PJL42" s="54"/>
      <c r="PJM42" s="55"/>
      <c r="PJN42" s="56"/>
      <c r="PJQ42" s="53"/>
      <c r="PJR42" s="54"/>
      <c r="PJS42" s="55"/>
      <c r="PJT42" s="56"/>
      <c r="PJW42" s="53"/>
      <c r="PJX42" s="54"/>
      <c r="PJY42" s="55"/>
      <c r="PJZ42" s="56"/>
      <c r="PKC42" s="53"/>
      <c r="PKD42" s="54"/>
      <c r="PKE42" s="55"/>
      <c r="PKF42" s="56"/>
      <c r="PKI42" s="53"/>
      <c r="PKJ42" s="54"/>
      <c r="PKK42" s="55"/>
      <c r="PKL42" s="56"/>
      <c r="PKO42" s="53"/>
      <c r="PKP42" s="54"/>
      <c r="PKQ42" s="55"/>
      <c r="PKR42" s="56"/>
      <c r="PKU42" s="53"/>
      <c r="PKV42" s="54"/>
      <c r="PKW42" s="55"/>
      <c r="PKX42" s="56"/>
      <c r="PLA42" s="53"/>
      <c r="PLB42" s="54"/>
      <c r="PLC42" s="55"/>
      <c r="PLD42" s="56"/>
      <c r="PLG42" s="53"/>
      <c r="PLH42" s="54"/>
      <c r="PLI42" s="55"/>
      <c r="PLJ42" s="56"/>
      <c r="PLM42" s="53"/>
      <c r="PLN42" s="54"/>
      <c r="PLO42" s="55"/>
      <c r="PLP42" s="56"/>
      <c r="PLS42" s="53"/>
      <c r="PLT42" s="54"/>
      <c r="PLU42" s="55"/>
      <c r="PLV42" s="56"/>
      <c r="PLY42" s="53"/>
      <c r="PLZ42" s="54"/>
      <c r="PMA42" s="55"/>
      <c r="PMB42" s="56"/>
      <c r="PME42" s="53"/>
      <c r="PMF42" s="54"/>
      <c r="PMG42" s="55"/>
      <c r="PMH42" s="56"/>
      <c r="PMK42" s="53"/>
      <c r="PML42" s="54"/>
      <c r="PMM42" s="55"/>
      <c r="PMN42" s="56"/>
      <c r="PMQ42" s="53"/>
      <c r="PMR42" s="54"/>
      <c r="PMS42" s="55"/>
      <c r="PMT42" s="56"/>
      <c r="PMW42" s="53"/>
      <c r="PMX42" s="54"/>
      <c r="PMY42" s="55"/>
      <c r="PMZ42" s="56"/>
      <c r="PNC42" s="53"/>
      <c r="PND42" s="54"/>
      <c r="PNE42" s="55"/>
      <c r="PNF42" s="56"/>
      <c r="PNI42" s="53"/>
      <c r="PNJ42" s="54"/>
      <c r="PNK42" s="55"/>
      <c r="PNL42" s="56"/>
      <c r="PNO42" s="53"/>
      <c r="PNP42" s="54"/>
      <c r="PNQ42" s="55"/>
      <c r="PNR42" s="56"/>
      <c r="PNU42" s="53"/>
      <c r="PNV42" s="54"/>
      <c r="PNW42" s="55"/>
      <c r="PNX42" s="56"/>
      <c r="POA42" s="53"/>
      <c r="POB42" s="54"/>
      <c r="POC42" s="55"/>
      <c r="POD42" s="56"/>
      <c r="POG42" s="53"/>
      <c r="POH42" s="54"/>
      <c r="POI42" s="55"/>
      <c r="POJ42" s="56"/>
      <c r="POM42" s="53"/>
      <c r="PON42" s="54"/>
      <c r="POO42" s="55"/>
      <c r="POP42" s="56"/>
      <c r="POS42" s="53"/>
      <c r="POT42" s="54"/>
      <c r="POU42" s="55"/>
      <c r="POV42" s="56"/>
      <c r="POY42" s="53"/>
      <c r="POZ42" s="54"/>
      <c r="PPA42" s="55"/>
      <c r="PPB42" s="56"/>
      <c r="PPE42" s="53"/>
      <c r="PPF42" s="54"/>
      <c r="PPG42" s="55"/>
      <c r="PPH42" s="56"/>
      <c r="PPK42" s="53"/>
      <c r="PPL42" s="54"/>
      <c r="PPM42" s="55"/>
      <c r="PPN42" s="56"/>
      <c r="PPQ42" s="53"/>
      <c r="PPR42" s="54"/>
      <c r="PPS42" s="55"/>
      <c r="PPT42" s="56"/>
      <c r="PPW42" s="53"/>
      <c r="PPX42" s="54"/>
      <c r="PPY42" s="55"/>
      <c r="PPZ42" s="56"/>
      <c r="PQC42" s="53"/>
      <c r="PQD42" s="54"/>
      <c r="PQE42" s="55"/>
      <c r="PQF42" s="56"/>
      <c r="PQI42" s="53"/>
      <c r="PQJ42" s="54"/>
      <c r="PQK42" s="55"/>
      <c r="PQL42" s="56"/>
      <c r="PQO42" s="53"/>
      <c r="PQP42" s="54"/>
      <c r="PQQ42" s="55"/>
      <c r="PQR42" s="56"/>
      <c r="PQU42" s="53"/>
      <c r="PQV42" s="54"/>
      <c r="PQW42" s="55"/>
      <c r="PQX42" s="56"/>
      <c r="PRA42" s="53"/>
      <c r="PRB42" s="54"/>
      <c r="PRC42" s="55"/>
      <c r="PRD42" s="56"/>
      <c r="PRG42" s="53"/>
      <c r="PRH42" s="54"/>
      <c r="PRI42" s="55"/>
      <c r="PRJ42" s="56"/>
      <c r="PRM42" s="53"/>
      <c r="PRN42" s="54"/>
      <c r="PRO42" s="55"/>
      <c r="PRP42" s="56"/>
      <c r="PRS42" s="53"/>
      <c r="PRT42" s="54"/>
      <c r="PRU42" s="55"/>
      <c r="PRV42" s="56"/>
      <c r="PRY42" s="53"/>
      <c r="PRZ42" s="54"/>
      <c r="PSA42" s="55"/>
      <c r="PSB42" s="56"/>
      <c r="PSE42" s="53"/>
      <c r="PSF42" s="54"/>
      <c r="PSG42" s="55"/>
      <c r="PSH42" s="56"/>
      <c r="PSK42" s="53"/>
      <c r="PSL42" s="54"/>
      <c r="PSM42" s="55"/>
      <c r="PSN42" s="56"/>
      <c r="PSQ42" s="53"/>
      <c r="PSR42" s="54"/>
      <c r="PSS42" s="55"/>
      <c r="PST42" s="56"/>
      <c r="PSW42" s="53"/>
      <c r="PSX42" s="54"/>
      <c r="PSY42" s="55"/>
      <c r="PSZ42" s="56"/>
      <c r="PTC42" s="53"/>
      <c r="PTD42" s="54"/>
      <c r="PTE42" s="55"/>
      <c r="PTF42" s="56"/>
      <c r="PTI42" s="53"/>
      <c r="PTJ42" s="54"/>
      <c r="PTK42" s="55"/>
      <c r="PTL42" s="56"/>
      <c r="PTO42" s="53"/>
      <c r="PTP42" s="54"/>
      <c r="PTQ42" s="55"/>
      <c r="PTR42" s="56"/>
      <c r="PTU42" s="53"/>
      <c r="PTV42" s="54"/>
      <c r="PTW42" s="55"/>
      <c r="PTX42" s="56"/>
      <c r="PUA42" s="53"/>
      <c r="PUB42" s="54"/>
      <c r="PUC42" s="55"/>
      <c r="PUD42" s="56"/>
      <c r="PUG42" s="53"/>
      <c r="PUH42" s="54"/>
      <c r="PUI42" s="55"/>
      <c r="PUJ42" s="56"/>
      <c r="PUM42" s="53"/>
      <c r="PUN42" s="54"/>
      <c r="PUO42" s="55"/>
      <c r="PUP42" s="56"/>
      <c r="PUS42" s="53"/>
      <c r="PUT42" s="54"/>
      <c r="PUU42" s="55"/>
      <c r="PUV42" s="56"/>
      <c r="PUY42" s="53"/>
      <c r="PUZ42" s="54"/>
      <c r="PVA42" s="55"/>
      <c r="PVB42" s="56"/>
      <c r="PVE42" s="53"/>
      <c r="PVF42" s="54"/>
      <c r="PVG42" s="55"/>
      <c r="PVH42" s="56"/>
      <c r="PVK42" s="53"/>
      <c r="PVL42" s="54"/>
      <c r="PVM42" s="55"/>
      <c r="PVN42" s="56"/>
      <c r="PVQ42" s="53"/>
      <c r="PVR42" s="54"/>
      <c r="PVS42" s="55"/>
      <c r="PVT42" s="56"/>
      <c r="PVW42" s="53"/>
      <c r="PVX42" s="54"/>
      <c r="PVY42" s="55"/>
      <c r="PVZ42" s="56"/>
      <c r="PWC42" s="53"/>
      <c r="PWD42" s="54"/>
      <c r="PWE42" s="55"/>
      <c r="PWF42" s="56"/>
      <c r="PWI42" s="53"/>
      <c r="PWJ42" s="54"/>
      <c r="PWK42" s="55"/>
      <c r="PWL42" s="56"/>
      <c r="PWO42" s="53"/>
      <c r="PWP42" s="54"/>
      <c r="PWQ42" s="55"/>
      <c r="PWR42" s="56"/>
      <c r="PWU42" s="53"/>
      <c r="PWV42" s="54"/>
      <c r="PWW42" s="55"/>
      <c r="PWX42" s="56"/>
      <c r="PXA42" s="53"/>
      <c r="PXB42" s="54"/>
      <c r="PXC42" s="55"/>
      <c r="PXD42" s="56"/>
      <c r="PXG42" s="53"/>
      <c r="PXH42" s="54"/>
      <c r="PXI42" s="55"/>
      <c r="PXJ42" s="56"/>
      <c r="PXM42" s="53"/>
      <c r="PXN42" s="54"/>
      <c r="PXO42" s="55"/>
      <c r="PXP42" s="56"/>
      <c r="PXS42" s="53"/>
      <c r="PXT42" s="54"/>
      <c r="PXU42" s="55"/>
      <c r="PXV42" s="56"/>
      <c r="PXY42" s="53"/>
      <c r="PXZ42" s="54"/>
      <c r="PYA42" s="55"/>
      <c r="PYB42" s="56"/>
      <c r="PYE42" s="53"/>
      <c r="PYF42" s="54"/>
      <c r="PYG42" s="55"/>
      <c r="PYH42" s="56"/>
      <c r="PYK42" s="53"/>
      <c r="PYL42" s="54"/>
      <c r="PYM42" s="55"/>
      <c r="PYN42" s="56"/>
      <c r="PYQ42" s="53"/>
      <c r="PYR42" s="54"/>
      <c r="PYS42" s="55"/>
      <c r="PYT42" s="56"/>
      <c r="PYW42" s="53"/>
      <c r="PYX42" s="54"/>
      <c r="PYY42" s="55"/>
      <c r="PYZ42" s="56"/>
      <c r="PZC42" s="53"/>
      <c r="PZD42" s="54"/>
      <c r="PZE42" s="55"/>
      <c r="PZF42" s="56"/>
      <c r="PZI42" s="53"/>
      <c r="PZJ42" s="54"/>
      <c r="PZK42" s="55"/>
      <c r="PZL42" s="56"/>
      <c r="PZO42" s="53"/>
      <c r="PZP42" s="54"/>
      <c r="PZQ42" s="55"/>
      <c r="PZR42" s="56"/>
      <c r="PZU42" s="53"/>
      <c r="PZV42" s="54"/>
      <c r="PZW42" s="55"/>
      <c r="PZX42" s="56"/>
      <c r="QAA42" s="53"/>
      <c r="QAB42" s="54"/>
      <c r="QAC42" s="55"/>
      <c r="QAD42" s="56"/>
      <c r="QAG42" s="53"/>
      <c r="QAH42" s="54"/>
      <c r="QAI42" s="55"/>
      <c r="QAJ42" s="56"/>
      <c r="QAM42" s="53"/>
      <c r="QAN42" s="54"/>
      <c r="QAO42" s="55"/>
      <c r="QAP42" s="56"/>
      <c r="QAS42" s="53"/>
      <c r="QAT42" s="54"/>
      <c r="QAU42" s="55"/>
      <c r="QAV42" s="56"/>
      <c r="QAY42" s="53"/>
      <c r="QAZ42" s="54"/>
      <c r="QBA42" s="55"/>
      <c r="QBB42" s="56"/>
      <c r="QBE42" s="53"/>
      <c r="QBF42" s="54"/>
      <c r="QBG42" s="55"/>
      <c r="QBH42" s="56"/>
      <c r="QBK42" s="53"/>
      <c r="QBL42" s="54"/>
      <c r="QBM42" s="55"/>
      <c r="QBN42" s="56"/>
      <c r="QBQ42" s="53"/>
      <c r="QBR42" s="54"/>
      <c r="QBS42" s="55"/>
      <c r="QBT42" s="56"/>
      <c r="QBW42" s="53"/>
      <c r="QBX42" s="54"/>
      <c r="QBY42" s="55"/>
      <c r="QBZ42" s="56"/>
      <c r="QCC42" s="53"/>
      <c r="QCD42" s="54"/>
      <c r="QCE42" s="55"/>
      <c r="QCF42" s="56"/>
      <c r="QCI42" s="53"/>
      <c r="QCJ42" s="54"/>
      <c r="QCK42" s="55"/>
      <c r="QCL42" s="56"/>
      <c r="QCO42" s="53"/>
      <c r="QCP42" s="54"/>
      <c r="QCQ42" s="55"/>
      <c r="QCR42" s="56"/>
      <c r="QCU42" s="53"/>
      <c r="QCV42" s="54"/>
      <c r="QCW42" s="55"/>
      <c r="QCX42" s="56"/>
      <c r="QDA42" s="53"/>
      <c r="QDB42" s="54"/>
      <c r="QDC42" s="55"/>
      <c r="QDD42" s="56"/>
      <c r="QDG42" s="53"/>
      <c r="QDH42" s="54"/>
      <c r="QDI42" s="55"/>
      <c r="QDJ42" s="56"/>
      <c r="QDM42" s="53"/>
      <c r="QDN42" s="54"/>
      <c r="QDO42" s="55"/>
      <c r="QDP42" s="56"/>
      <c r="QDS42" s="53"/>
      <c r="QDT42" s="54"/>
      <c r="QDU42" s="55"/>
      <c r="QDV42" s="56"/>
      <c r="QDY42" s="53"/>
      <c r="QDZ42" s="54"/>
      <c r="QEA42" s="55"/>
      <c r="QEB42" s="56"/>
      <c r="QEE42" s="53"/>
      <c r="QEF42" s="54"/>
      <c r="QEG42" s="55"/>
      <c r="QEH42" s="56"/>
      <c r="QEK42" s="53"/>
      <c r="QEL42" s="54"/>
      <c r="QEM42" s="55"/>
      <c r="QEN42" s="56"/>
      <c r="QEQ42" s="53"/>
      <c r="QER42" s="54"/>
      <c r="QES42" s="55"/>
      <c r="QET42" s="56"/>
      <c r="QEW42" s="53"/>
      <c r="QEX42" s="54"/>
      <c r="QEY42" s="55"/>
      <c r="QEZ42" s="56"/>
      <c r="QFC42" s="53"/>
      <c r="QFD42" s="54"/>
      <c r="QFE42" s="55"/>
      <c r="QFF42" s="56"/>
      <c r="QFI42" s="53"/>
      <c r="QFJ42" s="54"/>
      <c r="QFK42" s="55"/>
      <c r="QFL42" s="56"/>
      <c r="QFO42" s="53"/>
      <c r="QFP42" s="54"/>
      <c r="QFQ42" s="55"/>
      <c r="QFR42" s="56"/>
      <c r="QFU42" s="53"/>
      <c r="QFV42" s="54"/>
      <c r="QFW42" s="55"/>
      <c r="QFX42" s="56"/>
      <c r="QGA42" s="53"/>
      <c r="QGB42" s="54"/>
      <c r="QGC42" s="55"/>
      <c r="QGD42" s="56"/>
      <c r="QGG42" s="53"/>
      <c r="QGH42" s="54"/>
      <c r="QGI42" s="55"/>
      <c r="QGJ42" s="56"/>
      <c r="QGM42" s="53"/>
      <c r="QGN42" s="54"/>
      <c r="QGO42" s="55"/>
      <c r="QGP42" s="56"/>
      <c r="QGS42" s="53"/>
      <c r="QGT42" s="54"/>
      <c r="QGU42" s="55"/>
      <c r="QGV42" s="56"/>
      <c r="QGY42" s="53"/>
      <c r="QGZ42" s="54"/>
      <c r="QHA42" s="55"/>
      <c r="QHB42" s="56"/>
      <c r="QHE42" s="53"/>
      <c r="QHF42" s="54"/>
      <c r="QHG42" s="55"/>
      <c r="QHH42" s="56"/>
      <c r="QHK42" s="53"/>
      <c r="QHL42" s="54"/>
      <c r="QHM42" s="55"/>
      <c r="QHN42" s="56"/>
      <c r="QHQ42" s="53"/>
      <c r="QHR42" s="54"/>
      <c r="QHS42" s="55"/>
      <c r="QHT42" s="56"/>
      <c r="QHW42" s="53"/>
      <c r="QHX42" s="54"/>
      <c r="QHY42" s="55"/>
      <c r="QHZ42" s="56"/>
      <c r="QIC42" s="53"/>
      <c r="QID42" s="54"/>
      <c r="QIE42" s="55"/>
      <c r="QIF42" s="56"/>
      <c r="QII42" s="53"/>
      <c r="QIJ42" s="54"/>
      <c r="QIK42" s="55"/>
      <c r="QIL42" s="56"/>
      <c r="QIO42" s="53"/>
      <c r="QIP42" s="54"/>
      <c r="QIQ42" s="55"/>
      <c r="QIR42" s="56"/>
      <c r="QIU42" s="53"/>
      <c r="QIV42" s="54"/>
      <c r="QIW42" s="55"/>
      <c r="QIX42" s="56"/>
      <c r="QJA42" s="53"/>
      <c r="QJB42" s="54"/>
      <c r="QJC42" s="55"/>
      <c r="QJD42" s="56"/>
      <c r="QJG42" s="53"/>
      <c r="QJH42" s="54"/>
      <c r="QJI42" s="55"/>
      <c r="QJJ42" s="56"/>
      <c r="QJM42" s="53"/>
      <c r="QJN42" s="54"/>
      <c r="QJO42" s="55"/>
      <c r="QJP42" s="56"/>
      <c r="QJS42" s="53"/>
      <c r="QJT42" s="54"/>
      <c r="QJU42" s="55"/>
      <c r="QJV42" s="56"/>
      <c r="QJY42" s="53"/>
      <c r="QJZ42" s="54"/>
      <c r="QKA42" s="55"/>
      <c r="QKB42" s="56"/>
      <c r="QKE42" s="53"/>
      <c r="QKF42" s="54"/>
      <c r="QKG42" s="55"/>
      <c r="QKH42" s="56"/>
      <c r="QKK42" s="53"/>
      <c r="QKL42" s="54"/>
      <c r="QKM42" s="55"/>
      <c r="QKN42" s="56"/>
      <c r="QKQ42" s="53"/>
      <c r="QKR42" s="54"/>
      <c r="QKS42" s="55"/>
      <c r="QKT42" s="56"/>
      <c r="QKW42" s="53"/>
      <c r="QKX42" s="54"/>
      <c r="QKY42" s="55"/>
      <c r="QKZ42" s="56"/>
      <c r="QLC42" s="53"/>
      <c r="QLD42" s="54"/>
      <c r="QLE42" s="55"/>
      <c r="QLF42" s="56"/>
      <c r="QLI42" s="53"/>
      <c r="QLJ42" s="54"/>
      <c r="QLK42" s="55"/>
      <c r="QLL42" s="56"/>
      <c r="QLO42" s="53"/>
      <c r="QLP42" s="54"/>
      <c r="QLQ42" s="55"/>
      <c r="QLR42" s="56"/>
      <c r="QLU42" s="53"/>
      <c r="QLV42" s="54"/>
      <c r="QLW42" s="55"/>
      <c r="QLX42" s="56"/>
      <c r="QMA42" s="53"/>
      <c r="QMB42" s="54"/>
      <c r="QMC42" s="55"/>
      <c r="QMD42" s="56"/>
      <c r="QMG42" s="53"/>
      <c r="QMH42" s="54"/>
      <c r="QMI42" s="55"/>
      <c r="QMJ42" s="56"/>
      <c r="QMM42" s="53"/>
      <c r="QMN42" s="54"/>
      <c r="QMO42" s="55"/>
      <c r="QMP42" s="56"/>
      <c r="QMS42" s="53"/>
      <c r="QMT42" s="54"/>
      <c r="QMU42" s="55"/>
      <c r="QMV42" s="56"/>
      <c r="QMY42" s="53"/>
      <c r="QMZ42" s="54"/>
      <c r="QNA42" s="55"/>
      <c r="QNB42" s="56"/>
      <c r="QNE42" s="53"/>
      <c r="QNF42" s="54"/>
      <c r="QNG42" s="55"/>
      <c r="QNH42" s="56"/>
      <c r="QNK42" s="53"/>
      <c r="QNL42" s="54"/>
      <c r="QNM42" s="55"/>
      <c r="QNN42" s="56"/>
      <c r="QNQ42" s="53"/>
      <c r="QNR42" s="54"/>
      <c r="QNS42" s="55"/>
      <c r="QNT42" s="56"/>
      <c r="QNW42" s="53"/>
      <c r="QNX42" s="54"/>
      <c r="QNY42" s="55"/>
      <c r="QNZ42" s="56"/>
      <c r="QOC42" s="53"/>
      <c r="QOD42" s="54"/>
      <c r="QOE42" s="55"/>
      <c r="QOF42" s="56"/>
      <c r="QOI42" s="53"/>
      <c r="QOJ42" s="54"/>
      <c r="QOK42" s="55"/>
      <c r="QOL42" s="56"/>
      <c r="QOO42" s="53"/>
      <c r="QOP42" s="54"/>
      <c r="QOQ42" s="55"/>
      <c r="QOR42" s="56"/>
      <c r="QOU42" s="53"/>
      <c r="QOV42" s="54"/>
      <c r="QOW42" s="55"/>
      <c r="QOX42" s="56"/>
      <c r="QPA42" s="53"/>
      <c r="QPB42" s="54"/>
      <c r="QPC42" s="55"/>
      <c r="QPD42" s="56"/>
      <c r="QPG42" s="53"/>
      <c r="QPH42" s="54"/>
      <c r="QPI42" s="55"/>
      <c r="QPJ42" s="56"/>
      <c r="QPM42" s="53"/>
      <c r="QPN42" s="54"/>
      <c r="QPO42" s="55"/>
      <c r="QPP42" s="56"/>
      <c r="QPS42" s="53"/>
      <c r="QPT42" s="54"/>
      <c r="QPU42" s="55"/>
      <c r="QPV42" s="56"/>
      <c r="QPY42" s="53"/>
      <c r="QPZ42" s="54"/>
      <c r="QQA42" s="55"/>
      <c r="QQB42" s="56"/>
      <c r="QQE42" s="53"/>
      <c r="QQF42" s="54"/>
      <c r="QQG42" s="55"/>
      <c r="QQH42" s="56"/>
      <c r="QQK42" s="53"/>
      <c r="QQL42" s="54"/>
      <c r="QQM42" s="55"/>
      <c r="QQN42" s="56"/>
      <c r="QQQ42" s="53"/>
      <c r="QQR42" s="54"/>
      <c r="QQS42" s="55"/>
      <c r="QQT42" s="56"/>
      <c r="QQW42" s="53"/>
      <c r="QQX42" s="54"/>
      <c r="QQY42" s="55"/>
      <c r="QQZ42" s="56"/>
      <c r="QRC42" s="53"/>
      <c r="QRD42" s="54"/>
      <c r="QRE42" s="55"/>
      <c r="QRF42" s="56"/>
      <c r="QRI42" s="53"/>
      <c r="QRJ42" s="54"/>
      <c r="QRK42" s="55"/>
      <c r="QRL42" s="56"/>
      <c r="QRO42" s="53"/>
      <c r="QRP42" s="54"/>
      <c r="QRQ42" s="55"/>
      <c r="QRR42" s="56"/>
      <c r="QRU42" s="53"/>
      <c r="QRV42" s="54"/>
      <c r="QRW42" s="55"/>
      <c r="QRX42" s="56"/>
      <c r="QSA42" s="53"/>
      <c r="QSB42" s="54"/>
      <c r="QSC42" s="55"/>
      <c r="QSD42" s="56"/>
      <c r="QSG42" s="53"/>
      <c r="QSH42" s="54"/>
      <c r="QSI42" s="55"/>
      <c r="QSJ42" s="56"/>
      <c r="QSM42" s="53"/>
      <c r="QSN42" s="54"/>
      <c r="QSO42" s="55"/>
      <c r="QSP42" s="56"/>
      <c r="QSS42" s="53"/>
      <c r="QST42" s="54"/>
      <c r="QSU42" s="55"/>
      <c r="QSV42" s="56"/>
      <c r="QSY42" s="53"/>
      <c r="QSZ42" s="54"/>
      <c r="QTA42" s="55"/>
      <c r="QTB42" s="56"/>
      <c r="QTE42" s="53"/>
      <c r="QTF42" s="54"/>
      <c r="QTG42" s="55"/>
      <c r="QTH42" s="56"/>
      <c r="QTK42" s="53"/>
      <c r="QTL42" s="54"/>
      <c r="QTM42" s="55"/>
      <c r="QTN42" s="56"/>
      <c r="QTQ42" s="53"/>
      <c r="QTR42" s="54"/>
      <c r="QTS42" s="55"/>
      <c r="QTT42" s="56"/>
      <c r="QTW42" s="53"/>
      <c r="QTX42" s="54"/>
      <c r="QTY42" s="55"/>
      <c r="QTZ42" s="56"/>
      <c r="QUC42" s="53"/>
      <c r="QUD42" s="54"/>
      <c r="QUE42" s="55"/>
      <c r="QUF42" s="56"/>
      <c r="QUI42" s="53"/>
      <c r="QUJ42" s="54"/>
      <c r="QUK42" s="55"/>
      <c r="QUL42" s="56"/>
      <c r="QUO42" s="53"/>
      <c r="QUP42" s="54"/>
      <c r="QUQ42" s="55"/>
      <c r="QUR42" s="56"/>
      <c r="QUU42" s="53"/>
      <c r="QUV42" s="54"/>
      <c r="QUW42" s="55"/>
      <c r="QUX42" s="56"/>
      <c r="QVA42" s="53"/>
      <c r="QVB42" s="54"/>
      <c r="QVC42" s="55"/>
      <c r="QVD42" s="56"/>
      <c r="QVG42" s="53"/>
      <c r="QVH42" s="54"/>
      <c r="QVI42" s="55"/>
      <c r="QVJ42" s="56"/>
      <c r="QVM42" s="53"/>
      <c r="QVN42" s="54"/>
      <c r="QVO42" s="55"/>
      <c r="QVP42" s="56"/>
      <c r="QVS42" s="53"/>
      <c r="QVT42" s="54"/>
      <c r="QVU42" s="55"/>
      <c r="QVV42" s="56"/>
      <c r="QVY42" s="53"/>
      <c r="QVZ42" s="54"/>
      <c r="QWA42" s="55"/>
      <c r="QWB42" s="56"/>
      <c r="QWE42" s="53"/>
      <c r="QWF42" s="54"/>
      <c r="QWG42" s="55"/>
      <c r="QWH42" s="56"/>
      <c r="QWK42" s="53"/>
      <c r="QWL42" s="54"/>
      <c r="QWM42" s="55"/>
      <c r="QWN42" s="56"/>
      <c r="QWQ42" s="53"/>
      <c r="QWR42" s="54"/>
      <c r="QWS42" s="55"/>
      <c r="QWT42" s="56"/>
      <c r="QWW42" s="53"/>
      <c r="QWX42" s="54"/>
      <c r="QWY42" s="55"/>
      <c r="QWZ42" s="56"/>
      <c r="QXC42" s="53"/>
      <c r="QXD42" s="54"/>
      <c r="QXE42" s="55"/>
      <c r="QXF42" s="56"/>
      <c r="QXI42" s="53"/>
      <c r="QXJ42" s="54"/>
      <c r="QXK42" s="55"/>
      <c r="QXL42" s="56"/>
      <c r="QXO42" s="53"/>
      <c r="QXP42" s="54"/>
      <c r="QXQ42" s="55"/>
      <c r="QXR42" s="56"/>
      <c r="QXU42" s="53"/>
      <c r="QXV42" s="54"/>
      <c r="QXW42" s="55"/>
      <c r="QXX42" s="56"/>
      <c r="QYA42" s="53"/>
      <c r="QYB42" s="54"/>
      <c r="QYC42" s="55"/>
      <c r="QYD42" s="56"/>
      <c r="QYG42" s="53"/>
      <c r="QYH42" s="54"/>
      <c r="QYI42" s="55"/>
      <c r="QYJ42" s="56"/>
      <c r="QYM42" s="53"/>
      <c r="QYN42" s="54"/>
      <c r="QYO42" s="55"/>
      <c r="QYP42" s="56"/>
      <c r="QYS42" s="53"/>
      <c r="QYT42" s="54"/>
      <c r="QYU42" s="55"/>
      <c r="QYV42" s="56"/>
      <c r="QYY42" s="53"/>
      <c r="QYZ42" s="54"/>
      <c r="QZA42" s="55"/>
      <c r="QZB42" s="56"/>
      <c r="QZE42" s="53"/>
      <c r="QZF42" s="54"/>
      <c r="QZG42" s="55"/>
      <c r="QZH42" s="56"/>
      <c r="QZK42" s="53"/>
      <c r="QZL42" s="54"/>
      <c r="QZM42" s="55"/>
      <c r="QZN42" s="56"/>
      <c r="QZQ42" s="53"/>
      <c r="QZR42" s="54"/>
      <c r="QZS42" s="55"/>
      <c r="QZT42" s="56"/>
      <c r="QZW42" s="53"/>
      <c r="QZX42" s="54"/>
      <c r="QZY42" s="55"/>
      <c r="QZZ42" s="56"/>
      <c r="RAC42" s="53"/>
      <c r="RAD42" s="54"/>
      <c r="RAE42" s="55"/>
      <c r="RAF42" s="56"/>
      <c r="RAI42" s="53"/>
      <c r="RAJ42" s="54"/>
      <c r="RAK42" s="55"/>
      <c r="RAL42" s="56"/>
      <c r="RAO42" s="53"/>
      <c r="RAP42" s="54"/>
      <c r="RAQ42" s="55"/>
      <c r="RAR42" s="56"/>
      <c r="RAU42" s="53"/>
      <c r="RAV42" s="54"/>
      <c r="RAW42" s="55"/>
      <c r="RAX42" s="56"/>
      <c r="RBA42" s="53"/>
      <c r="RBB42" s="54"/>
      <c r="RBC42" s="55"/>
      <c r="RBD42" s="56"/>
      <c r="RBG42" s="53"/>
      <c r="RBH42" s="54"/>
      <c r="RBI42" s="55"/>
      <c r="RBJ42" s="56"/>
      <c r="RBM42" s="53"/>
      <c r="RBN42" s="54"/>
      <c r="RBO42" s="55"/>
      <c r="RBP42" s="56"/>
      <c r="RBS42" s="53"/>
      <c r="RBT42" s="54"/>
      <c r="RBU42" s="55"/>
      <c r="RBV42" s="56"/>
      <c r="RBY42" s="53"/>
      <c r="RBZ42" s="54"/>
      <c r="RCA42" s="55"/>
      <c r="RCB42" s="56"/>
      <c r="RCE42" s="53"/>
      <c r="RCF42" s="54"/>
      <c r="RCG42" s="55"/>
      <c r="RCH42" s="56"/>
      <c r="RCK42" s="53"/>
      <c r="RCL42" s="54"/>
      <c r="RCM42" s="55"/>
      <c r="RCN42" s="56"/>
      <c r="RCQ42" s="53"/>
      <c r="RCR42" s="54"/>
      <c r="RCS42" s="55"/>
      <c r="RCT42" s="56"/>
      <c r="RCW42" s="53"/>
      <c r="RCX42" s="54"/>
      <c r="RCY42" s="55"/>
      <c r="RCZ42" s="56"/>
      <c r="RDC42" s="53"/>
      <c r="RDD42" s="54"/>
      <c r="RDE42" s="55"/>
      <c r="RDF42" s="56"/>
      <c r="RDI42" s="53"/>
      <c r="RDJ42" s="54"/>
      <c r="RDK42" s="55"/>
      <c r="RDL42" s="56"/>
      <c r="RDO42" s="53"/>
      <c r="RDP42" s="54"/>
      <c r="RDQ42" s="55"/>
      <c r="RDR42" s="56"/>
      <c r="RDU42" s="53"/>
      <c r="RDV42" s="54"/>
      <c r="RDW42" s="55"/>
      <c r="RDX42" s="56"/>
      <c r="REA42" s="53"/>
      <c r="REB42" s="54"/>
      <c r="REC42" s="55"/>
      <c r="RED42" s="56"/>
      <c r="REG42" s="53"/>
      <c r="REH42" s="54"/>
      <c r="REI42" s="55"/>
      <c r="REJ42" s="56"/>
      <c r="REM42" s="53"/>
      <c r="REN42" s="54"/>
      <c r="REO42" s="55"/>
      <c r="REP42" s="56"/>
      <c r="RES42" s="53"/>
      <c r="RET42" s="54"/>
      <c r="REU42" s="55"/>
      <c r="REV42" s="56"/>
      <c r="REY42" s="53"/>
      <c r="REZ42" s="54"/>
      <c r="RFA42" s="55"/>
      <c r="RFB42" s="56"/>
      <c r="RFE42" s="53"/>
      <c r="RFF42" s="54"/>
      <c r="RFG42" s="55"/>
      <c r="RFH42" s="56"/>
      <c r="RFK42" s="53"/>
      <c r="RFL42" s="54"/>
      <c r="RFM42" s="55"/>
      <c r="RFN42" s="56"/>
      <c r="RFQ42" s="53"/>
      <c r="RFR42" s="54"/>
      <c r="RFS42" s="55"/>
      <c r="RFT42" s="56"/>
      <c r="RFW42" s="53"/>
      <c r="RFX42" s="54"/>
      <c r="RFY42" s="55"/>
      <c r="RFZ42" s="56"/>
      <c r="RGC42" s="53"/>
      <c r="RGD42" s="54"/>
      <c r="RGE42" s="55"/>
      <c r="RGF42" s="56"/>
      <c r="RGI42" s="53"/>
      <c r="RGJ42" s="54"/>
      <c r="RGK42" s="55"/>
      <c r="RGL42" s="56"/>
      <c r="RGO42" s="53"/>
      <c r="RGP42" s="54"/>
      <c r="RGQ42" s="55"/>
      <c r="RGR42" s="56"/>
      <c r="RGU42" s="53"/>
      <c r="RGV42" s="54"/>
      <c r="RGW42" s="55"/>
      <c r="RGX42" s="56"/>
      <c r="RHA42" s="53"/>
      <c r="RHB42" s="54"/>
      <c r="RHC42" s="55"/>
      <c r="RHD42" s="56"/>
      <c r="RHG42" s="53"/>
      <c r="RHH42" s="54"/>
      <c r="RHI42" s="55"/>
      <c r="RHJ42" s="56"/>
      <c r="RHM42" s="53"/>
      <c r="RHN42" s="54"/>
      <c r="RHO42" s="55"/>
      <c r="RHP42" s="56"/>
      <c r="RHS42" s="53"/>
      <c r="RHT42" s="54"/>
      <c r="RHU42" s="55"/>
      <c r="RHV42" s="56"/>
      <c r="RHY42" s="53"/>
      <c r="RHZ42" s="54"/>
      <c r="RIA42" s="55"/>
      <c r="RIB42" s="56"/>
      <c r="RIE42" s="53"/>
      <c r="RIF42" s="54"/>
      <c r="RIG42" s="55"/>
      <c r="RIH42" s="56"/>
      <c r="RIK42" s="53"/>
      <c r="RIL42" s="54"/>
      <c r="RIM42" s="55"/>
      <c r="RIN42" s="56"/>
      <c r="RIQ42" s="53"/>
      <c r="RIR42" s="54"/>
      <c r="RIS42" s="55"/>
      <c r="RIT42" s="56"/>
      <c r="RIW42" s="53"/>
      <c r="RIX42" s="54"/>
      <c r="RIY42" s="55"/>
      <c r="RIZ42" s="56"/>
      <c r="RJC42" s="53"/>
      <c r="RJD42" s="54"/>
      <c r="RJE42" s="55"/>
      <c r="RJF42" s="56"/>
      <c r="RJI42" s="53"/>
      <c r="RJJ42" s="54"/>
      <c r="RJK42" s="55"/>
      <c r="RJL42" s="56"/>
      <c r="RJO42" s="53"/>
      <c r="RJP42" s="54"/>
      <c r="RJQ42" s="55"/>
      <c r="RJR42" s="56"/>
      <c r="RJU42" s="53"/>
      <c r="RJV42" s="54"/>
      <c r="RJW42" s="55"/>
      <c r="RJX42" s="56"/>
      <c r="RKA42" s="53"/>
      <c r="RKB42" s="54"/>
      <c r="RKC42" s="55"/>
      <c r="RKD42" s="56"/>
      <c r="RKG42" s="53"/>
      <c r="RKH42" s="54"/>
      <c r="RKI42" s="55"/>
      <c r="RKJ42" s="56"/>
      <c r="RKM42" s="53"/>
      <c r="RKN42" s="54"/>
      <c r="RKO42" s="55"/>
      <c r="RKP42" s="56"/>
      <c r="RKS42" s="53"/>
      <c r="RKT42" s="54"/>
      <c r="RKU42" s="55"/>
      <c r="RKV42" s="56"/>
      <c r="RKY42" s="53"/>
      <c r="RKZ42" s="54"/>
      <c r="RLA42" s="55"/>
      <c r="RLB42" s="56"/>
      <c r="RLE42" s="53"/>
      <c r="RLF42" s="54"/>
      <c r="RLG42" s="55"/>
      <c r="RLH42" s="56"/>
      <c r="RLK42" s="53"/>
      <c r="RLL42" s="54"/>
      <c r="RLM42" s="55"/>
      <c r="RLN42" s="56"/>
      <c r="RLQ42" s="53"/>
      <c r="RLR42" s="54"/>
      <c r="RLS42" s="55"/>
      <c r="RLT42" s="56"/>
      <c r="RLW42" s="53"/>
      <c r="RLX42" s="54"/>
      <c r="RLY42" s="55"/>
      <c r="RLZ42" s="56"/>
      <c r="RMC42" s="53"/>
      <c r="RMD42" s="54"/>
      <c r="RME42" s="55"/>
      <c r="RMF42" s="56"/>
      <c r="RMI42" s="53"/>
      <c r="RMJ42" s="54"/>
      <c r="RMK42" s="55"/>
      <c r="RML42" s="56"/>
      <c r="RMO42" s="53"/>
      <c r="RMP42" s="54"/>
      <c r="RMQ42" s="55"/>
      <c r="RMR42" s="56"/>
      <c r="RMU42" s="53"/>
      <c r="RMV42" s="54"/>
      <c r="RMW42" s="55"/>
      <c r="RMX42" s="56"/>
      <c r="RNA42" s="53"/>
      <c r="RNB42" s="54"/>
      <c r="RNC42" s="55"/>
      <c r="RND42" s="56"/>
      <c r="RNG42" s="53"/>
      <c r="RNH42" s="54"/>
      <c r="RNI42" s="55"/>
      <c r="RNJ42" s="56"/>
      <c r="RNM42" s="53"/>
      <c r="RNN42" s="54"/>
      <c r="RNO42" s="55"/>
      <c r="RNP42" s="56"/>
      <c r="RNS42" s="53"/>
      <c r="RNT42" s="54"/>
      <c r="RNU42" s="55"/>
      <c r="RNV42" s="56"/>
      <c r="RNY42" s="53"/>
      <c r="RNZ42" s="54"/>
      <c r="ROA42" s="55"/>
      <c r="ROB42" s="56"/>
      <c r="ROE42" s="53"/>
      <c r="ROF42" s="54"/>
      <c r="ROG42" s="55"/>
      <c r="ROH42" s="56"/>
      <c r="ROK42" s="53"/>
      <c r="ROL42" s="54"/>
      <c r="ROM42" s="55"/>
      <c r="RON42" s="56"/>
      <c r="ROQ42" s="53"/>
      <c r="ROR42" s="54"/>
      <c r="ROS42" s="55"/>
      <c r="ROT42" s="56"/>
      <c r="ROW42" s="53"/>
      <c r="ROX42" s="54"/>
      <c r="ROY42" s="55"/>
      <c r="ROZ42" s="56"/>
      <c r="RPC42" s="53"/>
      <c r="RPD42" s="54"/>
      <c r="RPE42" s="55"/>
      <c r="RPF42" s="56"/>
      <c r="RPI42" s="53"/>
      <c r="RPJ42" s="54"/>
      <c r="RPK42" s="55"/>
      <c r="RPL42" s="56"/>
      <c r="RPO42" s="53"/>
      <c r="RPP42" s="54"/>
      <c r="RPQ42" s="55"/>
      <c r="RPR42" s="56"/>
      <c r="RPU42" s="53"/>
      <c r="RPV42" s="54"/>
      <c r="RPW42" s="55"/>
      <c r="RPX42" s="56"/>
      <c r="RQA42" s="53"/>
      <c r="RQB42" s="54"/>
      <c r="RQC42" s="55"/>
      <c r="RQD42" s="56"/>
      <c r="RQG42" s="53"/>
      <c r="RQH42" s="54"/>
      <c r="RQI42" s="55"/>
      <c r="RQJ42" s="56"/>
      <c r="RQM42" s="53"/>
      <c r="RQN42" s="54"/>
      <c r="RQO42" s="55"/>
      <c r="RQP42" s="56"/>
      <c r="RQS42" s="53"/>
      <c r="RQT42" s="54"/>
      <c r="RQU42" s="55"/>
      <c r="RQV42" s="56"/>
      <c r="RQY42" s="53"/>
      <c r="RQZ42" s="54"/>
      <c r="RRA42" s="55"/>
      <c r="RRB42" s="56"/>
      <c r="RRE42" s="53"/>
      <c r="RRF42" s="54"/>
      <c r="RRG42" s="55"/>
      <c r="RRH42" s="56"/>
      <c r="RRK42" s="53"/>
      <c r="RRL42" s="54"/>
      <c r="RRM42" s="55"/>
      <c r="RRN42" s="56"/>
      <c r="RRQ42" s="53"/>
      <c r="RRR42" s="54"/>
      <c r="RRS42" s="55"/>
      <c r="RRT42" s="56"/>
      <c r="RRW42" s="53"/>
      <c r="RRX42" s="54"/>
      <c r="RRY42" s="55"/>
      <c r="RRZ42" s="56"/>
      <c r="RSC42" s="53"/>
      <c r="RSD42" s="54"/>
      <c r="RSE42" s="55"/>
      <c r="RSF42" s="56"/>
      <c r="RSI42" s="53"/>
      <c r="RSJ42" s="54"/>
      <c r="RSK42" s="55"/>
      <c r="RSL42" s="56"/>
      <c r="RSO42" s="53"/>
      <c r="RSP42" s="54"/>
      <c r="RSQ42" s="55"/>
      <c r="RSR42" s="56"/>
      <c r="RSU42" s="53"/>
      <c r="RSV42" s="54"/>
      <c r="RSW42" s="55"/>
      <c r="RSX42" s="56"/>
      <c r="RTA42" s="53"/>
      <c r="RTB42" s="54"/>
      <c r="RTC42" s="55"/>
      <c r="RTD42" s="56"/>
      <c r="RTG42" s="53"/>
      <c r="RTH42" s="54"/>
      <c r="RTI42" s="55"/>
      <c r="RTJ42" s="56"/>
      <c r="RTM42" s="53"/>
      <c r="RTN42" s="54"/>
      <c r="RTO42" s="55"/>
      <c r="RTP42" s="56"/>
      <c r="RTS42" s="53"/>
      <c r="RTT42" s="54"/>
      <c r="RTU42" s="55"/>
      <c r="RTV42" s="56"/>
      <c r="RTY42" s="53"/>
      <c r="RTZ42" s="54"/>
      <c r="RUA42" s="55"/>
      <c r="RUB42" s="56"/>
      <c r="RUE42" s="53"/>
      <c r="RUF42" s="54"/>
      <c r="RUG42" s="55"/>
      <c r="RUH42" s="56"/>
      <c r="RUK42" s="53"/>
      <c r="RUL42" s="54"/>
      <c r="RUM42" s="55"/>
      <c r="RUN42" s="56"/>
      <c r="RUQ42" s="53"/>
      <c r="RUR42" s="54"/>
      <c r="RUS42" s="55"/>
      <c r="RUT42" s="56"/>
      <c r="RUW42" s="53"/>
      <c r="RUX42" s="54"/>
      <c r="RUY42" s="55"/>
      <c r="RUZ42" s="56"/>
      <c r="RVC42" s="53"/>
      <c r="RVD42" s="54"/>
      <c r="RVE42" s="55"/>
      <c r="RVF42" s="56"/>
      <c r="RVI42" s="53"/>
      <c r="RVJ42" s="54"/>
      <c r="RVK42" s="55"/>
      <c r="RVL42" s="56"/>
      <c r="RVO42" s="53"/>
      <c r="RVP42" s="54"/>
      <c r="RVQ42" s="55"/>
      <c r="RVR42" s="56"/>
      <c r="RVU42" s="53"/>
      <c r="RVV42" s="54"/>
      <c r="RVW42" s="55"/>
      <c r="RVX42" s="56"/>
      <c r="RWA42" s="53"/>
      <c r="RWB42" s="54"/>
      <c r="RWC42" s="55"/>
      <c r="RWD42" s="56"/>
      <c r="RWG42" s="53"/>
      <c r="RWH42" s="54"/>
      <c r="RWI42" s="55"/>
      <c r="RWJ42" s="56"/>
      <c r="RWM42" s="53"/>
      <c r="RWN42" s="54"/>
      <c r="RWO42" s="55"/>
      <c r="RWP42" s="56"/>
      <c r="RWS42" s="53"/>
      <c r="RWT42" s="54"/>
      <c r="RWU42" s="55"/>
      <c r="RWV42" s="56"/>
      <c r="RWY42" s="53"/>
      <c r="RWZ42" s="54"/>
      <c r="RXA42" s="55"/>
      <c r="RXB42" s="56"/>
      <c r="RXE42" s="53"/>
      <c r="RXF42" s="54"/>
      <c r="RXG42" s="55"/>
      <c r="RXH42" s="56"/>
      <c r="RXK42" s="53"/>
      <c r="RXL42" s="54"/>
      <c r="RXM42" s="55"/>
      <c r="RXN42" s="56"/>
      <c r="RXQ42" s="53"/>
      <c r="RXR42" s="54"/>
      <c r="RXS42" s="55"/>
      <c r="RXT42" s="56"/>
      <c r="RXW42" s="53"/>
      <c r="RXX42" s="54"/>
      <c r="RXY42" s="55"/>
      <c r="RXZ42" s="56"/>
      <c r="RYC42" s="53"/>
      <c r="RYD42" s="54"/>
      <c r="RYE42" s="55"/>
      <c r="RYF42" s="56"/>
      <c r="RYI42" s="53"/>
      <c r="RYJ42" s="54"/>
      <c r="RYK42" s="55"/>
      <c r="RYL42" s="56"/>
      <c r="RYO42" s="53"/>
      <c r="RYP42" s="54"/>
      <c r="RYQ42" s="55"/>
      <c r="RYR42" s="56"/>
      <c r="RYU42" s="53"/>
      <c r="RYV42" s="54"/>
      <c r="RYW42" s="55"/>
      <c r="RYX42" s="56"/>
      <c r="RZA42" s="53"/>
      <c r="RZB42" s="54"/>
      <c r="RZC42" s="55"/>
      <c r="RZD42" s="56"/>
      <c r="RZG42" s="53"/>
      <c r="RZH42" s="54"/>
      <c r="RZI42" s="55"/>
      <c r="RZJ42" s="56"/>
      <c r="RZM42" s="53"/>
      <c r="RZN42" s="54"/>
      <c r="RZO42" s="55"/>
      <c r="RZP42" s="56"/>
      <c r="RZS42" s="53"/>
      <c r="RZT42" s="54"/>
      <c r="RZU42" s="55"/>
      <c r="RZV42" s="56"/>
      <c r="RZY42" s="53"/>
      <c r="RZZ42" s="54"/>
      <c r="SAA42" s="55"/>
      <c r="SAB42" s="56"/>
      <c r="SAE42" s="53"/>
      <c r="SAF42" s="54"/>
      <c r="SAG42" s="55"/>
      <c r="SAH42" s="56"/>
      <c r="SAK42" s="53"/>
      <c r="SAL42" s="54"/>
      <c r="SAM42" s="55"/>
      <c r="SAN42" s="56"/>
      <c r="SAQ42" s="53"/>
      <c r="SAR42" s="54"/>
      <c r="SAS42" s="55"/>
      <c r="SAT42" s="56"/>
      <c r="SAW42" s="53"/>
      <c r="SAX42" s="54"/>
      <c r="SAY42" s="55"/>
      <c r="SAZ42" s="56"/>
      <c r="SBC42" s="53"/>
      <c r="SBD42" s="54"/>
      <c r="SBE42" s="55"/>
      <c r="SBF42" s="56"/>
      <c r="SBI42" s="53"/>
      <c r="SBJ42" s="54"/>
      <c r="SBK42" s="55"/>
      <c r="SBL42" s="56"/>
      <c r="SBO42" s="53"/>
      <c r="SBP42" s="54"/>
      <c r="SBQ42" s="55"/>
      <c r="SBR42" s="56"/>
      <c r="SBU42" s="53"/>
      <c r="SBV42" s="54"/>
      <c r="SBW42" s="55"/>
      <c r="SBX42" s="56"/>
      <c r="SCA42" s="53"/>
      <c r="SCB42" s="54"/>
      <c r="SCC42" s="55"/>
      <c r="SCD42" s="56"/>
      <c r="SCG42" s="53"/>
      <c r="SCH42" s="54"/>
      <c r="SCI42" s="55"/>
      <c r="SCJ42" s="56"/>
      <c r="SCM42" s="53"/>
      <c r="SCN42" s="54"/>
      <c r="SCO42" s="55"/>
      <c r="SCP42" s="56"/>
      <c r="SCS42" s="53"/>
      <c r="SCT42" s="54"/>
      <c r="SCU42" s="55"/>
      <c r="SCV42" s="56"/>
      <c r="SCY42" s="53"/>
      <c r="SCZ42" s="54"/>
      <c r="SDA42" s="55"/>
      <c r="SDB42" s="56"/>
      <c r="SDE42" s="53"/>
      <c r="SDF42" s="54"/>
      <c r="SDG42" s="55"/>
      <c r="SDH42" s="56"/>
      <c r="SDK42" s="53"/>
      <c r="SDL42" s="54"/>
      <c r="SDM42" s="55"/>
      <c r="SDN42" s="56"/>
      <c r="SDQ42" s="53"/>
      <c r="SDR42" s="54"/>
      <c r="SDS42" s="55"/>
      <c r="SDT42" s="56"/>
      <c r="SDW42" s="53"/>
      <c r="SDX42" s="54"/>
      <c r="SDY42" s="55"/>
      <c r="SDZ42" s="56"/>
      <c r="SEC42" s="53"/>
      <c r="SED42" s="54"/>
      <c r="SEE42" s="55"/>
      <c r="SEF42" s="56"/>
      <c r="SEI42" s="53"/>
      <c r="SEJ42" s="54"/>
      <c r="SEK42" s="55"/>
      <c r="SEL42" s="56"/>
      <c r="SEO42" s="53"/>
      <c r="SEP42" s="54"/>
      <c r="SEQ42" s="55"/>
      <c r="SER42" s="56"/>
      <c r="SEU42" s="53"/>
      <c r="SEV42" s="54"/>
      <c r="SEW42" s="55"/>
      <c r="SEX42" s="56"/>
      <c r="SFA42" s="53"/>
      <c r="SFB42" s="54"/>
      <c r="SFC42" s="55"/>
      <c r="SFD42" s="56"/>
      <c r="SFG42" s="53"/>
      <c r="SFH42" s="54"/>
      <c r="SFI42" s="55"/>
      <c r="SFJ42" s="56"/>
      <c r="SFM42" s="53"/>
      <c r="SFN42" s="54"/>
      <c r="SFO42" s="55"/>
      <c r="SFP42" s="56"/>
      <c r="SFS42" s="53"/>
      <c r="SFT42" s="54"/>
      <c r="SFU42" s="55"/>
      <c r="SFV42" s="56"/>
      <c r="SFY42" s="53"/>
      <c r="SFZ42" s="54"/>
      <c r="SGA42" s="55"/>
      <c r="SGB42" s="56"/>
      <c r="SGE42" s="53"/>
      <c r="SGF42" s="54"/>
      <c r="SGG42" s="55"/>
      <c r="SGH42" s="56"/>
      <c r="SGK42" s="53"/>
      <c r="SGL42" s="54"/>
      <c r="SGM42" s="55"/>
      <c r="SGN42" s="56"/>
      <c r="SGQ42" s="53"/>
      <c r="SGR42" s="54"/>
      <c r="SGS42" s="55"/>
      <c r="SGT42" s="56"/>
      <c r="SGW42" s="53"/>
      <c r="SGX42" s="54"/>
      <c r="SGY42" s="55"/>
      <c r="SGZ42" s="56"/>
      <c r="SHC42" s="53"/>
      <c r="SHD42" s="54"/>
      <c r="SHE42" s="55"/>
      <c r="SHF42" s="56"/>
      <c r="SHI42" s="53"/>
      <c r="SHJ42" s="54"/>
      <c r="SHK42" s="55"/>
      <c r="SHL42" s="56"/>
      <c r="SHO42" s="53"/>
      <c r="SHP42" s="54"/>
      <c r="SHQ42" s="55"/>
      <c r="SHR42" s="56"/>
      <c r="SHU42" s="53"/>
      <c r="SHV42" s="54"/>
      <c r="SHW42" s="55"/>
      <c r="SHX42" s="56"/>
      <c r="SIA42" s="53"/>
      <c r="SIB42" s="54"/>
      <c r="SIC42" s="55"/>
      <c r="SID42" s="56"/>
      <c r="SIG42" s="53"/>
      <c r="SIH42" s="54"/>
      <c r="SII42" s="55"/>
      <c r="SIJ42" s="56"/>
      <c r="SIM42" s="53"/>
      <c r="SIN42" s="54"/>
      <c r="SIO42" s="55"/>
      <c r="SIP42" s="56"/>
      <c r="SIS42" s="53"/>
      <c r="SIT42" s="54"/>
      <c r="SIU42" s="55"/>
      <c r="SIV42" s="56"/>
      <c r="SIY42" s="53"/>
      <c r="SIZ42" s="54"/>
      <c r="SJA42" s="55"/>
      <c r="SJB42" s="56"/>
      <c r="SJE42" s="53"/>
      <c r="SJF42" s="54"/>
      <c r="SJG42" s="55"/>
      <c r="SJH42" s="56"/>
      <c r="SJK42" s="53"/>
      <c r="SJL42" s="54"/>
      <c r="SJM42" s="55"/>
      <c r="SJN42" s="56"/>
      <c r="SJQ42" s="53"/>
      <c r="SJR42" s="54"/>
      <c r="SJS42" s="55"/>
      <c r="SJT42" s="56"/>
      <c r="SJW42" s="53"/>
      <c r="SJX42" s="54"/>
      <c r="SJY42" s="55"/>
      <c r="SJZ42" s="56"/>
      <c r="SKC42" s="53"/>
      <c r="SKD42" s="54"/>
      <c r="SKE42" s="55"/>
      <c r="SKF42" s="56"/>
      <c r="SKI42" s="53"/>
      <c r="SKJ42" s="54"/>
      <c r="SKK42" s="55"/>
      <c r="SKL42" s="56"/>
      <c r="SKO42" s="53"/>
      <c r="SKP42" s="54"/>
      <c r="SKQ42" s="55"/>
      <c r="SKR42" s="56"/>
      <c r="SKU42" s="53"/>
      <c r="SKV42" s="54"/>
      <c r="SKW42" s="55"/>
      <c r="SKX42" s="56"/>
      <c r="SLA42" s="53"/>
      <c r="SLB42" s="54"/>
      <c r="SLC42" s="55"/>
      <c r="SLD42" s="56"/>
      <c r="SLG42" s="53"/>
      <c r="SLH42" s="54"/>
      <c r="SLI42" s="55"/>
      <c r="SLJ42" s="56"/>
      <c r="SLM42" s="53"/>
      <c r="SLN42" s="54"/>
      <c r="SLO42" s="55"/>
      <c r="SLP42" s="56"/>
      <c r="SLS42" s="53"/>
      <c r="SLT42" s="54"/>
      <c r="SLU42" s="55"/>
      <c r="SLV42" s="56"/>
      <c r="SLY42" s="53"/>
      <c r="SLZ42" s="54"/>
      <c r="SMA42" s="55"/>
      <c r="SMB42" s="56"/>
      <c r="SME42" s="53"/>
      <c r="SMF42" s="54"/>
      <c r="SMG42" s="55"/>
      <c r="SMH42" s="56"/>
      <c r="SMK42" s="53"/>
      <c r="SML42" s="54"/>
      <c r="SMM42" s="55"/>
      <c r="SMN42" s="56"/>
      <c r="SMQ42" s="53"/>
      <c r="SMR42" s="54"/>
      <c r="SMS42" s="55"/>
      <c r="SMT42" s="56"/>
      <c r="SMW42" s="53"/>
      <c r="SMX42" s="54"/>
      <c r="SMY42" s="55"/>
      <c r="SMZ42" s="56"/>
      <c r="SNC42" s="53"/>
      <c r="SND42" s="54"/>
      <c r="SNE42" s="55"/>
      <c r="SNF42" s="56"/>
      <c r="SNI42" s="53"/>
      <c r="SNJ42" s="54"/>
      <c r="SNK42" s="55"/>
      <c r="SNL42" s="56"/>
      <c r="SNO42" s="53"/>
      <c r="SNP42" s="54"/>
      <c r="SNQ42" s="55"/>
      <c r="SNR42" s="56"/>
      <c r="SNU42" s="53"/>
      <c r="SNV42" s="54"/>
      <c r="SNW42" s="55"/>
      <c r="SNX42" s="56"/>
      <c r="SOA42" s="53"/>
      <c r="SOB42" s="54"/>
      <c r="SOC42" s="55"/>
      <c r="SOD42" s="56"/>
      <c r="SOG42" s="53"/>
      <c r="SOH42" s="54"/>
      <c r="SOI42" s="55"/>
      <c r="SOJ42" s="56"/>
      <c r="SOM42" s="53"/>
      <c r="SON42" s="54"/>
      <c r="SOO42" s="55"/>
      <c r="SOP42" s="56"/>
      <c r="SOS42" s="53"/>
      <c r="SOT42" s="54"/>
      <c r="SOU42" s="55"/>
      <c r="SOV42" s="56"/>
      <c r="SOY42" s="53"/>
      <c r="SOZ42" s="54"/>
      <c r="SPA42" s="55"/>
      <c r="SPB42" s="56"/>
      <c r="SPE42" s="53"/>
      <c r="SPF42" s="54"/>
      <c r="SPG42" s="55"/>
      <c r="SPH42" s="56"/>
      <c r="SPK42" s="53"/>
      <c r="SPL42" s="54"/>
      <c r="SPM42" s="55"/>
      <c r="SPN42" s="56"/>
      <c r="SPQ42" s="53"/>
      <c r="SPR42" s="54"/>
      <c r="SPS42" s="55"/>
      <c r="SPT42" s="56"/>
      <c r="SPW42" s="53"/>
      <c r="SPX42" s="54"/>
      <c r="SPY42" s="55"/>
      <c r="SPZ42" s="56"/>
      <c r="SQC42" s="53"/>
      <c r="SQD42" s="54"/>
      <c r="SQE42" s="55"/>
      <c r="SQF42" s="56"/>
      <c r="SQI42" s="53"/>
      <c r="SQJ42" s="54"/>
      <c r="SQK42" s="55"/>
      <c r="SQL42" s="56"/>
      <c r="SQO42" s="53"/>
      <c r="SQP42" s="54"/>
      <c r="SQQ42" s="55"/>
      <c r="SQR42" s="56"/>
      <c r="SQU42" s="53"/>
      <c r="SQV42" s="54"/>
      <c r="SQW42" s="55"/>
      <c r="SQX42" s="56"/>
      <c r="SRA42" s="53"/>
      <c r="SRB42" s="54"/>
      <c r="SRC42" s="55"/>
      <c r="SRD42" s="56"/>
      <c r="SRG42" s="53"/>
      <c r="SRH42" s="54"/>
      <c r="SRI42" s="55"/>
      <c r="SRJ42" s="56"/>
      <c r="SRM42" s="53"/>
      <c r="SRN42" s="54"/>
      <c r="SRO42" s="55"/>
      <c r="SRP42" s="56"/>
      <c r="SRS42" s="53"/>
      <c r="SRT42" s="54"/>
      <c r="SRU42" s="55"/>
      <c r="SRV42" s="56"/>
      <c r="SRY42" s="53"/>
      <c r="SRZ42" s="54"/>
      <c r="SSA42" s="55"/>
      <c r="SSB42" s="56"/>
      <c r="SSE42" s="53"/>
      <c r="SSF42" s="54"/>
      <c r="SSG42" s="55"/>
      <c r="SSH42" s="56"/>
      <c r="SSK42" s="53"/>
      <c r="SSL42" s="54"/>
      <c r="SSM42" s="55"/>
      <c r="SSN42" s="56"/>
      <c r="SSQ42" s="53"/>
      <c r="SSR42" s="54"/>
      <c r="SSS42" s="55"/>
      <c r="SST42" s="56"/>
      <c r="SSW42" s="53"/>
      <c r="SSX42" s="54"/>
      <c r="SSY42" s="55"/>
      <c r="SSZ42" s="56"/>
      <c r="STC42" s="53"/>
      <c r="STD42" s="54"/>
      <c r="STE42" s="55"/>
      <c r="STF42" s="56"/>
      <c r="STI42" s="53"/>
      <c r="STJ42" s="54"/>
      <c r="STK42" s="55"/>
      <c r="STL42" s="56"/>
      <c r="STO42" s="53"/>
      <c r="STP42" s="54"/>
      <c r="STQ42" s="55"/>
      <c r="STR42" s="56"/>
      <c r="STU42" s="53"/>
      <c r="STV42" s="54"/>
      <c r="STW42" s="55"/>
      <c r="STX42" s="56"/>
      <c r="SUA42" s="53"/>
      <c r="SUB42" s="54"/>
      <c r="SUC42" s="55"/>
      <c r="SUD42" s="56"/>
      <c r="SUG42" s="53"/>
      <c r="SUH42" s="54"/>
      <c r="SUI42" s="55"/>
      <c r="SUJ42" s="56"/>
      <c r="SUM42" s="53"/>
      <c r="SUN42" s="54"/>
      <c r="SUO42" s="55"/>
      <c r="SUP42" s="56"/>
      <c r="SUS42" s="53"/>
      <c r="SUT42" s="54"/>
      <c r="SUU42" s="55"/>
      <c r="SUV42" s="56"/>
      <c r="SUY42" s="53"/>
      <c r="SUZ42" s="54"/>
      <c r="SVA42" s="55"/>
      <c r="SVB42" s="56"/>
      <c r="SVE42" s="53"/>
      <c r="SVF42" s="54"/>
      <c r="SVG42" s="55"/>
      <c r="SVH42" s="56"/>
      <c r="SVK42" s="53"/>
      <c r="SVL42" s="54"/>
      <c r="SVM42" s="55"/>
      <c r="SVN42" s="56"/>
      <c r="SVQ42" s="53"/>
      <c r="SVR42" s="54"/>
      <c r="SVS42" s="55"/>
      <c r="SVT42" s="56"/>
      <c r="SVW42" s="53"/>
      <c r="SVX42" s="54"/>
      <c r="SVY42" s="55"/>
      <c r="SVZ42" s="56"/>
      <c r="SWC42" s="53"/>
      <c r="SWD42" s="54"/>
      <c r="SWE42" s="55"/>
      <c r="SWF42" s="56"/>
      <c r="SWI42" s="53"/>
      <c r="SWJ42" s="54"/>
      <c r="SWK42" s="55"/>
      <c r="SWL42" s="56"/>
      <c r="SWO42" s="53"/>
      <c r="SWP42" s="54"/>
      <c r="SWQ42" s="55"/>
      <c r="SWR42" s="56"/>
      <c r="SWU42" s="53"/>
      <c r="SWV42" s="54"/>
      <c r="SWW42" s="55"/>
      <c r="SWX42" s="56"/>
      <c r="SXA42" s="53"/>
      <c r="SXB42" s="54"/>
      <c r="SXC42" s="55"/>
      <c r="SXD42" s="56"/>
      <c r="SXG42" s="53"/>
      <c r="SXH42" s="54"/>
      <c r="SXI42" s="55"/>
      <c r="SXJ42" s="56"/>
      <c r="SXM42" s="53"/>
      <c r="SXN42" s="54"/>
      <c r="SXO42" s="55"/>
      <c r="SXP42" s="56"/>
      <c r="SXS42" s="53"/>
      <c r="SXT42" s="54"/>
      <c r="SXU42" s="55"/>
      <c r="SXV42" s="56"/>
      <c r="SXY42" s="53"/>
      <c r="SXZ42" s="54"/>
      <c r="SYA42" s="55"/>
      <c r="SYB42" s="56"/>
      <c r="SYE42" s="53"/>
      <c r="SYF42" s="54"/>
      <c r="SYG42" s="55"/>
      <c r="SYH42" s="56"/>
      <c r="SYK42" s="53"/>
      <c r="SYL42" s="54"/>
      <c r="SYM42" s="55"/>
      <c r="SYN42" s="56"/>
      <c r="SYQ42" s="53"/>
      <c r="SYR42" s="54"/>
      <c r="SYS42" s="55"/>
      <c r="SYT42" s="56"/>
      <c r="SYW42" s="53"/>
      <c r="SYX42" s="54"/>
      <c r="SYY42" s="55"/>
      <c r="SYZ42" s="56"/>
      <c r="SZC42" s="53"/>
      <c r="SZD42" s="54"/>
      <c r="SZE42" s="55"/>
      <c r="SZF42" s="56"/>
      <c r="SZI42" s="53"/>
      <c r="SZJ42" s="54"/>
      <c r="SZK42" s="55"/>
      <c r="SZL42" s="56"/>
      <c r="SZO42" s="53"/>
      <c r="SZP42" s="54"/>
      <c r="SZQ42" s="55"/>
      <c r="SZR42" s="56"/>
      <c r="SZU42" s="53"/>
      <c r="SZV42" s="54"/>
      <c r="SZW42" s="55"/>
      <c r="SZX42" s="56"/>
      <c r="TAA42" s="53"/>
      <c r="TAB42" s="54"/>
      <c r="TAC42" s="55"/>
      <c r="TAD42" s="56"/>
      <c r="TAG42" s="53"/>
      <c r="TAH42" s="54"/>
      <c r="TAI42" s="55"/>
      <c r="TAJ42" s="56"/>
      <c r="TAM42" s="53"/>
      <c r="TAN42" s="54"/>
      <c r="TAO42" s="55"/>
      <c r="TAP42" s="56"/>
      <c r="TAS42" s="53"/>
      <c r="TAT42" s="54"/>
      <c r="TAU42" s="55"/>
      <c r="TAV42" s="56"/>
      <c r="TAY42" s="53"/>
      <c r="TAZ42" s="54"/>
      <c r="TBA42" s="55"/>
      <c r="TBB42" s="56"/>
      <c r="TBE42" s="53"/>
      <c r="TBF42" s="54"/>
      <c r="TBG42" s="55"/>
      <c r="TBH42" s="56"/>
      <c r="TBK42" s="53"/>
      <c r="TBL42" s="54"/>
      <c r="TBM42" s="55"/>
      <c r="TBN42" s="56"/>
      <c r="TBQ42" s="53"/>
      <c r="TBR42" s="54"/>
      <c r="TBS42" s="55"/>
      <c r="TBT42" s="56"/>
      <c r="TBW42" s="53"/>
      <c r="TBX42" s="54"/>
      <c r="TBY42" s="55"/>
      <c r="TBZ42" s="56"/>
      <c r="TCC42" s="53"/>
      <c r="TCD42" s="54"/>
      <c r="TCE42" s="55"/>
      <c r="TCF42" s="56"/>
      <c r="TCI42" s="53"/>
      <c r="TCJ42" s="54"/>
      <c r="TCK42" s="55"/>
      <c r="TCL42" s="56"/>
      <c r="TCO42" s="53"/>
      <c r="TCP42" s="54"/>
      <c r="TCQ42" s="55"/>
      <c r="TCR42" s="56"/>
      <c r="TCU42" s="53"/>
      <c r="TCV42" s="54"/>
      <c r="TCW42" s="55"/>
      <c r="TCX42" s="56"/>
      <c r="TDA42" s="53"/>
      <c r="TDB42" s="54"/>
      <c r="TDC42" s="55"/>
      <c r="TDD42" s="56"/>
      <c r="TDG42" s="53"/>
      <c r="TDH42" s="54"/>
      <c r="TDI42" s="55"/>
      <c r="TDJ42" s="56"/>
      <c r="TDM42" s="53"/>
      <c r="TDN42" s="54"/>
      <c r="TDO42" s="55"/>
      <c r="TDP42" s="56"/>
      <c r="TDS42" s="53"/>
      <c r="TDT42" s="54"/>
      <c r="TDU42" s="55"/>
      <c r="TDV42" s="56"/>
      <c r="TDY42" s="53"/>
      <c r="TDZ42" s="54"/>
      <c r="TEA42" s="55"/>
      <c r="TEB42" s="56"/>
      <c r="TEE42" s="53"/>
      <c r="TEF42" s="54"/>
      <c r="TEG42" s="55"/>
      <c r="TEH42" s="56"/>
      <c r="TEK42" s="53"/>
      <c r="TEL42" s="54"/>
      <c r="TEM42" s="55"/>
      <c r="TEN42" s="56"/>
      <c r="TEQ42" s="53"/>
      <c r="TER42" s="54"/>
      <c r="TES42" s="55"/>
      <c r="TET42" s="56"/>
      <c r="TEW42" s="53"/>
      <c r="TEX42" s="54"/>
      <c r="TEY42" s="55"/>
      <c r="TEZ42" s="56"/>
      <c r="TFC42" s="53"/>
      <c r="TFD42" s="54"/>
      <c r="TFE42" s="55"/>
      <c r="TFF42" s="56"/>
      <c r="TFI42" s="53"/>
      <c r="TFJ42" s="54"/>
      <c r="TFK42" s="55"/>
      <c r="TFL42" s="56"/>
      <c r="TFO42" s="53"/>
      <c r="TFP42" s="54"/>
      <c r="TFQ42" s="55"/>
      <c r="TFR42" s="56"/>
      <c r="TFU42" s="53"/>
      <c r="TFV42" s="54"/>
      <c r="TFW42" s="55"/>
      <c r="TFX42" s="56"/>
      <c r="TGA42" s="53"/>
      <c r="TGB42" s="54"/>
      <c r="TGC42" s="55"/>
      <c r="TGD42" s="56"/>
      <c r="TGG42" s="53"/>
      <c r="TGH42" s="54"/>
      <c r="TGI42" s="55"/>
      <c r="TGJ42" s="56"/>
      <c r="TGM42" s="53"/>
      <c r="TGN42" s="54"/>
      <c r="TGO42" s="55"/>
      <c r="TGP42" s="56"/>
      <c r="TGS42" s="53"/>
      <c r="TGT42" s="54"/>
      <c r="TGU42" s="55"/>
      <c r="TGV42" s="56"/>
      <c r="TGY42" s="53"/>
      <c r="TGZ42" s="54"/>
      <c r="THA42" s="55"/>
      <c r="THB42" s="56"/>
      <c r="THE42" s="53"/>
      <c r="THF42" s="54"/>
      <c r="THG42" s="55"/>
      <c r="THH42" s="56"/>
      <c r="THK42" s="53"/>
      <c r="THL42" s="54"/>
      <c r="THM42" s="55"/>
      <c r="THN42" s="56"/>
      <c r="THQ42" s="53"/>
      <c r="THR42" s="54"/>
      <c r="THS42" s="55"/>
      <c r="THT42" s="56"/>
      <c r="THW42" s="53"/>
      <c r="THX42" s="54"/>
      <c r="THY42" s="55"/>
      <c r="THZ42" s="56"/>
      <c r="TIC42" s="53"/>
      <c r="TID42" s="54"/>
      <c r="TIE42" s="55"/>
      <c r="TIF42" s="56"/>
      <c r="TII42" s="53"/>
      <c r="TIJ42" s="54"/>
      <c r="TIK42" s="55"/>
      <c r="TIL42" s="56"/>
      <c r="TIO42" s="53"/>
      <c r="TIP42" s="54"/>
      <c r="TIQ42" s="55"/>
      <c r="TIR42" s="56"/>
      <c r="TIU42" s="53"/>
      <c r="TIV42" s="54"/>
      <c r="TIW42" s="55"/>
      <c r="TIX42" s="56"/>
      <c r="TJA42" s="53"/>
      <c r="TJB42" s="54"/>
      <c r="TJC42" s="55"/>
      <c r="TJD42" s="56"/>
      <c r="TJG42" s="53"/>
      <c r="TJH42" s="54"/>
      <c r="TJI42" s="55"/>
      <c r="TJJ42" s="56"/>
      <c r="TJM42" s="53"/>
      <c r="TJN42" s="54"/>
      <c r="TJO42" s="55"/>
      <c r="TJP42" s="56"/>
      <c r="TJS42" s="53"/>
      <c r="TJT42" s="54"/>
      <c r="TJU42" s="55"/>
      <c r="TJV42" s="56"/>
      <c r="TJY42" s="53"/>
      <c r="TJZ42" s="54"/>
      <c r="TKA42" s="55"/>
      <c r="TKB42" s="56"/>
      <c r="TKE42" s="53"/>
      <c r="TKF42" s="54"/>
      <c r="TKG42" s="55"/>
      <c r="TKH42" s="56"/>
      <c r="TKK42" s="53"/>
      <c r="TKL42" s="54"/>
      <c r="TKM42" s="55"/>
      <c r="TKN42" s="56"/>
      <c r="TKQ42" s="53"/>
      <c r="TKR42" s="54"/>
      <c r="TKS42" s="55"/>
      <c r="TKT42" s="56"/>
      <c r="TKW42" s="53"/>
      <c r="TKX42" s="54"/>
      <c r="TKY42" s="55"/>
      <c r="TKZ42" s="56"/>
      <c r="TLC42" s="53"/>
      <c r="TLD42" s="54"/>
      <c r="TLE42" s="55"/>
      <c r="TLF42" s="56"/>
      <c r="TLI42" s="53"/>
      <c r="TLJ42" s="54"/>
      <c r="TLK42" s="55"/>
      <c r="TLL42" s="56"/>
      <c r="TLO42" s="53"/>
      <c r="TLP42" s="54"/>
      <c r="TLQ42" s="55"/>
      <c r="TLR42" s="56"/>
      <c r="TLU42" s="53"/>
      <c r="TLV42" s="54"/>
      <c r="TLW42" s="55"/>
      <c r="TLX42" s="56"/>
      <c r="TMA42" s="53"/>
      <c r="TMB42" s="54"/>
      <c r="TMC42" s="55"/>
      <c r="TMD42" s="56"/>
      <c r="TMG42" s="53"/>
      <c r="TMH42" s="54"/>
      <c r="TMI42" s="55"/>
      <c r="TMJ42" s="56"/>
      <c r="TMM42" s="53"/>
      <c r="TMN42" s="54"/>
      <c r="TMO42" s="55"/>
      <c r="TMP42" s="56"/>
      <c r="TMS42" s="53"/>
      <c r="TMT42" s="54"/>
      <c r="TMU42" s="55"/>
      <c r="TMV42" s="56"/>
      <c r="TMY42" s="53"/>
      <c r="TMZ42" s="54"/>
      <c r="TNA42" s="55"/>
      <c r="TNB42" s="56"/>
      <c r="TNE42" s="53"/>
      <c r="TNF42" s="54"/>
      <c r="TNG42" s="55"/>
      <c r="TNH42" s="56"/>
      <c r="TNK42" s="53"/>
      <c r="TNL42" s="54"/>
      <c r="TNM42" s="55"/>
      <c r="TNN42" s="56"/>
      <c r="TNQ42" s="53"/>
      <c r="TNR42" s="54"/>
      <c r="TNS42" s="55"/>
      <c r="TNT42" s="56"/>
      <c r="TNW42" s="53"/>
      <c r="TNX42" s="54"/>
      <c r="TNY42" s="55"/>
      <c r="TNZ42" s="56"/>
      <c r="TOC42" s="53"/>
      <c r="TOD42" s="54"/>
      <c r="TOE42" s="55"/>
      <c r="TOF42" s="56"/>
      <c r="TOI42" s="53"/>
      <c r="TOJ42" s="54"/>
      <c r="TOK42" s="55"/>
      <c r="TOL42" s="56"/>
      <c r="TOO42" s="53"/>
      <c r="TOP42" s="54"/>
      <c r="TOQ42" s="55"/>
      <c r="TOR42" s="56"/>
      <c r="TOU42" s="53"/>
      <c r="TOV42" s="54"/>
      <c r="TOW42" s="55"/>
      <c r="TOX42" s="56"/>
      <c r="TPA42" s="53"/>
      <c r="TPB42" s="54"/>
      <c r="TPC42" s="55"/>
      <c r="TPD42" s="56"/>
      <c r="TPG42" s="53"/>
      <c r="TPH42" s="54"/>
      <c r="TPI42" s="55"/>
      <c r="TPJ42" s="56"/>
      <c r="TPM42" s="53"/>
      <c r="TPN42" s="54"/>
      <c r="TPO42" s="55"/>
      <c r="TPP42" s="56"/>
      <c r="TPS42" s="53"/>
      <c r="TPT42" s="54"/>
      <c r="TPU42" s="55"/>
      <c r="TPV42" s="56"/>
      <c r="TPY42" s="53"/>
      <c r="TPZ42" s="54"/>
      <c r="TQA42" s="55"/>
      <c r="TQB42" s="56"/>
      <c r="TQE42" s="53"/>
      <c r="TQF42" s="54"/>
      <c r="TQG42" s="55"/>
      <c r="TQH42" s="56"/>
      <c r="TQK42" s="53"/>
      <c r="TQL42" s="54"/>
      <c r="TQM42" s="55"/>
      <c r="TQN42" s="56"/>
      <c r="TQQ42" s="53"/>
      <c r="TQR42" s="54"/>
      <c r="TQS42" s="55"/>
      <c r="TQT42" s="56"/>
      <c r="TQW42" s="53"/>
      <c r="TQX42" s="54"/>
      <c r="TQY42" s="55"/>
      <c r="TQZ42" s="56"/>
      <c r="TRC42" s="53"/>
      <c r="TRD42" s="54"/>
      <c r="TRE42" s="55"/>
      <c r="TRF42" s="56"/>
      <c r="TRI42" s="53"/>
      <c r="TRJ42" s="54"/>
      <c r="TRK42" s="55"/>
      <c r="TRL42" s="56"/>
      <c r="TRO42" s="53"/>
      <c r="TRP42" s="54"/>
      <c r="TRQ42" s="55"/>
      <c r="TRR42" s="56"/>
      <c r="TRU42" s="53"/>
      <c r="TRV42" s="54"/>
      <c r="TRW42" s="55"/>
      <c r="TRX42" s="56"/>
      <c r="TSA42" s="53"/>
      <c r="TSB42" s="54"/>
      <c r="TSC42" s="55"/>
      <c r="TSD42" s="56"/>
      <c r="TSG42" s="53"/>
      <c r="TSH42" s="54"/>
      <c r="TSI42" s="55"/>
      <c r="TSJ42" s="56"/>
      <c r="TSM42" s="53"/>
      <c r="TSN42" s="54"/>
      <c r="TSO42" s="55"/>
      <c r="TSP42" s="56"/>
      <c r="TSS42" s="53"/>
      <c r="TST42" s="54"/>
      <c r="TSU42" s="55"/>
      <c r="TSV42" s="56"/>
      <c r="TSY42" s="53"/>
      <c r="TSZ42" s="54"/>
      <c r="TTA42" s="55"/>
      <c r="TTB42" s="56"/>
      <c r="TTE42" s="53"/>
      <c r="TTF42" s="54"/>
      <c r="TTG42" s="55"/>
      <c r="TTH42" s="56"/>
      <c r="TTK42" s="53"/>
      <c r="TTL42" s="54"/>
      <c r="TTM42" s="55"/>
      <c r="TTN42" s="56"/>
      <c r="TTQ42" s="53"/>
      <c r="TTR42" s="54"/>
      <c r="TTS42" s="55"/>
      <c r="TTT42" s="56"/>
      <c r="TTW42" s="53"/>
      <c r="TTX42" s="54"/>
      <c r="TTY42" s="55"/>
      <c r="TTZ42" s="56"/>
      <c r="TUC42" s="53"/>
      <c r="TUD42" s="54"/>
      <c r="TUE42" s="55"/>
      <c r="TUF42" s="56"/>
      <c r="TUI42" s="53"/>
      <c r="TUJ42" s="54"/>
      <c r="TUK42" s="55"/>
      <c r="TUL42" s="56"/>
      <c r="TUO42" s="53"/>
      <c r="TUP42" s="54"/>
      <c r="TUQ42" s="55"/>
      <c r="TUR42" s="56"/>
      <c r="TUU42" s="53"/>
      <c r="TUV42" s="54"/>
      <c r="TUW42" s="55"/>
      <c r="TUX42" s="56"/>
      <c r="TVA42" s="53"/>
      <c r="TVB42" s="54"/>
      <c r="TVC42" s="55"/>
      <c r="TVD42" s="56"/>
      <c r="TVG42" s="53"/>
      <c r="TVH42" s="54"/>
      <c r="TVI42" s="55"/>
      <c r="TVJ42" s="56"/>
      <c r="TVM42" s="53"/>
      <c r="TVN42" s="54"/>
      <c r="TVO42" s="55"/>
      <c r="TVP42" s="56"/>
      <c r="TVS42" s="53"/>
      <c r="TVT42" s="54"/>
      <c r="TVU42" s="55"/>
      <c r="TVV42" s="56"/>
      <c r="TVY42" s="53"/>
      <c r="TVZ42" s="54"/>
      <c r="TWA42" s="55"/>
      <c r="TWB42" s="56"/>
      <c r="TWE42" s="53"/>
      <c r="TWF42" s="54"/>
      <c r="TWG42" s="55"/>
      <c r="TWH42" s="56"/>
      <c r="TWK42" s="53"/>
      <c r="TWL42" s="54"/>
      <c r="TWM42" s="55"/>
      <c r="TWN42" s="56"/>
      <c r="TWQ42" s="53"/>
      <c r="TWR42" s="54"/>
      <c r="TWS42" s="55"/>
      <c r="TWT42" s="56"/>
      <c r="TWW42" s="53"/>
      <c r="TWX42" s="54"/>
      <c r="TWY42" s="55"/>
      <c r="TWZ42" s="56"/>
      <c r="TXC42" s="53"/>
      <c r="TXD42" s="54"/>
      <c r="TXE42" s="55"/>
      <c r="TXF42" s="56"/>
      <c r="TXI42" s="53"/>
      <c r="TXJ42" s="54"/>
      <c r="TXK42" s="55"/>
      <c r="TXL42" s="56"/>
      <c r="TXO42" s="53"/>
      <c r="TXP42" s="54"/>
      <c r="TXQ42" s="55"/>
      <c r="TXR42" s="56"/>
      <c r="TXU42" s="53"/>
      <c r="TXV42" s="54"/>
      <c r="TXW42" s="55"/>
      <c r="TXX42" s="56"/>
      <c r="TYA42" s="53"/>
      <c r="TYB42" s="54"/>
      <c r="TYC42" s="55"/>
      <c r="TYD42" s="56"/>
      <c r="TYG42" s="53"/>
      <c r="TYH42" s="54"/>
      <c r="TYI42" s="55"/>
      <c r="TYJ42" s="56"/>
      <c r="TYM42" s="53"/>
      <c r="TYN42" s="54"/>
      <c r="TYO42" s="55"/>
      <c r="TYP42" s="56"/>
      <c r="TYS42" s="53"/>
      <c r="TYT42" s="54"/>
      <c r="TYU42" s="55"/>
      <c r="TYV42" s="56"/>
      <c r="TYY42" s="53"/>
      <c r="TYZ42" s="54"/>
      <c r="TZA42" s="55"/>
      <c r="TZB42" s="56"/>
      <c r="TZE42" s="53"/>
      <c r="TZF42" s="54"/>
      <c r="TZG42" s="55"/>
      <c r="TZH42" s="56"/>
      <c r="TZK42" s="53"/>
      <c r="TZL42" s="54"/>
      <c r="TZM42" s="55"/>
      <c r="TZN42" s="56"/>
      <c r="TZQ42" s="53"/>
      <c r="TZR42" s="54"/>
      <c r="TZS42" s="55"/>
      <c r="TZT42" s="56"/>
      <c r="TZW42" s="53"/>
      <c r="TZX42" s="54"/>
      <c r="TZY42" s="55"/>
      <c r="TZZ42" s="56"/>
      <c r="UAC42" s="53"/>
      <c r="UAD42" s="54"/>
      <c r="UAE42" s="55"/>
      <c r="UAF42" s="56"/>
      <c r="UAI42" s="53"/>
      <c r="UAJ42" s="54"/>
      <c r="UAK42" s="55"/>
      <c r="UAL42" s="56"/>
      <c r="UAO42" s="53"/>
      <c r="UAP42" s="54"/>
      <c r="UAQ42" s="55"/>
      <c r="UAR42" s="56"/>
      <c r="UAU42" s="53"/>
      <c r="UAV42" s="54"/>
      <c r="UAW42" s="55"/>
      <c r="UAX42" s="56"/>
      <c r="UBA42" s="53"/>
      <c r="UBB42" s="54"/>
      <c r="UBC42" s="55"/>
      <c r="UBD42" s="56"/>
      <c r="UBG42" s="53"/>
      <c r="UBH42" s="54"/>
      <c r="UBI42" s="55"/>
      <c r="UBJ42" s="56"/>
      <c r="UBM42" s="53"/>
      <c r="UBN42" s="54"/>
      <c r="UBO42" s="55"/>
      <c r="UBP42" s="56"/>
      <c r="UBS42" s="53"/>
      <c r="UBT42" s="54"/>
      <c r="UBU42" s="55"/>
      <c r="UBV42" s="56"/>
      <c r="UBY42" s="53"/>
      <c r="UBZ42" s="54"/>
      <c r="UCA42" s="55"/>
      <c r="UCB42" s="56"/>
      <c r="UCE42" s="53"/>
      <c r="UCF42" s="54"/>
      <c r="UCG42" s="55"/>
      <c r="UCH42" s="56"/>
      <c r="UCK42" s="53"/>
      <c r="UCL42" s="54"/>
      <c r="UCM42" s="55"/>
      <c r="UCN42" s="56"/>
      <c r="UCQ42" s="53"/>
      <c r="UCR42" s="54"/>
      <c r="UCS42" s="55"/>
      <c r="UCT42" s="56"/>
      <c r="UCW42" s="53"/>
      <c r="UCX42" s="54"/>
      <c r="UCY42" s="55"/>
      <c r="UCZ42" s="56"/>
      <c r="UDC42" s="53"/>
      <c r="UDD42" s="54"/>
      <c r="UDE42" s="55"/>
      <c r="UDF42" s="56"/>
      <c r="UDI42" s="53"/>
      <c r="UDJ42" s="54"/>
      <c r="UDK42" s="55"/>
      <c r="UDL42" s="56"/>
      <c r="UDO42" s="53"/>
      <c r="UDP42" s="54"/>
      <c r="UDQ42" s="55"/>
      <c r="UDR42" s="56"/>
      <c r="UDU42" s="53"/>
      <c r="UDV42" s="54"/>
      <c r="UDW42" s="55"/>
      <c r="UDX42" s="56"/>
      <c r="UEA42" s="53"/>
      <c r="UEB42" s="54"/>
      <c r="UEC42" s="55"/>
      <c r="UED42" s="56"/>
      <c r="UEG42" s="53"/>
      <c r="UEH42" s="54"/>
      <c r="UEI42" s="55"/>
      <c r="UEJ42" s="56"/>
      <c r="UEM42" s="53"/>
      <c r="UEN42" s="54"/>
      <c r="UEO42" s="55"/>
      <c r="UEP42" s="56"/>
      <c r="UES42" s="53"/>
      <c r="UET42" s="54"/>
      <c r="UEU42" s="55"/>
      <c r="UEV42" s="56"/>
      <c r="UEY42" s="53"/>
      <c r="UEZ42" s="54"/>
      <c r="UFA42" s="55"/>
      <c r="UFB42" s="56"/>
      <c r="UFE42" s="53"/>
      <c r="UFF42" s="54"/>
      <c r="UFG42" s="55"/>
      <c r="UFH42" s="56"/>
      <c r="UFK42" s="53"/>
      <c r="UFL42" s="54"/>
      <c r="UFM42" s="55"/>
      <c r="UFN42" s="56"/>
      <c r="UFQ42" s="53"/>
      <c r="UFR42" s="54"/>
      <c r="UFS42" s="55"/>
      <c r="UFT42" s="56"/>
      <c r="UFW42" s="53"/>
      <c r="UFX42" s="54"/>
      <c r="UFY42" s="55"/>
      <c r="UFZ42" s="56"/>
      <c r="UGC42" s="53"/>
      <c r="UGD42" s="54"/>
      <c r="UGE42" s="55"/>
      <c r="UGF42" s="56"/>
      <c r="UGI42" s="53"/>
      <c r="UGJ42" s="54"/>
      <c r="UGK42" s="55"/>
      <c r="UGL42" s="56"/>
      <c r="UGO42" s="53"/>
      <c r="UGP42" s="54"/>
      <c r="UGQ42" s="55"/>
      <c r="UGR42" s="56"/>
      <c r="UGU42" s="53"/>
      <c r="UGV42" s="54"/>
      <c r="UGW42" s="55"/>
      <c r="UGX42" s="56"/>
      <c r="UHA42" s="53"/>
      <c r="UHB42" s="54"/>
      <c r="UHC42" s="55"/>
      <c r="UHD42" s="56"/>
      <c r="UHG42" s="53"/>
      <c r="UHH42" s="54"/>
      <c r="UHI42" s="55"/>
      <c r="UHJ42" s="56"/>
      <c r="UHM42" s="53"/>
      <c r="UHN42" s="54"/>
      <c r="UHO42" s="55"/>
      <c r="UHP42" s="56"/>
      <c r="UHS42" s="53"/>
      <c r="UHT42" s="54"/>
      <c r="UHU42" s="55"/>
      <c r="UHV42" s="56"/>
      <c r="UHY42" s="53"/>
      <c r="UHZ42" s="54"/>
      <c r="UIA42" s="55"/>
      <c r="UIB42" s="56"/>
      <c r="UIE42" s="53"/>
      <c r="UIF42" s="54"/>
      <c r="UIG42" s="55"/>
      <c r="UIH42" s="56"/>
      <c r="UIK42" s="53"/>
      <c r="UIL42" s="54"/>
      <c r="UIM42" s="55"/>
      <c r="UIN42" s="56"/>
      <c r="UIQ42" s="53"/>
      <c r="UIR42" s="54"/>
      <c r="UIS42" s="55"/>
      <c r="UIT42" s="56"/>
      <c r="UIW42" s="53"/>
      <c r="UIX42" s="54"/>
      <c r="UIY42" s="55"/>
      <c r="UIZ42" s="56"/>
      <c r="UJC42" s="53"/>
      <c r="UJD42" s="54"/>
      <c r="UJE42" s="55"/>
      <c r="UJF42" s="56"/>
      <c r="UJI42" s="53"/>
      <c r="UJJ42" s="54"/>
      <c r="UJK42" s="55"/>
      <c r="UJL42" s="56"/>
      <c r="UJO42" s="53"/>
      <c r="UJP42" s="54"/>
      <c r="UJQ42" s="55"/>
      <c r="UJR42" s="56"/>
      <c r="UJU42" s="53"/>
      <c r="UJV42" s="54"/>
      <c r="UJW42" s="55"/>
      <c r="UJX42" s="56"/>
      <c r="UKA42" s="53"/>
      <c r="UKB42" s="54"/>
      <c r="UKC42" s="55"/>
      <c r="UKD42" s="56"/>
      <c r="UKG42" s="53"/>
      <c r="UKH42" s="54"/>
      <c r="UKI42" s="55"/>
      <c r="UKJ42" s="56"/>
      <c r="UKM42" s="53"/>
      <c r="UKN42" s="54"/>
      <c r="UKO42" s="55"/>
      <c r="UKP42" s="56"/>
      <c r="UKS42" s="53"/>
      <c r="UKT42" s="54"/>
      <c r="UKU42" s="55"/>
      <c r="UKV42" s="56"/>
      <c r="UKY42" s="53"/>
      <c r="UKZ42" s="54"/>
      <c r="ULA42" s="55"/>
      <c r="ULB42" s="56"/>
      <c r="ULE42" s="53"/>
      <c r="ULF42" s="54"/>
      <c r="ULG42" s="55"/>
      <c r="ULH42" s="56"/>
      <c r="ULK42" s="53"/>
      <c r="ULL42" s="54"/>
      <c r="ULM42" s="55"/>
      <c r="ULN42" s="56"/>
      <c r="ULQ42" s="53"/>
      <c r="ULR42" s="54"/>
      <c r="ULS42" s="55"/>
      <c r="ULT42" s="56"/>
      <c r="ULW42" s="53"/>
      <c r="ULX42" s="54"/>
      <c r="ULY42" s="55"/>
      <c r="ULZ42" s="56"/>
      <c r="UMC42" s="53"/>
      <c r="UMD42" s="54"/>
      <c r="UME42" s="55"/>
      <c r="UMF42" s="56"/>
      <c r="UMI42" s="53"/>
      <c r="UMJ42" s="54"/>
      <c r="UMK42" s="55"/>
      <c r="UML42" s="56"/>
      <c r="UMO42" s="53"/>
      <c r="UMP42" s="54"/>
      <c r="UMQ42" s="55"/>
      <c r="UMR42" s="56"/>
      <c r="UMU42" s="53"/>
      <c r="UMV42" s="54"/>
      <c r="UMW42" s="55"/>
      <c r="UMX42" s="56"/>
      <c r="UNA42" s="53"/>
      <c r="UNB42" s="54"/>
      <c r="UNC42" s="55"/>
      <c r="UND42" s="56"/>
      <c r="UNG42" s="53"/>
      <c r="UNH42" s="54"/>
      <c r="UNI42" s="55"/>
      <c r="UNJ42" s="56"/>
      <c r="UNM42" s="53"/>
      <c r="UNN42" s="54"/>
      <c r="UNO42" s="55"/>
      <c r="UNP42" s="56"/>
      <c r="UNS42" s="53"/>
      <c r="UNT42" s="54"/>
      <c r="UNU42" s="55"/>
      <c r="UNV42" s="56"/>
      <c r="UNY42" s="53"/>
      <c r="UNZ42" s="54"/>
      <c r="UOA42" s="55"/>
      <c r="UOB42" s="56"/>
      <c r="UOE42" s="53"/>
      <c r="UOF42" s="54"/>
      <c r="UOG42" s="55"/>
      <c r="UOH42" s="56"/>
      <c r="UOK42" s="53"/>
      <c r="UOL42" s="54"/>
      <c r="UOM42" s="55"/>
      <c r="UON42" s="56"/>
      <c r="UOQ42" s="53"/>
      <c r="UOR42" s="54"/>
      <c r="UOS42" s="55"/>
      <c r="UOT42" s="56"/>
      <c r="UOW42" s="53"/>
      <c r="UOX42" s="54"/>
      <c r="UOY42" s="55"/>
      <c r="UOZ42" s="56"/>
      <c r="UPC42" s="53"/>
      <c r="UPD42" s="54"/>
      <c r="UPE42" s="55"/>
      <c r="UPF42" s="56"/>
      <c r="UPI42" s="53"/>
      <c r="UPJ42" s="54"/>
      <c r="UPK42" s="55"/>
      <c r="UPL42" s="56"/>
      <c r="UPO42" s="53"/>
      <c r="UPP42" s="54"/>
      <c r="UPQ42" s="55"/>
      <c r="UPR42" s="56"/>
      <c r="UPU42" s="53"/>
      <c r="UPV42" s="54"/>
      <c r="UPW42" s="55"/>
      <c r="UPX42" s="56"/>
      <c r="UQA42" s="53"/>
      <c r="UQB42" s="54"/>
      <c r="UQC42" s="55"/>
      <c r="UQD42" s="56"/>
      <c r="UQG42" s="53"/>
      <c r="UQH42" s="54"/>
      <c r="UQI42" s="55"/>
      <c r="UQJ42" s="56"/>
      <c r="UQM42" s="53"/>
      <c r="UQN42" s="54"/>
      <c r="UQO42" s="55"/>
      <c r="UQP42" s="56"/>
      <c r="UQS42" s="53"/>
      <c r="UQT42" s="54"/>
      <c r="UQU42" s="55"/>
      <c r="UQV42" s="56"/>
      <c r="UQY42" s="53"/>
      <c r="UQZ42" s="54"/>
      <c r="URA42" s="55"/>
      <c r="URB42" s="56"/>
      <c r="URE42" s="53"/>
      <c r="URF42" s="54"/>
      <c r="URG42" s="55"/>
      <c r="URH42" s="56"/>
      <c r="URK42" s="53"/>
      <c r="URL42" s="54"/>
      <c r="URM42" s="55"/>
      <c r="URN42" s="56"/>
      <c r="URQ42" s="53"/>
      <c r="URR42" s="54"/>
      <c r="URS42" s="55"/>
      <c r="URT42" s="56"/>
      <c r="URW42" s="53"/>
      <c r="URX42" s="54"/>
      <c r="URY42" s="55"/>
      <c r="URZ42" s="56"/>
      <c r="USC42" s="53"/>
      <c r="USD42" s="54"/>
      <c r="USE42" s="55"/>
      <c r="USF42" s="56"/>
      <c r="USI42" s="53"/>
      <c r="USJ42" s="54"/>
      <c r="USK42" s="55"/>
      <c r="USL42" s="56"/>
      <c r="USO42" s="53"/>
      <c r="USP42" s="54"/>
      <c r="USQ42" s="55"/>
      <c r="USR42" s="56"/>
      <c r="USU42" s="53"/>
      <c r="USV42" s="54"/>
      <c r="USW42" s="55"/>
      <c r="USX42" s="56"/>
      <c r="UTA42" s="53"/>
      <c r="UTB42" s="54"/>
      <c r="UTC42" s="55"/>
      <c r="UTD42" s="56"/>
      <c r="UTG42" s="53"/>
      <c r="UTH42" s="54"/>
      <c r="UTI42" s="55"/>
      <c r="UTJ42" s="56"/>
      <c r="UTM42" s="53"/>
      <c r="UTN42" s="54"/>
      <c r="UTO42" s="55"/>
      <c r="UTP42" s="56"/>
      <c r="UTS42" s="53"/>
      <c r="UTT42" s="54"/>
      <c r="UTU42" s="55"/>
      <c r="UTV42" s="56"/>
      <c r="UTY42" s="53"/>
      <c r="UTZ42" s="54"/>
      <c r="UUA42" s="55"/>
      <c r="UUB42" s="56"/>
      <c r="UUE42" s="53"/>
      <c r="UUF42" s="54"/>
      <c r="UUG42" s="55"/>
      <c r="UUH42" s="56"/>
      <c r="UUK42" s="53"/>
      <c r="UUL42" s="54"/>
      <c r="UUM42" s="55"/>
      <c r="UUN42" s="56"/>
      <c r="UUQ42" s="53"/>
      <c r="UUR42" s="54"/>
      <c r="UUS42" s="55"/>
      <c r="UUT42" s="56"/>
      <c r="UUW42" s="53"/>
      <c r="UUX42" s="54"/>
      <c r="UUY42" s="55"/>
      <c r="UUZ42" s="56"/>
      <c r="UVC42" s="53"/>
      <c r="UVD42" s="54"/>
      <c r="UVE42" s="55"/>
      <c r="UVF42" s="56"/>
      <c r="UVI42" s="53"/>
      <c r="UVJ42" s="54"/>
      <c r="UVK42" s="55"/>
      <c r="UVL42" s="56"/>
      <c r="UVO42" s="53"/>
      <c r="UVP42" s="54"/>
      <c r="UVQ42" s="55"/>
      <c r="UVR42" s="56"/>
      <c r="UVU42" s="53"/>
      <c r="UVV42" s="54"/>
      <c r="UVW42" s="55"/>
      <c r="UVX42" s="56"/>
      <c r="UWA42" s="53"/>
      <c r="UWB42" s="54"/>
      <c r="UWC42" s="55"/>
      <c r="UWD42" s="56"/>
      <c r="UWG42" s="53"/>
      <c r="UWH42" s="54"/>
      <c r="UWI42" s="55"/>
      <c r="UWJ42" s="56"/>
      <c r="UWM42" s="53"/>
      <c r="UWN42" s="54"/>
      <c r="UWO42" s="55"/>
      <c r="UWP42" s="56"/>
      <c r="UWS42" s="53"/>
      <c r="UWT42" s="54"/>
      <c r="UWU42" s="55"/>
      <c r="UWV42" s="56"/>
      <c r="UWY42" s="53"/>
      <c r="UWZ42" s="54"/>
      <c r="UXA42" s="55"/>
      <c r="UXB42" s="56"/>
      <c r="UXE42" s="53"/>
      <c r="UXF42" s="54"/>
      <c r="UXG42" s="55"/>
      <c r="UXH42" s="56"/>
      <c r="UXK42" s="53"/>
      <c r="UXL42" s="54"/>
      <c r="UXM42" s="55"/>
      <c r="UXN42" s="56"/>
      <c r="UXQ42" s="53"/>
      <c r="UXR42" s="54"/>
      <c r="UXS42" s="55"/>
      <c r="UXT42" s="56"/>
      <c r="UXW42" s="53"/>
      <c r="UXX42" s="54"/>
      <c r="UXY42" s="55"/>
      <c r="UXZ42" s="56"/>
      <c r="UYC42" s="53"/>
      <c r="UYD42" s="54"/>
      <c r="UYE42" s="55"/>
      <c r="UYF42" s="56"/>
      <c r="UYI42" s="53"/>
      <c r="UYJ42" s="54"/>
      <c r="UYK42" s="55"/>
      <c r="UYL42" s="56"/>
      <c r="UYO42" s="53"/>
      <c r="UYP42" s="54"/>
      <c r="UYQ42" s="55"/>
      <c r="UYR42" s="56"/>
      <c r="UYU42" s="53"/>
      <c r="UYV42" s="54"/>
      <c r="UYW42" s="55"/>
      <c r="UYX42" s="56"/>
      <c r="UZA42" s="53"/>
      <c r="UZB42" s="54"/>
      <c r="UZC42" s="55"/>
      <c r="UZD42" s="56"/>
      <c r="UZG42" s="53"/>
      <c r="UZH42" s="54"/>
      <c r="UZI42" s="55"/>
      <c r="UZJ42" s="56"/>
      <c r="UZM42" s="53"/>
      <c r="UZN42" s="54"/>
      <c r="UZO42" s="55"/>
      <c r="UZP42" s="56"/>
      <c r="UZS42" s="53"/>
      <c r="UZT42" s="54"/>
      <c r="UZU42" s="55"/>
      <c r="UZV42" s="56"/>
      <c r="UZY42" s="53"/>
      <c r="UZZ42" s="54"/>
      <c r="VAA42" s="55"/>
      <c r="VAB42" s="56"/>
      <c r="VAE42" s="53"/>
      <c r="VAF42" s="54"/>
      <c r="VAG42" s="55"/>
      <c r="VAH42" s="56"/>
      <c r="VAK42" s="53"/>
      <c r="VAL42" s="54"/>
      <c r="VAM42" s="55"/>
      <c r="VAN42" s="56"/>
      <c r="VAQ42" s="53"/>
      <c r="VAR42" s="54"/>
      <c r="VAS42" s="55"/>
      <c r="VAT42" s="56"/>
      <c r="VAW42" s="53"/>
      <c r="VAX42" s="54"/>
      <c r="VAY42" s="55"/>
      <c r="VAZ42" s="56"/>
      <c r="VBC42" s="53"/>
      <c r="VBD42" s="54"/>
      <c r="VBE42" s="55"/>
      <c r="VBF42" s="56"/>
      <c r="VBI42" s="53"/>
      <c r="VBJ42" s="54"/>
      <c r="VBK42" s="55"/>
      <c r="VBL42" s="56"/>
      <c r="VBO42" s="53"/>
      <c r="VBP42" s="54"/>
      <c r="VBQ42" s="55"/>
      <c r="VBR42" s="56"/>
      <c r="VBU42" s="53"/>
      <c r="VBV42" s="54"/>
      <c r="VBW42" s="55"/>
      <c r="VBX42" s="56"/>
      <c r="VCA42" s="53"/>
      <c r="VCB42" s="54"/>
      <c r="VCC42" s="55"/>
      <c r="VCD42" s="56"/>
      <c r="VCG42" s="53"/>
      <c r="VCH42" s="54"/>
      <c r="VCI42" s="55"/>
      <c r="VCJ42" s="56"/>
      <c r="VCM42" s="53"/>
      <c r="VCN42" s="54"/>
      <c r="VCO42" s="55"/>
      <c r="VCP42" s="56"/>
      <c r="VCS42" s="53"/>
      <c r="VCT42" s="54"/>
      <c r="VCU42" s="55"/>
      <c r="VCV42" s="56"/>
      <c r="VCY42" s="53"/>
      <c r="VCZ42" s="54"/>
      <c r="VDA42" s="55"/>
      <c r="VDB42" s="56"/>
      <c r="VDE42" s="53"/>
      <c r="VDF42" s="54"/>
      <c r="VDG42" s="55"/>
      <c r="VDH42" s="56"/>
      <c r="VDK42" s="53"/>
      <c r="VDL42" s="54"/>
      <c r="VDM42" s="55"/>
      <c r="VDN42" s="56"/>
      <c r="VDQ42" s="53"/>
      <c r="VDR42" s="54"/>
      <c r="VDS42" s="55"/>
      <c r="VDT42" s="56"/>
      <c r="VDW42" s="53"/>
      <c r="VDX42" s="54"/>
      <c r="VDY42" s="55"/>
      <c r="VDZ42" s="56"/>
      <c r="VEC42" s="53"/>
      <c r="VED42" s="54"/>
      <c r="VEE42" s="55"/>
      <c r="VEF42" s="56"/>
      <c r="VEI42" s="53"/>
      <c r="VEJ42" s="54"/>
      <c r="VEK42" s="55"/>
      <c r="VEL42" s="56"/>
      <c r="VEO42" s="53"/>
      <c r="VEP42" s="54"/>
      <c r="VEQ42" s="55"/>
      <c r="VER42" s="56"/>
      <c r="VEU42" s="53"/>
      <c r="VEV42" s="54"/>
      <c r="VEW42" s="55"/>
      <c r="VEX42" s="56"/>
      <c r="VFA42" s="53"/>
      <c r="VFB42" s="54"/>
      <c r="VFC42" s="55"/>
      <c r="VFD42" s="56"/>
      <c r="VFG42" s="53"/>
      <c r="VFH42" s="54"/>
      <c r="VFI42" s="55"/>
      <c r="VFJ42" s="56"/>
      <c r="VFM42" s="53"/>
      <c r="VFN42" s="54"/>
      <c r="VFO42" s="55"/>
      <c r="VFP42" s="56"/>
      <c r="VFS42" s="53"/>
      <c r="VFT42" s="54"/>
      <c r="VFU42" s="55"/>
      <c r="VFV42" s="56"/>
      <c r="VFY42" s="53"/>
      <c r="VFZ42" s="54"/>
      <c r="VGA42" s="55"/>
      <c r="VGB42" s="56"/>
      <c r="VGE42" s="53"/>
      <c r="VGF42" s="54"/>
      <c r="VGG42" s="55"/>
      <c r="VGH42" s="56"/>
      <c r="VGK42" s="53"/>
      <c r="VGL42" s="54"/>
      <c r="VGM42" s="55"/>
      <c r="VGN42" s="56"/>
      <c r="VGQ42" s="53"/>
      <c r="VGR42" s="54"/>
      <c r="VGS42" s="55"/>
      <c r="VGT42" s="56"/>
      <c r="VGW42" s="53"/>
      <c r="VGX42" s="54"/>
      <c r="VGY42" s="55"/>
      <c r="VGZ42" s="56"/>
      <c r="VHC42" s="53"/>
      <c r="VHD42" s="54"/>
      <c r="VHE42" s="55"/>
      <c r="VHF42" s="56"/>
      <c r="VHI42" s="53"/>
      <c r="VHJ42" s="54"/>
      <c r="VHK42" s="55"/>
      <c r="VHL42" s="56"/>
      <c r="VHO42" s="53"/>
      <c r="VHP42" s="54"/>
      <c r="VHQ42" s="55"/>
      <c r="VHR42" s="56"/>
      <c r="VHU42" s="53"/>
      <c r="VHV42" s="54"/>
      <c r="VHW42" s="55"/>
      <c r="VHX42" s="56"/>
      <c r="VIA42" s="53"/>
      <c r="VIB42" s="54"/>
      <c r="VIC42" s="55"/>
      <c r="VID42" s="56"/>
      <c r="VIG42" s="53"/>
      <c r="VIH42" s="54"/>
      <c r="VII42" s="55"/>
      <c r="VIJ42" s="56"/>
      <c r="VIM42" s="53"/>
      <c r="VIN42" s="54"/>
      <c r="VIO42" s="55"/>
      <c r="VIP42" s="56"/>
      <c r="VIS42" s="53"/>
      <c r="VIT42" s="54"/>
      <c r="VIU42" s="55"/>
      <c r="VIV42" s="56"/>
      <c r="VIY42" s="53"/>
      <c r="VIZ42" s="54"/>
      <c r="VJA42" s="55"/>
      <c r="VJB42" s="56"/>
      <c r="VJE42" s="53"/>
      <c r="VJF42" s="54"/>
      <c r="VJG42" s="55"/>
      <c r="VJH42" s="56"/>
      <c r="VJK42" s="53"/>
      <c r="VJL42" s="54"/>
      <c r="VJM42" s="55"/>
      <c r="VJN42" s="56"/>
      <c r="VJQ42" s="53"/>
      <c r="VJR42" s="54"/>
      <c r="VJS42" s="55"/>
      <c r="VJT42" s="56"/>
      <c r="VJW42" s="53"/>
      <c r="VJX42" s="54"/>
      <c r="VJY42" s="55"/>
      <c r="VJZ42" s="56"/>
      <c r="VKC42" s="53"/>
      <c r="VKD42" s="54"/>
      <c r="VKE42" s="55"/>
      <c r="VKF42" s="56"/>
      <c r="VKI42" s="53"/>
      <c r="VKJ42" s="54"/>
      <c r="VKK42" s="55"/>
      <c r="VKL42" s="56"/>
      <c r="VKO42" s="53"/>
      <c r="VKP42" s="54"/>
      <c r="VKQ42" s="55"/>
      <c r="VKR42" s="56"/>
      <c r="VKU42" s="53"/>
      <c r="VKV42" s="54"/>
      <c r="VKW42" s="55"/>
      <c r="VKX42" s="56"/>
      <c r="VLA42" s="53"/>
      <c r="VLB42" s="54"/>
      <c r="VLC42" s="55"/>
      <c r="VLD42" s="56"/>
      <c r="VLG42" s="53"/>
      <c r="VLH42" s="54"/>
      <c r="VLI42" s="55"/>
      <c r="VLJ42" s="56"/>
      <c r="VLM42" s="53"/>
      <c r="VLN42" s="54"/>
      <c r="VLO42" s="55"/>
      <c r="VLP42" s="56"/>
      <c r="VLS42" s="53"/>
      <c r="VLT42" s="54"/>
      <c r="VLU42" s="55"/>
      <c r="VLV42" s="56"/>
      <c r="VLY42" s="53"/>
      <c r="VLZ42" s="54"/>
      <c r="VMA42" s="55"/>
      <c r="VMB42" s="56"/>
      <c r="VME42" s="53"/>
      <c r="VMF42" s="54"/>
      <c r="VMG42" s="55"/>
      <c r="VMH42" s="56"/>
      <c r="VMK42" s="53"/>
      <c r="VML42" s="54"/>
      <c r="VMM42" s="55"/>
      <c r="VMN42" s="56"/>
      <c r="VMQ42" s="53"/>
      <c r="VMR42" s="54"/>
      <c r="VMS42" s="55"/>
      <c r="VMT42" s="56"/>
      <c r="VMW42" s="53"/>
      <c r="VMX42" s="54"/>
      <c r="VMY42" s="55"/>
      <c r="VMZ42" s="56"/>
      <c r="VNC42" s="53"/>
      <c r="VND42" s="54"/>
      <c r="VNE42" s="55"/>
      <c r="VNF42" s="56"/>
      <c r="VNI42" s="53"/>
      <c r="VNJ42" s="54"/>
      <c r="VNK42" s="55"/>
      <c r="VNL42" s="56"/>
      <c r="VNO42" s="53"/>
      <c r="VNP42" s="54"/>
      <c r="VNQ42" s="55"/>
      <c r="VNR42" s="56"/>
      <c r="VNU42" s="53"/>
      <c r="VNV42" s="54"/>
      <c r="VNW42" s="55"/>
      <c r="VNX42" s="56"/>
      <c r="VOA42" s="53"/>
      <c r="VOB42" s="54"/>
      <c r="VOC42" s="55"/>
      <c r="VOD42" s="56"/>
      <c r="VOG42" s="53"/>
      <c r="VOH42" s="54"/>
      <c r="VOI42" s="55"/>
      <c r="VOJ42" s="56"/>
      <c r="VOM42" s="53"/>
      <c r="VON42" s="54"/>
      <c r="VOO42" s="55"/>
      <c r="VOP42" s="56"/>
      <c r="VOS42" s="53"/>
      <c r="VOT42" s="54"/>
      <c r="VOU42" s="55"/>
      <c r="VOV42" s="56"/>
      <c r="VOY42" s="53"/>
      <c r="VOZ42" s="54"/>
      <c r="VPA42" s="55"/>
      <c r="VPB42" s="56"/>
      <c r="VPE42" s="53"/>
      <c r="VPF42" s="54"/>
      <c r="VPG42" s="55"/>
      <c r="VPH42" s="56"/>
      <c r="VPK42" s="53"/>
      <c r="VPL42" s="54"/>
      <c r="VPM42" s="55"/>
      <c r="VPN42" s="56"/>
      <c r="VPQ42" s="53"/>
      <c r="VPR42" s="54"/>
      <c r="VPS42" s="55"/>
      <c r="VPT42" s="56"/>
      <c r="VPW42" s="53"/>
      <c r="VPX42" s="54"/>
      <c r="VPY42" s="55"/>
      <c r="VPZ42" s="56"/>
      <c r="VQC42" s="53"/>
      <c r="VQD42" s="54"/>
      <c r="VQE42" s="55"/>
      <c r="VQF42" s="56"/>
      <c r="VQI42" s="53"/>
      <c r="VQJ42" s="54"/>
      <c r="VQK42" s="55"/>
      <c r="VQL42" s="56"/>
      <c r="VQO42" s="53"/>
      <c r="VQP42" s="54"/>
      <c r="VQQ42" s="55"/>
      <c r="VQR42" s="56"/>
      <c r="VQU42" s="53"/>
      <c r="VQV42" s="54"/>
      <c r="VQW42" s="55"/>
      <c r="VQX42" s="56"/>
      <c r="VRA42" s="53"/>
      <c r="VRB42" s="54"/>
      <c r="VRC42" s="55"/>
      <c r="VRD42" s="56"/>
      <c r="VRG42" s="53"/>
      <c r="VRH42" s="54"/>
      <c r="VRI42" s="55"/>
      <c r="VRJ42" s="56"/>
      <c r="VRM42" s="53"/>
      <c r="VRN42" s="54"/>
      <c r="VRO42" s="55"/>
      <c r="VRP42" s="56"/>
      <c r="VRS42" s="53"/>
      <c r="VRT42" s="54"/>
      <c r="VRU42" s="55"/>
      <c r="VRV42" s="56"/>
      <c r="VRY42" s="53"/>
      <c r="VRZ42" s="54"/>
      <c r="VSA42" s="55"/>
      <c r="VSB42" s="56"/>
      <c r="VSE42" s="53"/>
      <c r="VSF42" s="54"/>
      <c r="VSG42" s="55"/>
      <c r="VSH42" s="56"/>
      <c r="VSK42" s="53"/>
      <c r="VSL42" s="54"/>
      <c r="VSM42" s="55"/>
      <c r="VSN42" s="56"/>
      <c r="VSQ42" s="53"/>
      <c r="VSR42" s="54"/>
      <c r="VSS42" s="55"/>
      <c r="VST42" s="56"/>
      <c r="VSW42" s="53"/>
      <c r="VSX42" s="54"/>
      <c r="VSY42" s="55"/>
      <c r="VSZ42" s="56"/>
      <c r="VTC42" s="53"/>
      <c r="VTD42" s="54"/>
      <c r="VTE42" s="55"/>
      <c r="VTF42" s="56"/>
      <c r="VTI42" s="53"/>
      <c r="VTJ42" s="54"/>
      <c r="VTK42" s="55"/>
      <c r="VTL42" s="56"/>
      <c r="VTO42" s="53"/>
      <c r="VTP42" s="54"/>
      <c r="VTQ42" s="55"/>
      <c r="VTR42" s="56"/>
      <c r="VTU42" s="53"/>
      <c r="VTV42" s="54"/>
      <c r="VTW42" s="55"/>
      <c r="VTX42" s="56"/>
      <c r="VUA42" s="53"/>
      <c r="VUB42" s="54"/>
      <c r="VUC42" s="55"/>
      <c r="VUD42" s="56"/>
      <c r="VUG42" s="53"/>
      <c r="VUH42" s="54"/>
      <c r="VUI42" s="55"/>
      <c r="VUJ42" s="56"/>
      <c r="VUM42" s="53"/>
      <c r="VUN42" s="54"/>
      <c r="VUO42" s="55"/>
      <c r="VUP42" s="56"/>
      <c r="VUS42" s="53"/>
      <c r="VUT42" s="54"/>
      <c r="VUU42" s="55"/>
      <c r="VUV42" s="56"/>
      <c r="VUY42" s="53"/>
      <c r="VUZ42" s="54"/>
      <c r="VVA42" s="55"/>
      <c r="VVB42" s="56"/>
      <c r="VVE42" s="53"/>
      <c r="VVF42" s="54"/>
      <c r="VVG42" s="55"/>
      <c r="VVH42" s="56"/>
      <c r="VVK42" s="53"/>
      <c r="VVL42" s="54"/>
      <c r="VVM42" s="55"/>
      <c r="VVN42" s="56"/>
      <c r="VVQ42" s="53"/>
      <c r="VVR42" s="54"/>
      <c r="VVS42" s="55"/>
      <c r="VVT42" s="56"/>
      <c r="VVW42" s="53"/>
      <c r="VVX42" s="54"/>
      <c r="VVY42" s="55"/>
      <c r="VVZ42" s="56"/>
      <c r="VWC42" s="53"/>
      <c r="VWD42" s="54"/>
      <c r="VWE42" s="55"/>
      <c r="VWF42" s="56"/>
      <c r="VWI42" s="53"/>
      <c r="VWJ42" s="54"/>
      <c r="VWK42" s="55"/>
      <c r="VWL42" s="56"/>
      <c r="VWO42" s="53"/>
      <c r="VWP42" s="54"/>
      <c r="VWQ42" s="55"/>
      <c r="VWR42" s="56"/>
      <c r="VWU42" s="53"/>
      <c r="VWV42" s="54"/>
      <c r="VWW42" s="55"/>
      <c r="VWX42" s="56"/>
      <c r="VXA42" s="53"/>
      <c r="VXB42" s="54"/>
      <c r="VXC42" s="55"/>
      <c r="VXD42" s="56"/>
      <c r="VXG42" s="53"/>
      <c r="VXH42" s="54"/>
      <c r="VXI42" s="55"/>
      <c r="VXJ42" s="56"/>
      <c r="VXM42" s="53"/>
      <c r="VXN42" s="54"/>
      <c r="VXO42" s="55"/>
      <c r="VXP42" s="56"/>
      <c r="VXS42" s="53"/>
      <c r="VXT42" s="54"/>
      <c r="VXU42" s="55"/>
      <c r="VXV42" s="56"/>
      <c r="VXY42" s="53"/>
      <c r="VXZ42" s="54"/>
      <c r="VYA42" s="55"/>
      <c r="VYB42" s="56"/>
      <c r="VYE42" s="53"/>
      <c r="VYF42" s="54"/>
      <c r="VYG42" s="55"/>
      <c r="VYH42" s="56"/>
      <c r="VYK42" s="53"/>
      <c r="VYL42" s="54"/>
      <c r="VYM42" s="55"/>
      <c r="VYN42" s="56"/>
      <c r="VYQ42" s="53"/>
      <c r="VYR42" s="54"/>
      <c r="VYS42" s="55"/>
      <c r="VYT42" s="56"/>
      <c r="VYW42" s="53"/>
      <c r="VYX42" s="54"/>
      <c r="VYY42" s="55"/>
      <c r="VYZ42" s="56"/>
      <c r="VZC42" s="53"/>
      <c r="VZD42" s="54"/>
      <c r="VZE42" s="55"/>
      <c r="VZF42" s="56"/>
      <c r="VZI42" s="53"/>
      <c r="VZJ42" s="54"/>
      <c r="VZK42" s="55"/>
      <c r="VZL42" s="56"/>
      <c r="VZO42" s="53"/>
      <c r="VZP42" s="54"/>
      <c r="VZQ42" s="55"/>
      <c r="VZR42" s="56"/>
      <c r="VZU42" s="53"/>
      <c r="VZV42" s="54"/>
      <c r="VZW42" s="55"/>
      <c r="VZX42" s="56"/>
      <c r="WAA42" s="53"/>
      <c r="WAB42" s="54"/>
      <c r="WAC42" s="55"/>
      <c r="WAD42" s="56"/>
      <c r="WAG42" s="53"/>
      <c r="WAH42" s="54"/>
      <c r="WAI42" s="55"/>
      <c r="WAJ42" s="56"/>
      <c r="WAM42" s="53"/>
      <c r="WAN42" s="54"/>
      <c r="WAO42" s="55"/>
      <c r="WAP42" s="56"/>
      <c r="WAS42" s="53"/>
      <c r="WAT42" s="54"/>
      <c r="WAU42" s="55"/>
      <c r="WAV42" s="56"/>
      <c r="WAY42" s="53"/>
      <c r="WAZ42" s="54"/>
      <c r="WBA42" s="55"/>
      <c r="WBB42" s="56"/>
      <c r="WBE42" s="53"/>
      <c r="WBF42" s="54"/>
      <c r="WBG42" s="55"/>
      <c r="WBH42" s="56"/>
      <c r="WBK42" s="53"/>
      <c r="WBL42" s="54"/>
      <c r="WBM42" s="55"/>
      <c r="WBN42" s="56"/>
      <c r="WBQ42" s="53"/>
      <c r="WBR42" s="54"/>
      <c r="WBS42" s="55"/>
      <c r="WBT42" s="56"/>
      <c r="WBW42" s="53"/>
      <c r="WBX42" s="54"/>
      <c r="WBY42" s="55"/>
      <c r="WBZ42" s="56"/>
      <c r="WCC42" s="53"/>
      <c r="WCD42" s="54"/>
      <c r="WCE42" s="55"/>
      <c r="WCF42" s="56"/>
      <c r="WCI42" s="53"/>
      <c r="WCJ42" s="54"/>
      <c r="WCK42" s="55"/>
      <c r="WCL42" s="56"/>
      <c r="WCO42" s="53"/>
      <c r="WCP42" s="54"/>
      <c r="WCQ42" s="55"/>
      <c r="WCR42" s="56"/>
      <c r="WCU42" s="53"/>
      <c r="WCV42" s="54"/>
      <c r="WCW42" s="55"/>
      <c r="WCX42" s="56"/>
      <c r="WDA42" s="53"/>
      <c r="WDB42" s="54"/>
      <c r="WDC42" s="55"/>
      <c r="WDD42" s="56"/>
      <c r="WDG42" s="53"/>
      <c r="WDH42" s="54"/>
      <c r="WDI42" s="55"/>
      <c r="WDJ42" s="56"/>
      <c r="WDM42" s="53"/>
      <c r="WDN42" s="54"/>
      <c r="WDO42" s="55"/>
      <c r="WDP42" s="56"/>
      <c r="WDS42" s="53"/>
      <c r="WDT42" s="54"/>
      <c r="WDU42" s="55"/>
      <c r="WDV42" s="56"/>
      <c r="WDY42" s="53"/>
      <c r="WDZ42" s="54"/>
      <c r="WEA42" s="55"/>
      <c r="WEB42" s="56"/>
      <c r="WEE42" s="53"/>
      <c r="WEF42" s="54"/>
      <c r="WEG42" s="55"/>
      <c r="WEH42" s="56"/>
      <c r="WEK42" s="53"/>
      <c r="WEL42" s="54"/>
      <c r="WEM42" s="55"/>
      <c r="WEN42" s="56"/>
      <c r="WEQ42" s="53"/>
      <c r="WER42" s="54"/>
      <c r="WES42" s="55"/>
      <c r="WET42" s="56"/>
      <c r="WEW42" s="53"/>
      <c r="WEX42" s="54"/>
      <c r="WEY42" s="55"/>
      <c r="WEZ42" s="56"/>
      <c r="WFC42" s="53"/>
      <c r="WFD42" s="54"/>
      <c r="WFE42" s="55"/>
      <c r="WFF42" s="56"/>
      <c r="WFI42" s="53"/>
      <c r="WFJ42" s="54"/>
      <c r="WFK42" s="55"/>
      <c r="WFL42" s="56"/>
      <c r="WFO42" s="53"/>
      <c r="WFP42" s="54"/>
      <c r="WFQ42" s="55"/>
      <c r="WFR42" s="56"/>
      <c r="WFU42" s="53"/>
      <c r="WFV42" s="54"/>
      <c r="WFW42" s="55"/>
      <c r="WFX42" s="56"/>
      <c r="WGA42" s="53"/>
      <c r="WGB42" s="54"/>
      <c r="WGC42" s="55"/>
      <c r="WGD42" s="56"/>
      <c r="WGG42" s="53"/>
      <c r="WGH42" s="54"/>
      <c r="WGI42" s="55"/>
      <c r="WGJ42" s="56"/>
      <c r="WGM42" s="53"/>
      <c r="WGN42" s="54"/>
      <c r="WGO42" s="55"/>
      <c r="WGP42" s="56"/>
      <c r="WGS42" s="53"/>
      <c r="WGT42" s="54"/>
      <c r="WGU42" s="55"/>
      <c r="WGV42" s="56"/>
      <c r="WGY42" s="53"/>
      <c r="WGZ42" s="54"/>
      <c r="WHA42" s="55"/>
      <c r="WHB42" s="56"/>
      <c r="WHE42" s="53"/>
      <c r="WHF42" s="54"/>
      <c r="WHG42" s="55"/>
      <c r="WHH42" s="56"/>
      <c r="WHK42" s="53"/>
      <c r="WHL42" s="54"/>
      <c r="WHM42" s="55"/>
      <c r="WHN42" s="56"/>
      <c r="WHQ42" s="53"/>
      <c r="WHR42" s="54"/>
      <c r="WHS42" s="55"/>
      <c r="WHT42" s="56"/>
      <c r="WHW42" s="53"/>
      <c r="WHX42" s="54"/>
      <c r="WHY42" s="55"/>
      <c r="WHZ42" s="56"/>
      <c r="WIC42" s="53"/>
      <c r="WID42" s="54"/>
      <c r="WIE42" s="55"/>
      <c r="WIF42" s="56"/>
      <c r="WII42" s="53"/>
      <c r="WIJ42" s="54"/>
      <c r="WIK42" s="55"/>
      <c r="WIL42" s="56"/>
      <c r="WIO42" s="53"/>
      <c r="WIP42" s="54"/>
      <c r="WIQ42" s="55"/>
      <c r="WIR42" s="56"/>
      <c r="WIU42" s="53"/>
      <c r="WIV42" s="54"/>
      <c r="WIW42" s="55"/>
      <c r="WIX42" s="56"/>
      <c r="WJA42" s="53"/>
      <c r="WJB42" s="54"/>
      <c r="WJC42" s="55"/>
      <c r="WJD42" s="56"/>
      <c r="WJG42" s="53"/>
      <c r="WJH42" s="54"/>
      <c r="WJI42" s="55"/>
      <c r="WJJ42" s="56"/>
      <c r="WJM42" s="53"/>
      <c r="WJN42" s="54"/>
      <c r="WJO42" s="55"/>
      <c r="WJP42" s="56"/>
      <c r="WJS42" s="53"/>
      <c r="WJT42" s="54"/>
      <c r="WJU42" s="55"/>
      <c r="WJV42" s="56"/>
      <c r="WJY42" s="53"/>
      <c r="WJZ42" s="54"/>
      <c r="WKA42" s="55"/>
      <c r="WKB42" s="56"/>
      <c r="WKE42" s="53"/>
      <c r="WKF42" s="54"/>
      <c r="WKG42" s="55"/>
      <c r="WKH42" s="56"/>
      <c r="WKK42" s="53"/>
      <c r="WKL42" s="54"/>
      <c r="WKM42" s="55"/>
      <c r="WKN42" s="56"/>
      <c r="WKQ42" s="53"/>
      <c r="WKR42" s="54"/>
      <c r="WKS42" s="55"/>
      <c r="WKT42" s="56"/>
      <c r="WKW42" s="53"/>
      <c r="WKX42" s="54"/>
      <c r="WKY42" s="55"/>
      <c r="WKZ42" s="56"/>
      <c r="WLC42" s="53"/>
      <c r="WLD42" s="54"/>
      <c r="WLE42" s="55"/>
      <c r="WLF42" s="56"/>
      <c r="WLI42" s="53"/>
      <c r="WLJ42" s="54"/>
      <c r="WLK42" s="55"/>
      <c r="WLL42" s="56"/>
      <c r="WLO42" s="53"/>
      <c r="WLP42" s="54"/>
      <c r="WLQ42" s="55"/>
      <c r="WLR42" s="56"/>
      <c r="WLU42" s="53"/>
      <c r="WLV42" s="54"/>
      <c r="WLW42" s="55"/>
      <c r="WLX42" s="56"/>
      <c r="WMA42" s="53"/>
      <c r="WMB42" s="54"/>
      <c r="WMC42" s="55"/>
      <c r="WMD42" s="56"/>
      <c r="WMG42" s="53"/>
      <c r="WMH42" s="54"/>
      <c r="WMI42" s="55"/>
      <c r="WMJ42" s="56"/>
      <c r="WMM42" s="53"/>
      <c r="WMN42" s="54"/>
      <c r="WMO42" s="55"/>
      <c r="WMP42" s="56"/>
      <c r="WMS42" s="53"/>
      <c r="WMT42" s="54"/>
      <c r="WMU42" s="55"/>
      <c r="WMV42" s="56"/>
      <c r="WMY42" s="53"/>
      <c r="WMZ42" s="54"/>
      <c r="WNA42" s="55"/>
      <c r="WNB42" s="56"/>
      <c r="WNE42" s="53"/>
      <c r="WNF42" s="54"/>
      <c r="WNG42" s="55"/>
      <c r="WNH42" s="56"/>
      <c r="WNK42" s="53"/>
      <c r="WNL42" s="54"/>
      <c r="WNM42" s="55"/>
      <c r="WNN42" s="56"/>
      <c r="WNQ42" s="53"/>
      <c r="WNR42" s="54"/>
      <c r="WNS42" s="55"/>
      <c r="WNT42" s="56"/>
      <c r="WNW42" s="53"/>
      <c r="WNX42" s="54"/>
      <c r="WNY42" s="55"/>
      <c r="WNZ42" s="56"/>
      <c r="WOC42" s="53"/>
      <c r="WOD42" s="54"/>
      <c r="WOE42" s="55"/>
      <c r="WOF42" s="56"/>
      <c r="WOI42" s="53"/>
      <c r="WOJ42" s="54"/>
      <c r="WOK42" s="55"/>
      <c r="WOL42" s="56"/>
      <c r="WOO42" s="53"/>
      <c r="WOP42" s="54"/>
      <c r="WOQ42" s="55"/>
      <c r="WOR42" s="56"/>
      <c r="WOU42" s="53"/>
      <c r="WOV42" s="54"/>
      <c r="WOW42" s="55"/>
      <c r="WOX42" s="56"/>
      <c r="WPA42" s="53"/>
      <c r="WPB42" s="54"/>
      <c r="WPC42" s="55"/>
      <c r="WPD42" s="56"/>
      <c r="WPG42" s="53"/>
      <c r="WPH42" s="54"/>
      <c r="WPI42" s="55"/>
      <c r="WPJ42" s="56"/>
      <c r="WPM42" s="53"/>
      <c r="WPN42" s="54"/>
      <c r="WPO42" s="55"/>
      <c r="WPP42" s="56"/>
      <c r="WPS42" s="53"/>
      <c r="WPT42" s="54"/>
      <c r="WPU42" s="55"/>
      <c r="WPV42" s="56"/>
      <c r="WPY42" s="53"/>
      <c r="WPZ42" s="54"/>
      <c r="WQA42" s="55"/>
      <c r="WQB42" s="56"/>
      <c r="WQE42" s="53"/>
      <c r="WQF42" s="54"/>
      <c r="WQG42" s="55"/>
      <c r="WQH42" s="56"/>
      <c r="WQK42" s="53"/>
      <c r="WQL42" s="54"/>
      <c r="WQM42" s="55"/>
      <c r="WQN42" s="56"/>
      <c r="WQQ42" s="53"/>
      <c r="WQR42" s="54"/>
      <c r="WQS42" s="55"/>
      <c r="WQT42" s="56"/>
      <c r="WQW42" s="53"/>
      <c r="WQX42" s="54"/>
      <c r="WQY42" s="55"/>
      <c r="WQZ42" s="56"/>
      <c r="WRC42" s="53"/>
      <c r="WRD42" s="54"/>
      <c r="WRE42" s="55"/>
      <c r="WRF42" s="56"/>
      <c r="WRI42" s="53"/>
      <c r="WRJ42" s="54"/>
      <c r="WRK42" s="55"/>
      <c r="WRL42" s="56"/>
      <c r="WRO42" s="53"/>
      <c r="WRP42" s="54"/>
      <c r="WRQ42" s="55"/>
      <c r="WRR42" s="56"/>
      <c r="WRU42" s="53"/>
      <c r="WRV42" s="54"/>
      <c r="WRW42" s="55"/>
      <c r="WRX42" s="56"/>
      <c r="WSA42" s="53"/>
      <c r="WSB42" s="54"/>
      <c r="WSC42" s="55"/>
      <c r="WSD42" s="56"/>
      <c r="WSG42" s="53"/>
      <c r="WSH42" s="54"/>
      <c r="WSI42" s="55"/>
      <c r="WSJ42" s="56"/>
      <c r="WSM42" s="53"/>
      <c r="WSN42" s="54"/>
      <c r="WSO42" s="55"/>
      <c r="WSP42" s="56"/>
      <c r="WSS42" s="53"/>
      <c r="WST42" s="54"/>
      <c r="WSU42" s="55"/>
      <c r="WSV42" s="56"/>
      <c r="WSY42" s="53"/>
      <c r="WSZ42" s="54"/>
      <c r="WTA42" s="55"/>
      <c r="WTB42" s="56"/>
      <c r="WTE42" s="53"/>
      <c r="WTF42" s="54"/>
      <c r="WTG42" s="55"/>
      <c r="WTH42" s="56"/>
      <c r="WTK42" s="53"/>
      <c r="WTL42" s="54"/>
      <c r="WTM42" s="55"/>
      <c r="WTN42" s="56"/>
      <c r="WTQ42" s="53"/>
      <c r="WTR42" s="54"/>
      <c r="WTS42" s="55"/>
      <c r="WTT42" s="56"/>
      <c r="WTW42" s="53"/>
      <c r="WTX42" s="54"/>
      <c r="WTY42" s="55"/>
      <c r="WTZ42" s="56"/>
      <c r="WUC42" s="53"/>
      <c r="WUD42" s="54"/>
      <c r="WUE42" s="55"/>
      <c r="WUF42" s="56"/>
      <c r="WUI42" s="53"/>
      <c r="WUJ42" s="54"/>
      <c r="WUK42" s="55"/>
      <c r="WUL42" s="56"/>
      <c r="WUO42" s="53"/>
      <c r="WUP42" s="54"/>
      <c r="WUQ42" s="55"/>
      <c r="WUR42" s="56"/>
      <c r="WUU42" s="53"/>
      <c r="WUV42" s="54"/>
      <c r="WUW42" s="55"/>
      <c r="WUX42" s="56"/>
      <c r="WVA42" s="53"/>
      <c r="WVB42" s="54"/>
      <c r="WVC42" s="55"/>
      <c r="WVD42" s="56"/>
      <c r="WVG42" s="53"/>
      <c r="WVH42" s="54"/>
      <c r="WVI42" s="55"/>
      <c r="WVJ42" s="56"/>
      <c r="WVM42" s="53"/>
      <c r="WVN42" s="54"/>
      <c r="WVO42" s="55"/>
      <c r="WVP42" s="56"/>
      <c r="WVS42" s="53"/>
      <c r="WVT42" s="54"/>
      <c r="WVU42" s="55"/>
      <c r="WVV42" s="56"/>
      <c r="WVY42" s="53"/>
      <c r="WVZ42" s="54"/>
      <c r="WWA42" s="55"/>
      <c r="WWB42" s="56"/>
      <c r="WWE42" s="53"/>
      <c r="WWF42" s="54"/>
      <c r="WWG42" s="55"/>
      <c r="WWH42" s="56"/>
      <c r="WWK42" s="53"/>
      <c r="WWL42" s="54"/>
      <c r="WWM42" s="55"/>
      <c r="WWN42" s="56"/>
      <c r="WWQ42" s="53"/>
      <c r="WWR42" s="54"/>
      <c r="WWS42" s="55"/>
      <c r="WWT42" s="56"/>
      <c r="WWW42" s="53"/>
      <c r="WWX42" s="54"/>
      <c r="WWY42" s="55"/>
      <c r="WWZ42" s="56"/>
      <c r="WXC42" s="53"/>
      <c r="WXD42" s="54"/>
      <c r="WXE42" s="55"/>
      <c r="WXF42" s="56"/>
      <c r="WXI42" s="53"/>
      <c r="WXJ42" s="54"/>
      <c r="WXK42" s="55"/>
      <c r="WXL42" s="56"/>
      <c r="WXO42" s="53"/>
      <c r="WXP42" s="54"/>
      <c r="WXQ42" s="55"/>
      <c r="WXR42" s="56"/>
      <c r="WXU42" s="53"/>
      <c r="WXV42" s="54"/>
      <c r="WXW42" s="55"/>
      <c r="WXX42" s="56"/>
      <c r="WYA42" s="53"/>
      <c r="WYB42" s="54"/>
      <c r="WYC42" s="55"/>
      <c r="WYD42" s="56"/>
      <c r="WYG42" s="53"/>
      <c r="WYH42" s="54"/>
      <c r="WYI42" s="55"/>
      <c r="WYJ42" s="56"/>
      <c r="WYM42" s="53"/>
      <c r="WYN42" s="54"/>
      <c r="WYO42" s="55"/>
      <c r="WYP42" s="56"/>
      <c r="WYS42" s="53"/>
      <c r="WYT42" s="54"/>
      <c r="WYU42" s="55"/>
      <c r="WYV42" s="56"/>
      <c r="WYY42" s="53"/>
      <c r="WYZ42" s="54"/>
      <c r="WZA42" s="55"/>
      <c r="WZB42" s="56"/>
      <c r="WZE42" s="53"/>
      <c r="WZF42" s="54"/>
      <c r="WZG42" s="55"/>
      <c r="WZH42" s="56"/>
      <c r="WZK42" s="53"/>
      <c r="WZL42" s="54"/>
      <c r="WZM42" s="55"/>
      <c r="WZN42" s="56"/>
      <c r="WZQ42" s="53"/>
      <c r="WZR42" s="54"/>
      <c r="WZS42" s="55"/>
      <c r="WZT42" s="56"/>
      <c r="WZW42" s="53"/>
      <c r="WZX42" s="54"/>
      <c r="WZY42" s="55"/>
      <c r="WZZ42" s="56"/>
      <c r="XAC42" s="53"/>
      <c r="XAD42" s="54"/>
      <c r="XAE42" s="55"/>
      <c r="XAF42" s="56"/>
      <c r="XAI42" s="53"/>
      <c r="XAJ42" s="54"/>
      <c r="XAK42" s="55"/>
      <c r="XAL42" s="56"/>
      <c r="XAO42" s="53"/>
      <c r="XAP42" s="54"/>
      <c r="XAQ42" s="55"/>
      <c r="XAR42" s="56"/>
      <c r="XAU42" s="53"/>
      <c r="XAV42" s="54"/>
      <c r="XAW42" s="55"/>
      <c r="XAX42" s="56"/>
      <c r="XBA42" s="53"/>
      <c r="XBB42" s="54"/>
      <c r="XBC42" s="55"/>
      <c r="XBD42" s="56"/>
      <c r="XBG42" s="53"/>
      <c r="XBH42" s="54"/>
      <c r="XBI42" s="55"/>
      <c r="XBJ42" s="56"/>
      <c r="XBM42" s="53"/>
      <c r="XBN42" s="54"/>
      <c r="XBO42" s="55"/>
      <c r="XBP42" s="56"/>
      <c r="XBS42" s="53"/>
      <c r="XBT42" s="54"/>
      <c r="XBU42" s="55"/>
      <c r="XBV42" s="56"/>
      <c r="XBY42" s="53"/>
      <c r="XBZ42" s="54"/>
      <c r="XCA42" s="55"/>
      <c r="XCB42" s="56"/>
      <c r="XCE42" s="53"/>
      <c r="XCF42" s="54"/>
      <c r="XCG42" s="55"/>
      <c r="XCH42" s="56"/>
      <c r="XCK42" s="53"/>
      <c r="XCL42" s="54"/>
      <c r="XCM42" s="55"/>
      <c r="XCN42" s="56"/>
      <c r="XCQ42" s="53"/>
      <c r="XCR42" s="54"/>
      <c r="XCS42" s="55"/>
      <c r="XCT42" s="56"/>
      <c r="XCW42" s="53"/>
      <c r="XCX42" s="54"/>
      <c r="XCY42" s="55"/>
      <c r="XCZ42" s="56"/>
      <c r="XDC42" s="53"/>
      <c r="XDD42" s="54"/>
      <c r="XDE42" s="55"/>
      <c r="XDF42" s="56"/>
      <c r="XDI42" s="53"/>
      <c r="XDJ42" s="54"/>
      <c r="XDK42" s="55"/>
      <c r="XDL42" s="56"/>
      <c r="XDO42" s="53"/>
      <c r="XDP42" s="54"/>
      <c r="XDQ42" s="55"/>
      <c r="XDR42" s="56"/>
      <c r="XDU42" s="53"/>
      <c r="XDV42" s="54"/>
      <c r="XDW42" s="55"/>
      <c r="XDX42" s="56"/>
      <c r="XEA42" s="53"/>
      <c r="XEB42" s="54"/>
      <c r="XEC42" s="55"/>
      <c r="XED42" s="56"/>
      <c r="XEG42" s="53"/>
      <c r="XEH42" s="54"/>
      <c r="XEI42" s="55"/>
      <c r="XEJ42" s="56"/>
      <c r="XEM42" s="53"/>
      <c r="XEN42" s="54"/>
      <c r="XEO42" s="55"/>
      <c r="XEP42" s="56"/>
      <c r="XES42" s="53"/>
      <c r="XET42" s="54"/>
      <c r="XEU42" s="55"/>
      <c r="XEV42" s="56"/>
      <c r="XEY42" s="53"/>
      <c r="XEZ42" s="54"/>
      <c r="XFA42" s="55"/>
      <c r="XFB42" s="56"/>
    </row>
    <row r="43" spans="1:1022 1025:2048 2051:4094 4097:5120 5123:7166 7169:8192 8195:10238 10241:11264 11267:13310 13313:14336 14339:16382" s="149" customFormat="1" x14ac:dyDescent="0.25">
      <c r="A43" s="57" t="s">
        <v>38</v>
      </c>
      <c r="B43" s="58" t="s">
        <v>106</v>
      </c>
      <c r="C43" s="59" t="s">
        <v>181</v>
      </c>
      <c r="D43" s="60" t="s">
        <v>26</v>
      </c>
      <c r="E43" s="61">
        <v>1</v>
      </c>
      <c r="F43" s="62"/>
      <c r="G43" s="63"/>
      <c r="H43" s="56"/>
      <c r="K43" s="53"/>
      <c r="L43" s="54"/>
      <c r="M43" s="55"/>
      <c r="N43" s="56"/>
      <c r="Q43" s="53"/>
      <c r="R43" s="54"/>
      <c r="S43" s="55"/>
      <c r="T43" s="56"/>
      <c r="W43" s="53"/>
      <c r="X43" s="54"/>
      <c r="Y43" s="55"/>
      <c r="Z43" s="56"/>
      <c r="AC43" s="53"/>
      <c r="AD43" s="54"/>
      <c r="AE43" s="55"/>
      <c r="AF43" s="56"/>
      <c r="AI43" s="53"/>
      <c r="AJ43" s="54"/>
      <c r="AK43" s="55"/>
      <c r="AL43" s="56"/>
      <c r="AO43" s="53"/>
      <c r="AP43" s="54"/>
      <c r="AQ43" s="55"/>
      <c r="AR43" s="56"/>
      <c r="AU43" s="53"/>
      <c r="AV43" s="54"/>
      <c r="AW43" s="55"/>
      <c r="AX43" s="56"/>
      <c r="BA43" s="53"/>
      <c r="BB43" s="54"/>
      <c r="BC43" s="55"/>
      <c r="BD43" s="56"/>
      <c r="BG43" s="53"/>
      <c r="BH43" s="54"/>
      <c r="BI43" s="55"/>
      <c r="BJ43" s="56"/>
      <c r="BM43" s="53"/>
      <c r="BN43" s="54"/>
      <c r="BO43" s="55"/>
      <c r="BP43" s="56"/>
      <c r="BS43" s="53"/>
      <c r="BT43" s="54"/>
      <c r="BU43" s="55"/>
      <c r="BV43" s="56"/>
      <c r="BY43" s="53"/>
      <c r="BZ43" s="54"/>
      <c r="CA43" s="55"/>
      <c r="CB43" s="56"/>
      <c r="CE43" s="53"/>
      <c r="CF43" s="54"/>
      <c r="CG43" s="55"/>
      <c r="CH43" s="56"/>
      <c r="CK43" s="53"/>
      <c r="CL43" s="54"/>
      <c r="CM43" s="55"/>
      <c r="CN43" s="56"/>
      <c r="CQ43" s="53"/>
      <c r="CR43" s="54"/>
      <c r="CS43" s="55"/>
      <c r="CT43" s="56"/>
      <c r="CW43" s="53"/>
      <c r="CX43" s="54"/>
      <c r="CY43" s="55"/>
      <c r="CZ43" s="56"/>
      <c r="DC43" s="53"/>
      <c r="DD43" s="54"/>
      <c r="DE43" s="55"/>
      <c r="DF43" s="56"/>
      <c r="DI43" s="53"/>
      <c r="DJ43" s="54"/>
      <c r="DK43" s="55"/>
      <c r="DL43" s="56"/>
      <c r="DO43" s="53"/>
      <c r="DP43" s="54"/>
      <c r="DQ43" s="55"/>
      <c r="DR43" s="56"/>
      <c r="DU43" s="53"/>
      <c r="DV43" s="54"/>
      <c r="DW43" s="55"/>
      <c r="DX43" s="56"/>
      <c r="EA43" s="53"/>
      <c r="EB43" s="54"/>
      <c r="EC43" s="55"/>
      <c r="ED43" s="56"/>
      <c r="EG43" s="53"/>
      <c r="EH43" s="54"/>
      <c r="EI43" s="55"/>
      <c r="EJ43" s="56"/>
      <c r="EM43" s="53"/>
      <c r="EN43" s="54"/>
      <c r="EO43" s="55"/>
      <c r="EP43" s="56"/>
      <c r="ES43" s="53"/>
      <c r="ET43" s="54"/>
      <c r="EU43" s="55"/>
      <c r="EV43" s="56"/>
      <c r="EY43" s="53"/>
      <c r="EZ43" s="54"/>
      <c r="FA43" s="55"/>
      <c r="FB43" s="56"/>
      <c r="FE43" s="53"/>
      <c r="FF43" s="54"/>
      <c r="FG43" s="55"/>
      <c r="FH43" s="56"/>
      <c r="FK43" s="53"/>
      <c r="FL43" s="54"/>
      <c r="FM43" s="55"/>
      <c r="FN43" s="56"/>
      <c r="FQ43" s="53"/>
      <c r="FR43" s="54"/>
      <c r="FS43" s="55"/>
      <c r="FT43" s="56"/>
      <c r="FW43" s="53"/>
      <c r="FX43" s="54"/>
      <c r="FY43" s="55"/>
      <c r="FZ43" s="56"/>
      <c r="GC43" s="53"/>
      <c r="GD43" s="54"/>
      <c r="GE43" s="55"/>
      <c r="GF43" s="56"/>
      <c r="GI43" s="53"/>
      <c r="GJ43" s="54"/>
      <c r="GK43" s="55"/>
      <c r="GL43" s="56"/>
      <c r="GO43" s="53"/>
      <c r="GP43" s="54"/>
      <c r="GQ43" s="55"/>
      <c r="GR43" s="56"/>
      <c r="GU43" s="53"/>
      <c r="GV43" s="54"/>
      <c r="GW43" s="55"/>
      <c r="GX43" s="56"/>
      <c r="HA43" s="53"/>
      <c r="HB43" s="54"/>
      <c r="HC43" s="55"/>
      <c r="HD43" s="56"/>
      <c r="HG43" s="53"/>
      <c r="HH43" s="54"/>
      <c r="HI43" s="55"/>
      <c r="HJ43" s="56"/>
      <c r="HM43" s="53"/>
      <c r="HN43" s="54"/>
      <c r="HO43" s="55"/>
      <c r="HP43" s="56"/>
      <c r="HS43" s="53"/>
      <c r="HT43" s="54"/>
      <c r="HU43" s="55"/>
      <c r="HV43" s="56"/>
      <c r="HY43" s="53"/>
      <c r="HZ43" s="54"/>
      <c r="IA43" s="55"/>
      <c r="IB43" s="56"/>
      <c r="IE43" s="53"/>
      <c r="IF43" s="54"/>
      <c r="IG43" s="55"/>
      <c r="IH43" s="56"/>
      <c r="IK43" s="53"/>
      <c r="IL43" s="54"/>
      <c r="IM43" s="55"/>
      <c r="IN43" s="56"/>
      <c r="IQ43" s="53"/>
      <c r="IR43" s="54"/>
      <c r="IS43" s="55"/>
      <c r="IT43" s="56"/>
      <c r="IW43" s="53"/>
      <c r="IX43" s="54"/>
      <c r="IY43" s="55"/>
      <c r="IZ43" s="56"/>
      <c r="JC43" s="53"/>
      <c r="JD43" s="54"/>
      <c r="JE43" s="55"/>
      <c r="JF43" s="56"/>
      <c r="JI43" s="53"/>
      <c r="JJ43" s="54"/>
      <c r="JK43" s="55"/>
      <c r="JL43" s="56"/>
      <c r="JO43" s="53"/>
      <c r="JP43" s="54"/>
      <c r="JQ43" s="55"/>
      <c r="JR43" s="56"/>
      <c r="JU43" s="53"/>
      <c r="JV43" s="54"/>
      <c r="JW43" s="55"/>
      <c r="JX43" s="56"/>
      <c r="KA43" s="53"/>
      <c r="KB43" s="54"/>
      <c r="KC43" s="55"/>
      <c r="KD43" s="56"/>
      <c r="KG43" s="53"/>
      <c r="KH43" s="54"/>
      <c r="KI43" s="55"/>
      <c r="KJ43" s="56"/>
      <c r="KM43" s="53"/>
      <c r="KN43" s="54"/>
      <c r="KO43" s="55"/>
      <c r="KP43" s="56"/>
      <c r="KS43" s="53"/>
      <c r="KT43" s="54"/>
      <c r="KU43" s="55"/>
      <c r="KV43" s="56"/>
      <c r="KY43" s="53"/>
      <c r="KZ43" s="54"/>
      <c r="LA43" s="55"/>
      <c r="LB43" s="56"/>
      <c r="LE43" s="53"/>
      <c r="LF43" s="54"/>
      <c r="LG43" s="55"/>
      <c r="LH43" s="56"/>
      <c r="LK43" s="53"/>
      <c r="LL43" s="54"/>
      <c r="LM43" s="55"/>
      <c r="LN43" s="56"/>
      <c r="LQ43" s="53"/>
      <c r="LR43" s="54"/>
      <c r="LS43" s="55"/>
      <c r="LT43" s="56"/>
      <c r="LW43" s="53"/>
      <c r="LX43" s="54"/>
      <c r="LY43" s="55"/>
      <c r="LZ43" s="56"/>
      <c r="MC43" s="53"/>
      <c r="MD43" s="54"/>
      <c r="ME43" s="55"/>
      <c r="MF43" s="56"/>
      <c r="MI43" s="53"/>
      <c r="MJ43" s="54"/>
      <c r="MK43" s="55"/>
      <c r="ML43" s="56"/>
      <c r="MO43" s="53"/>
      <c r="MP43" s="54"/>
      <c r="MQ43" s="55"/>
      <c r="MR43" s="56"/>
      <c r="MU43" s="53"/>
      <c r="MV43" s="54"/>
      <c r="MW43" s="55"/>
      <c r="MX43" s="56"/>
      <c r="NA43" s="53"/>
      <c r="NB43" s="54"/>
      <c r="NC43" s="55"/>
      <c r="ND43" s="56"/>
      <c r="NG43" s="53"/>
      <c r="NH43" s="54"/>
      <c r="NI43" s="55"/>
      <c r="NJ43" s="56"/>
      <c r="NM43" s="53"/>
      <c r="NN43" s="54"/>
      <c r="NO43" s="55"/>
      <c r="NP43" s="56"/>
      <c r="NS43" s="53"/>
      <c r="NT43" s="54"/>
      <c r="NU43" s="55"/>
      <c r="NV43" s="56"/>
      <c r="NY43" s="53"/>
      <c r="NZ43" s="54"/>
      <c r="OA43" s="55"/>
      <c r="OB43" s="56"/>
      <c r="OE43" s="53"/>
      <c r="OF43" s="54"/>
      <c r="OG43" s="55"/>
      <c r="OH43" s="56"/>
      <c r="OK43" s="53"/>
      <c r="OL43" s="54"/>
      <c r="OM43" s="55"/>
      <c r="ON43" s="56"/>
      <c r="OQ43" s="53"/>
      <c r="OR43" s="54"/>
      <c r="OS43" s="55"/>
      <c r="OT43" s="56"/>
      <c r="OW43" s="53"/>
      <c r="OX43" s="54"/>
      <c r="OY43" s="55"/>
      <c r="OZ43" s="56"/>
      <c r="PC43" s="53"/>
      <c r="PD43" s="54"/>
      <c r="PE43" s="55"/>
      <c r="PF43" s="56"/>
      <c r="PI43" s="53"/>
      <c r="PJ43" s="54"/>
      <c r="PK43" s="55"/>
      <c r="PL43" s="56"/>
      <c r="PO43" s="53"/>
      <c r="PP43" s="54"/>
      <c r="PQ43" s="55"/>
      <c r="PR43" s="56"/>
      <c r="PU43" s="53"/>
      <c r="PV43" s="54"/>
      <c r="PW43" s="55"/>
      <c r="PX43" s="56"/>
      <c r="QA43" s="53"/>
      <c r="QB43" s="54"/>
      <c r="QC43" s="55"/>
      <c r="QD43" s="56"/>
      <c r="QG43" s="53"/>
      <c r="QH43" s="54"/>
      <c r="QI43" s="55"/>
      <c r="QJ43" s="56"/>
      <c r="QM43" s="53"/>
      <c r="QN43" s="54"/>
      <c r="QO43" s="55"/>
      <c r="QP43" s="56"/>
      <c r="QS43" s="53"/>
      <c r="QT43" s="54"/>
      <c r="QU43" s="55"/>
      <c r="QV43" s="56"/>
      <c r="QY43" s="53"/>
      <c r="QZ43" s="54"/>
      <c r="RA43" s="55"/>
      <c r="RB43" s="56"/>
      <c r="RE43" s="53"/>
      <c r="RF43" s="54"/>
      <c r="RG43" s="55"/>
      <c r="RH43" s="56"/>
      <c r="RK43" s="53"/>
      <c r="RL43" s="54"/>
      <c r="RM43" s="55"/>
      <c r="RN43" s="56"/>
      <c r="RQ43" s="53"/>
      <c r="RR43" s="54"/>
      <c r="RS43" s="55"/>
      <c r="RT43" s="56"/>
      <c r="RW43" s="53"/>
      <c r="RX43" s="54"/>
      <c r="RY43" s="55"/>
      <c r="RZ43" s="56"/>
      <c r="SC43" s="53"/>
      <c r="SD43" s="54"/>
      <c r="SE43" s="55"/>
      <c r="SF43" s="56"/>
      <c r="SI43" s="53"/>
      <c r="SJ43" s="54"/>
      <c r="SK43" s="55"/>
      <c r="SL43" s="56"/>
      <c r="SO43" s="53"/>
      <c r="SP43" s="54"/>
      <c r="SQ43" s="55"/>
      <c r="SR43" s="56"/>
      <c r="SU43" s="53"/>
      <c r="SV43" s="54"/>
      <c r="SW43" s="55"/>
      <c r="SX43" s="56"/>
      <c r="TA43" s="53"/>
      <c r="TB43" s="54"/>
      <c r="TC43" s="55"/>
      <c r="TD43" s="56"/>
      <c r="TG43" s="53"/>
      <c r="TH43" s="54"/>
      <c r="TI43" s="55"/>
      <c r="TJ43" s="56"/>
      <c r="TM43" s="53"/>
      <c r="TN43" s="54"/>
      <c r="TO43" s="55"/>
      <c r="TP43" s="56"/>
      <c r="TS43" s="53"/>
      <c r="TT43" s="54"/>
      <c r="TU43" s="55"/>
      <c r="TV43" s="56"/>
      <c r="TY43" s="53"/>
      <c r="TZ43" s="54"/>
      <c r="UA43" s="55"/>
      <c r="UB43" s="56"/>
      <c r="UE43" s="53"/>
      <c r="UF43" s="54"/>
      <c r="UG43" s="55"/>
      <c r="UH43" s="56"/>
      <c r="UK43" s="53"/>
      <c r="UL43" s="54"/>
      <c r="UM43" s="55"/>
      <c r="UN43" s="56"/>
      <c r="UQ43" s="53"/>
      <c r="UR43" s="54"/>
      <c r="US43" s="55"/>
      <c r="UT43" s="56"/>
      <c r="UW43" s="53"/>
      <c r="UX43" s="54"/>
      <c r="UY43" s="55"/>
      <c r="UZ43" s="56"/>
      <c r="VC43" s="53"/>
      <c r="VD43" s="54"/>
      <c r="VE43" s="55"/>
      <c r="VF43" s="56"/>
      <c r="VI43" s="53"/>
      <c r="VJ43" s="54"/>
      <c r="VK43" s="55"/>
      <c r="VL43" s="56"/>
      <c r="VO43" s="53"/>
      <c r="VP43" s="54"/>
      <c r="VQ43" s="55"/>
      <c r="VR43" s="56"/>
      <c r="VU43" s="53"/>
      <c r="VV43" s="54"/>
      <c r="VW43" s="55"/>
      <c r="VX43" s="56"/>
      <c r="WA43" s="53"/>
      <c r="WB43" s="54"/>
      <c r="WC43" s="55"/>
      <c r="WD43" s="56"/>
      <c r="WG43" s="53"/>
      <c r="WH43" s="54"/>
      <c r="WI43" s="55"/>
      <c r="WJ43" s="56"/>
      <c r="WM43" s="53"/>
      <c r="WN43" s="54"/>
      <c r="WO43" s="55"/>
      <c r="WP43" s="56"/>
      <c r="WS43" s="53"/>
      <c r="WT43" s="54"/>
      <c r="WU43" s="55"/>
      <c r="WV43" s="56"/>
      <c r="WY43" s="53"/>
      <c r="WZ43" s="54"/>
      <c r="XA43" s="55"/>
      <c r="XB43" s="56"/>
      <c r="XE43" s="53"/>
      <c r="XF43" s="54"/>
      <c r="XG43" s="55"/>
      <c r="XH43" s="56"/>
      <c r="XK43" s="53"/>
      <c r="XL43" s="54"/>
      <c r="XM43" s="55"/>
      <c r="XN43" s="56"/>
      <c r="XQ43" s="53"/>
      <c r="XR43" s="54"/>
      <c r="XS43" s="55"/>
      <c r="XT43" s="56"/>
      <c r="XW43" s="53"/>
      <c r="XX43" s="54"/>
      <c r="XY43" s="55"/>
      <c r="XZ43" s="56"/>
      <c r="YC43" s="53"/>
      <c r="YD43" s="54"/>
      <c r="YE43" s="55"/>
      <c r="YF43" s="56"/>
      <c r="YI43" s="53"/>
      <c r="YJ43" s="54"/>
      <c r="YK43" s="55"/>
      <c r="YL43" s="56"/>
      <c r="YO43" s="53"/>
      <c r="YP43" s="54"/>
      <c r="YQ43" s="55"/>
      <c r="YR43" s="56"/>
      <c r="YU43" s="53"/>
      <c r="YV43" s="54"/>
      <c r="YW43" s="55"/>
      <c r="YX43" s="56"/>
      <c r="ZA43" s="53"/>
      <c r="ZB43" s="54"/>
      <c r="ZC43" s="55"/>
      <c r="ZD43" s="56"/>
      <c r="ZG43" s="53"/>
      <c r="ZH43" s="54"/>
      <c r="ZI43" s="55"/>
      <c r="ZJ43" s="56"/>
      <c r="ZM43" s="53"/>
      <c r="ZN43" s="54"/>
      <c r="ZO43" s="55"/>
      <c r="ZP43" s="56"/>
      <c r="ZS43" s="53"/>
      <c r="ZT43" s="54"/>
      <c r="ZU43" s="55"/>
      <c r="ZV43" s="56"/>
      <c r="ZY43" s="53"/>
      <c r="ZZ43" s="54"/>
      <c r="AAA43" s="55"/>
      <c r="AAB43" s="56"/>
      <c r="AAE43" s="53"/>
      <c r="AAF43" s="54"/>
      <c r="AAG43" s="55"/>
      <c r="AAH43" s="56"/>
      <c r="AAK43" s="53"/>
      <c r="AAL43" s="54"/>
      <c r="AAM43" s="55"/>
      <c r="AAN43" s="56"/>
      <c r="AAQ43" s="53"/>
      <c r="AAR43" s="54"/>
      <c r="AAS43" s="55"/>
      <c r="AAT43" s="56"/>
      <c r="AAW43" s="53"/>
      <c r="AAX43" s="54"/>
      <c r="AAY43" s="55"/>
      <c r="AAZ43" s="56"/>
      <c r="ABC43" s="53"/>
      <c r="ABD43" s="54"/>
      <c r="ABE43" s="55"/>
      <c r="ABF43" s="56"/>
      <c r="ABI43" s="53"/>
      <c r="ABJ43" s="54"/>
      <c r="ABK43" s="55"/>
      <c r="ABL43" s="56"/>
      <c r="ABO43" s="53"/>
      <c r="ABP43" s="54"/>
      <c r="ABQ43" s="55"/>
      <c r="ABR43" s="56"/>
      <c r="ABU43" s="53"/>
      <c r="ABV43" s="54"/>
      <c r="ABW43" s="55"/>
      <c r="ABX43" s="56"/>
      <c r="ACA43" s="53"/>
      <c r="ACB43" s="54"/>
      <c r="ACC43" s="55"/>
      <c r="ACD43" s="56"/>
      <c r="ACG43" s="53"/>
      <c r="ACH43" s="54"/>
      <c r="ACI43" s="55"/>
      <c r="ACJ43" s="56"/>
      <c r="ACM43" s="53"/>
      <c r="ACN43" s="54"/>
      <c r="ACO43" s="55"/>
      <c r="ACP43" s="56"/>
      <c r="ACS43" s="53"/>
      <c r="ACT43" s="54"/>
      <c r="ACU43" s="55"/>
      <c r="ACV43" s="56"/>
      <c r="ACY43" s="53"/>
      <c r="ACZ43" s="54"/>
      <c r="ADA43" s="55"/>
      <c r="ADB43" s="56"/>
      <c r="ADE43" s="53"/>
      <c r="ADF43" s="54"/>
      <c r="ADG43" s="55"/>
      <c r="ADH43" s="56"/>
      <c r="ADK43" s="53"/>
      <c r="ADL43" s="54"/>
      <c r="ADM43" s="55"/>
      <c r="ADN43" s="56"/>
      <c r="ADQ43" s="53"/>
      <c r="ADR43" s="54"/>
      <c r="ADS43" s="55"/>
      <c r="ADT43" s="56"/>
      <c r="ADW43" s="53"/>
      <c r="ADX43" s="54"/>
      <c r="ADY43" s="55"/>
      <c r="ADZ43" s="56"/>
      <c r="AEC43" s="53"/>
      <c r="AED43" s="54"/>
      <c r="AEE43" s="55"/>
      <c r="AEF43" s="56"/>
      <c r="AEI43" s="53"/>
      <c r="AEJ43" s="54"/>
      <c r="AEK43" s="55"/>
      <c r="AEL43" s="56"/>
      <c r="AEO43" s="53"/>
      <c r="AEP43" s="54"/>
      <c r="AEQ43" s="55"/>
      <c r="AER43" s="56"/>
      <c r="AEU43" s="53"/>
      <c r="AEV43" s="54"/>
      <c r="AEW43" s="55"/>
      <c r="AEX43" s="56"/>
      <c r="AFA43" s="53"/>
      <c r="AFB43" s="54"/>
      <c r="AFC43" s="55"/>
      <c r="AFD43" s="56"/>
      <c r="AFG43" s="53"/>
      <c r="AFH43" s="54"/>
      <c r="AFI43" s="55"/>
      <c r="AFJ43" s="56"/>
      <c r="AFM43" s="53"/>
      <c r="AFN43" s="54"/>
      <c r="AFO43" s="55"/>
      <c r="AFP43" s="56"/>
      <c r="AFS43" s="53"/>
      <c r="AFT43" s="54"/>
      <c r="AFU43" s="55"/>
      <c r="AFV43" s="56"/>
      <c r="AFY43" s="53"/>
      <c r="AFZ43" s="54"/>
      <c r="AGA43" s="55"/>
      <c r="AGB43" s="56"/>
      <c r="AGE43" s="53"/>
      <c r="AGF43" s="54"/>
      <c r="AGG43" s="55"/>
      <c r="AGH43" s="56"/>
      <c r="AGK43" s="53"/>
      <c r="AGL43" s="54"/>
      <c r="AGM43" s="55"/>
      <c r="AGN43" s="56"/>
      <c r="AGQ43" s="53"/>
      <c r="AGR43" s="54"/>
      <c r="AGS43" s="55"/>
      <c r="AGT43" s="56"/>
      <c r="AGW43" s="53"/>
      <c r="AGX43" s="54"/>
      <c r="AGY43" s="55"/>
      <c r="AGZ43" s="56"/>
      <c r="AHC43" s="53"/>
      <c r="AHD43" s="54"/>
      <c r="AHE43" s="55"/>
      <c r="AHF43" s="56"/>
      <c r="AHI43" s="53"/>
      <c r="AHJ43" s="54"/>
      <c r="AHK43" s="55"/>
      <c r="AHL43" s="56"/>
      <c r="AHO43" s="53"/>
      <c r="AHP43" s="54"/>
      <c r="AHQ43" s="55"/>
      <c r="AHR43" s="56"/>
      <c r="AHU43" s="53"/>
      <c r="AHV43" s="54"/>
      <c r="AHW43" s="55"/>
      <c r="AHX43" s="56"/>
      <c r="AIA43" s="53"/>
      <c r="AIB43" s="54"/>
      <c r="AIC43" s="55"/>
      <c r="AID43" s="56"/>
      <c r="AIG43" s="53"/>
      <c r="AIH43" s="54"/>
      <c r="AII43" s="55"/>
      <c r="AIJ43" s="56"/>
      <c r="AIM43" s="53"/>
      <c r="AIN43" s="54"/>
      <c r="AIO43" s="55"/>
      <c r="AIP43" s="56"/>
      <c r="AIS43" s="53"/>
      <c r="AIT43" s="54"/>
      <c r="AIU43" s="55"/>
      <c r="AIV43" s="56"/>
      <c r="AIY43" s="53"/>
      <c r="AIZ43" s="54"/>
      <c r="AJA43" s="55"/>
      <c r="AJB43" s="56"/>
      <c r="AJE43" s="53"/>
      <c r="AJF43" s="54"/>
      <c r="AJG43" s="55"/>
      <c r="AJH43" s="56"/>
      <c r="AJK43" s="53"/>
      <c r="AJL43" s="54"/>
      <c r="AJM43" s="55"/>
      <c r="AJN43" s="56"/>
      <c r="AJQ43" s="53"/>
      <c r="AJR43" s="54"/>
      <c r="AJS43" s="55"/>
      <c r="AJT43" s="56"/>
      <c r="AJW43" s="53"/>
      <c r="AJX43" s="54"/>
      <c r="AJY43" s="55"/>
      <c r="AJZ43" s="56"/>
      <c r="AKC43" s="53"/>
      <c r="AKD43" s="54"/>
      <c r="AKE43" s="55"/>
      <c r="AKF43" s="56"/>
      <c r="AKI43" s="53"/>
      <c r="AKJ43" s="54"/>
      <c r="AKK43" s="55"/>
      <c r="AKL43" s="56"/>
      <c r="AKO43" s="53"/>
      <c r="AKP43" s="54"/>
      <c r="AKQ43" s="55"/>
      <c r="AKR43" s="56"/>
      <c r="AKU43" s="53"/>
      <c r="AKV43" s="54"/>
      <c r="AKW43" s="55"/>
      <c r="AKX43" s="56"/>
      <c r="ALA43" s="53"/>
      <c r="ALB43" s="54"/>
      <c r="ALC43" s="55"/>
      <c r="ALD43" s="56"/>
      <c r="ALG43" s="53"/>
      <c r="ALH43" s="54"/>
      <c r="ALI43" s="55"/>
      <c r="ALJ43" s="56"/>
      <c r="ALM43" s="53"/>
      <c r="ALN43" s="54"/>
      <c r="ALO43" s="55"/>
      <c r="ALP43" s="56"/>
      <c r="ALS43" s="53"/>
      <c r="ALT43" s="54"/>
      <c r="ALU43" s="55"/>
      <c r="ALV43" s="56"/>
      <c r="ALY43" s="53"/>
      <c r="ALZ43" s="54"/>
      <c r="AMA43" s="55"/>
      <c r="AMB43" s="56"/>
      <c r="AME43" s="53"/>
      <c r="AMF43" s="54"/>
      <c r="AMG43" s="55"/>
      <c r="AMH43" s="56"/>
      <c r="AMK43" s="53"/>
      <c r="AML43" s="54"/>
      <c r="AMM43" s="55"/>
      <c r="AMN43" s="56"/>
      <c r="AMQ43" s="53"/>
      <c r="AMR43" s="54"/>
      <c r="AMS43" s="55"/>
      <c r="AMT43" s="56"/>
      <c r="AMW43" s="53"/>
      <c r="AMX43" s="54"/>
      <c r="AMY43" s="55"/>
      <c r="AMZ43" s="56"/>
      <c r="ANC43" s="53"/>
      <c r="AND43" s="54"/>
      <c r="ANE43" s="55"/>
      <c r="ANF43" s="56"/>
      <c r="ANI43" s="53"/>
      <c r="ANJ43" s="54"/>
      <c r="ANK43" s="55"/>
      <c r="ANL43" s="56"/>
      <c r="ANO43" s="53"/>
      <c r="ANP43" s="54"/>
      <c r="ANQ43" s="55"/>
      <c r="ANR43" s="56"/>
      <c r="ANU43" s="53"/>
      <c r="ANV43" s="54"/>
      <c r="ANW43" s="55"/>
      <c r="ANX43" s="56"/>
      <c r="AOA43" s="53"/>
      <c r="AOB43" s="54"/>
      <c r="AOC43" s="55"/>
      <c r="AOD43" s="56"/>
      <c r="AOG43" s="53"/>
      <c r="AOH43" s="54"/>
      <c r="AOI43" s="55"/>
      <c r="AOJ43" s="56"/>
      <c r="AOM43" s="53"/>
      <c r="AON43" s="54"/>
      <c r="AOO43" s="55"/>
      <c r="AOP43" s="56"/>
      <c r="AOS43" s="53"/>
      <c r="AOT43" s="54"/>
      <c r="AOU43" s="55"/>
      <c r="AOV43" s="56"/>
      <c r="AOY43" s="53"/>
      <c r="AOZ43" s="54"/>
      <c r="APA43" s="55"/>
      <c r="APB43" s="56"/>
      <c r="APE43" s="53"/>
      <c r="APF43" s="54"/>
      <c r="APG43" s="55"/>
      <c r="APH43" s="56"/>
      <c r="APK43" s="53"/>
      <c r="APL43" s="54"/>
      <c r="APM43" s="55"/>
      <c r="APN43" s="56"/>
      <c r="APQ43" s="53"/>
      <c r="APR43" s="54"/>
      <c r="APS43" s="55"/>
      <c r="APT43" s="56"/>
      <c r="APW43" s="53"/>
      <c r="APX43" s="54"/>
      <c r="APY43" s="55"/>
      <c r="APZ43" s="56"/>
      <c r="AQC43" s="53"/>
      <c r="AQD43" s="54"/>
      <c r="AQE43" s="55"/>
      <c r="AQF43" s="56"/>
      <c r="AQI43" s="53"/>
      <c r="AQJ43" s="54"/>
      <c r="AQK43" s="55"/>
      <c r="AQL43" s="56"/>
      <c r="AQO43" s="53"/>
      <c r="AQP43" s="54"/>
      <c r="AQQ43" s="55"/>
      <c r="AQR43" s="56"/>
      <c r="AQU43" s="53"/>
      <c r="AQV43" s="54"/>
      <c r="AQW43" s="55"/>
      <c r="AQX43" s="56"/>
      <c r="ARA43" s="53"/>
      <c r="ARB43" s="54"/>
      <c r="ARC43" s="55"/>
      <c r="ARD43" s="56"/>
      <c r="ARG43" s="53"/>
      <c r="ARH43" s="54"/>
      <c r="ARI43" s="55"/>
      <c r="ARJ43" s="56"/>
      <c r="ARM43" s="53"/>
      <c r="ARN43" s="54"/>
      <c r="ARO43" s="55"/>
      <c r="ARP43" s="56"/>
      <c r="ARS43" s="53"/>
      <c r="ART43" s="54"/>
      <c r="ARU43" s="55"/>
      <c r="ARV43" s="56"/>
      <c r="ARY43" s="53"/>
      <c r="ARZ43" s="54"/>
      <c r="ASA43" s="55"/>
      <c r="ASB43" s="56"/>
      <c r="ASE43" s="53"/>
      <c r="ASF43" s="54"/>
      <c r="ASG43" s="55"/>
      <c r="ASH43" s="56"/>
      <c r="ASK43" s="53"/>
      <c r="ASL43" s="54"/>
      <c r="ASM43" s="55"/>
      <c r="ASN43" s="56"/>
      <c r="ASQ43" s="53"/>
      <c r="ASR43" s="54"/>
      <c r="ASS43" s="55"/>
      <c r="AST43" s="56"/>
      <c r="ASW43" s="53"/>
      <c r="ASX43" s="54"/>
      <c r="ASY43" s="55"/>
      <c r="ASZ43" s="56"/>
      <c r="ATC43" s="53"/>
      <c r="ATD43" s="54"/>
      <c r="ATE43" s="55"/>
      <c r="ATF43" s="56"/>
      <c r="ATI43" s="53"/>
      <c r="ATJ43" s="54"/>
      <c r="ATK43" s="55"/>
      <c r="ATL43" s="56"/>
      <c r="ATO43" s="53"/>
      <c r="ATP43" s="54"/>
      <c r="ATQ43" s="55"/>
      <c r="ATR43" s="56"/>
      <c r="ATU43" s="53"/>
      <c r="ATV43" s="54"/>
      <c r="ATW43" s="55"/>
      <c r="ATX43" s="56"/>
      <c r="AUA43" s="53"/>
      <c r="AUB43" s="54"/>
      <c r="AUC43" s="55"/>
      <c r="AUD43" s="56"/>
      <c r="AUG43" s="53"/>
      <c r="AUH43" s="54"/>
      <c r="AUI43" s="55"/>
      <c r="AUJ43" s="56"/>
      <c r="AUM43" s="53"/>
      <c r="AUN43" s="54"/>
      <c r="AUO43" s="55"/>
      <c r="AUP43" s="56"/>
      <c r="AUS43" s="53"/>
      <c r="AUT43" s="54"/>
      <c r="AUU43" s="55"/>
      <c r="AUV43" s="56"/>
      <c r="AUY43" s="53"/>
      <c r="AUZ43" s="54"/>
      <c r="AVA43" s="55"/>
      <c r="AVB43" s="56"/>
      <c r="AVE43" s="53"/>
      <c r="AVF43" s="54"/>
      <c r="AVG43" s="55"/>
      <c r="AVH43" s="56"/>
      <c r="AVK43" s="53"/>
      <c r="AVL43" s="54"/>
      <c r="AVM43" s="55"/>
      <c r="AVN43" s="56"/>
      <c r="AVQ43" s="53"/>
      <c r="AVR43" s="54"/>
      <c r="AVS43" s="55"/>
      <c r="AVT43" s="56"/>
      <c r="AVW43" s="53"/>
      <c r="AVX43" s="54"/>
      <c r="AVY43" s="55"/>
      <c r="AVZ43" s="56"/>
      <c r="AWC43" s="53"/>
      <c r="AWD43" s="54"/>
      <c r="AWE43" s="55"/>
      <c r="AWF43" s="56"/>
      <c r="AWI43" s="53"/>
      <c r="AWJ43" s="54"/>
      <c r="AWK43" s="55"/>
      <c r="AWL43" s="56"/>
      <c r="AWO43" s="53"/>
      <c r="AWP43" s="54"/>
      <c r="AWQ43" s="55"/>
      <c r="AWR43" s="56"/>
      <c r="AWU43" s="53"/>
      <c r="AWV43" s="54"/>
      <c r="AWW43" s="55"/>
      <c r="AWX43" s="56"/>
      <c r="AXA43" s="53"/>
      <c r="AXB43" s="54"/>
      <c r="AXC43" s="55"/>
      <c r="AXD43" s="56"/>
      <c r="AXG43" s="53"/>
      <c r="AXH43" s="54"/>
      <c r="AXI43" s="55"/>
      <c r="AXJ43" s="56"/>
      <c r="AXM43" s="53"/>
      <c r="AXN43" s="54"/>
      <c r="AXO43" s="55"/>
      <c r="AXP43" s="56"/>
      <c r="AXS43" s="53"/>
      <c r="AXT43" s="54"/>
      <c r="AXU43" s="55"/>
      <c r="AXV43" s="56"/>
      <c r="AXY43" s="53"/>
      <c r="AXZ43" s="54"/>
      <c r="AYA43" s="55"/>
      <c r="AYB43" s="56"/>
      <c r="AYE43" s="53"/>
      <c r="AYF43" s="54"/>
      <c r="AYG43" s="55"/>
      <c r="AYH43" s="56"/>
      <c r="AYK43" s="53"/>
      <c r="AYL43" s="54"/>
      <c r="AYM43" s="55"/>
      <c r="AYN43" s="56"/>
      <c r="AYQ43" s="53"/>
      <c r="AYR43" s="54"/>
      <c r="AYS43" s="55"/>
      <c r="AYT43" s="56"/>
      <c r="AYW43" s="53"/>
      <c r="AYX43" s="54"/>
      <c r="AYY43" s="55"/>
      <c r="AYZ43" s="56"/>
      <c r="AZC43" s="53"/>
      <c r="AZD43" s="54"/>
      <c r="AZE43" s="55"/>
      <c r="AZF43" s="56"/>
      <c r="AZI43" s="53"/>
      <c r="AZJ43" s="54"/>
      <c r="AZK43" s="55"/>
      <c r="AZL43" s="56"/>
      <c r="AZO43" s="53"/>
      <c r="AZP43" s="54"/>
      <c r="AZQ43" s="55"/>
      <c r="AZR43" s="56"/>
      <c r="AZU43" s="53"/>
      <c r="AZV43" s="54"/>
      <c r="AZW43" s="55"/>
      <c r="AZX43" s="56"/>
      <c r="BAA43" s="53"/>
      <c r="BAB43" s="54"/>
      <c r="BAC43" s="55"/>
      <c r="BAD43" s="56"/>
      <c r="BAG43" s="53"/>
      <c r="BAH43" s="54"/>
      <c r="BAI43" s="55"/>
      <c r="BAJ43" s="56"/>
      <c r="BAM43" s="53"/>
      <c r="BAN43" s="54"/>
      <c r="BAO43" s="55"/>
      <c r="BAP43" s="56"/>
      <c r="BAS43" s="53"/>
      <c r="BAT43" s="54"/>
      <c r="BAU43" s="55"/>
      <c r="BAV43" s="56"/>
      <c r="BAY43" s="53"/>
      <c r="BAZ43" s="54"/>
      <c r="BBA43" s="55"/>
      <c r="BBB43" s="56"/>
      <c r="BBE43" s="53"/>
      <c r="BBF43" s="54"/>
      <c r="BBG43" s="55"/>
      <c r="BBH43" s="56"/>
      <c r="BBK43" s="53"/>
      <c r="BBL43" s="54"/>
      <c r="BBM43" s="55"/>
      <c r="BBN43" s="56"/>
      <c r="BBQ43" s="53"/>
      <c r="BBR43" s="54"/>
      <c r="BBS43" s="55"/>
      <c r="BBT43" s="56"/>
      <c r="BBW43" s="53"/>
      <c r="BBX43" s="54"/>
      <c r="BBY43" s="55"/>
      <c r="BBZ43" s="56"/>
      <c r="BCC43" s="53"/>
      <c r="BCD43" s="54"/>
      <c r="BCE43" s="55"/>
      <c r="BCF43" s="56"/>
      <c r="BCI43" s="53"/>
      <c r="BCJ43" s="54"/>
      <c r="BCK43" s="55"/>
      <c r="BCL43" s="56"/>
      <c r="BCO43" s="53"/>
      <c r="BCP43" s="54"/>
      <c r="BCQ43" s="55"/>
      <c r="BCR43" s="56"/>
      <c r="BCU43" s="53"/>
      <c r="BCV43" s="54"/>
      <c r="BCW43" s="55"/>
      <c r="BCX43" s="56"/>
      <c r="BDA43" s="53"/>
      <c r="BDB43" s="54"/>
      <c r="BDC43" s="55"/>
      <c r="BDD43" s="56"/>
      <c r="BDG43" s="53"/>
      <c r="BDH43" s="54"/>
      <c r="BDI43" s="55"/>
      <c r="BDJ43" s="56"/>
      <c r="BDM43" s="53"/>
      <c r="BDN43" s="54"/>
      <c r="BDO43" s="55"/>
      <c r="BDP43" s="56"/>
      <c r="BDS43" s="53"/>
      <c r="BDT43" s="54"/>
      <c r="BDU43" s="55"/>
      <c r="BDV43" s="56"/>
      <c r="BDY43" s="53"/>
      <c r="BDZ43" s="54"/>
      <c r="BEA43" s="55"/>
      <c r="BEB43" s="56"/>
      <c r="BEE43" s="53"/>
      <c r="BEF43" s="54"/>
      <c r="BEG43" s="55"/>
      <c r="BEH43" s="56"/>
      <c r="BEK43" s="53"/>
      <c r="BEL43" s="54"/>
      <c r="BEM43" s="55"/>
      <c r="BEN43" s="56"/>
      <c r="BEQ43" s="53"/>
      <c r="BER43" s="54"/>
      <c r="BES43" s="55"/>
      <c r="BET43" s="56"/>
      <c r="BEW43" s="53"/>
      <c r="BEX43" s="54"/>
      <c r="BEY43" s="55"/>
      <c r="BEZ43" s="56"/>
      <c r="BFC43" s="53"/>
      <c r="BFD43" s="54"/>
      <c r="BFE43" s="55"/>
      <c r="BFF43" s="56"/>
      <c r="BFI43" s="53"/>
      <c r="BFJ43" s="54"/>
      <c r="BFK43" s="55"/>
      <c r="BFL43" s="56"/>
      <c r="BFO43" s="53"/>
      <c r="BFP43" s="54"/>
      <c r="BFQ43" s="55"/>
      <c r="BFR43" s="56"/>
      <c r="BFU43" s="53"/>
      <c r="BFV43" s="54"/>
      <c r="BFW43" s="55"/>
      <c r="BFX43" s="56"/>
      <c r="BGA43" s="53"/>
      <c r="BGB43" s="54"/>
      <c r="BGC43" s="55"/>
      <c r="BGD43" s="56"/>
      <c r="BGG43" s="53"/>
      <c r="BGH43" s="54"/>
      <c r="BGI43" s="55"/>
      <c r="BGJ43" s="56"/>
      <c r="BGM43" s="53"/>
      <c r="BGN43" s="54"/>
      <c r="BGO43" s="55"/>
      <c r="BGP43" s="56"/>
      <c r="BGS43" s="53"/>
      <c r="BGT43" s="54"/>
      <c r="BGU43" s="55"/>
      <c r="BGV43" s="56"/>
      <c r="BGY43" s="53"/>
      <c r="BGZ43" s="54"/>
      <c r="BHA43" s="55"/>
      <c r="BHB43" s="56"/>
      <c r="BHE43" s="53"/>
      <c r="BHF43" s="54"/>
      <c r="BHG43" s="55"/>
      <c r="BHH43" s="56"/>
      <c r="BHK43" s="53"/>
      <c r="BHL43" s="54"/>
      <c r="BHM43" s="55"/>
      <c r="BHN43" s="56"/>
      <c r="BHQ43" s="53"/>
      <c r="BHR43" s="54"/>
      <c r="BHS43" s="55"/>
      <c r="BHT43" s="56"/>
      <c r="BHW43" s="53"/>
      <c r="BHX43" s="54"/>
      <c r="BHY43" s="55"/>
      <c r="BHZ43" s="56"/>
      <c r="BIC43" s="53"/>
      <c r="BID43" s="54"/>
      <c r="BIE43" s="55"/>
      <c r="BIF43" s="56"/>
      <c r="BII43" s="53"/>
      <c r="BIJ43" s="54"/>
      <c r="BIK43" s="55"/>
      <c r="BIL43" s="56"/>
      <c r="BIO43" s="53"/>
      <c r="BIP43" s="54"/>
      <c r="BIQ43" s="55"/>
      <c r="BIR43" s="56"/>
      <c r="BIU43" s="53"/>
      <c r="BIV43" s="54"/>
      <c r="BIW43" s="55"/>
      <c r="BIX43" s="56"/>
      <c r="BJA43" s="53"/>
      <c r="BJB43" s="54"/>
      <c r="BJC43" s="55"/>
      <c r="BJD43" s="56"/>
      <c r="BJG43" s="53"/>
      <c r="BJH43" s="54"/>
      <c r="BJI43" s="55"/>
      <c r="BJJ43" s="56"/>
      <c r="BJM43" s="53"/>
      <c r="BJN43" s="54"/>
      <c r="BJO43" s="55"/>
      <c r="BJP43" s="56"/>
      <c r="BJS43" s="53"/>
      <c r="BJT43" s="54"/>
      <c r="BJU43" s="55"/>
      <c r="BJV43" s="56"/>
      <c r="BJY43" s="53"/>
      <c r="BJZ43" s="54"/>
      <c r="BKA43" s="55"/>
      <c r="BKB43" s="56"/>
      <c r="BKE43" s="53"/>
      <c r="BKF43" s="54"/>
      <c r="BKG43" s="55"/>
      <c r="BKH43" s="56"/>
      <c r="BKK43" s="53"/>
      <c r="BKL43" s="54"/>
      <c r="BKM43" s="55"/>
      <c r="BKN43" s="56"/>
      <c r="BKQ43" s="53"/>
      <c r="BKR43" s="54"/>
      <c r="BKS43" s="55"/>
      <c r="BKT43" s="56"/>
      <c r="BKW43" s="53"/>
      <c r="BKX43" s="54"/>
      <c r="BKY43" s="55"/>
      <c r="BKZ43" s="56"/>
      <c r="BLC43" s="53"/>
      <c r="BLD43" s="54"/>
      <c r="BLE43" s="55"/>
      <c r="BLF43" s="56"/>
      <c r="BLI43" s="53"/>
      <c r="BLJ43" s="54"/>
      <c r="BLK43" s="55"/>
      <c r="BLL43" s="56"/>
      <c r="BLO43" s="53"/>
      <c r="BLP43" s="54"/>
      <c r="BLQ43" s="55"/>
      <c r="BLR43" s="56"/>
      <c r="BLU43" s="53"/>
      <c r="BLV43" s="54"/>
      <c r="BLW43" s="55"/>
      <c r="BLX43" s="56"/>
      <c r="BMA43" s="53"/>
      <c r="BMB43" s="54"/>
      <c r="BMC43" s="55"/>
      <c r="BMD43" s="56"/>
      <c r="BMG43" s="53"/>
      <c r="BMH43" s="54"/>
      <c r="BMI43" s="55"/>
      <c r="BMJ43" s="56"/>
      <c r="BMM43" s="53"/>
      <c r="BMN43" s="54"/>
      <c r="BMO43" s="55"/>
      <c r="BMP43" s="56"/>
      <c r="BMS43" s="53"/>
      <c r="BMT43" s="54"/>
      <c r="BMU43" s="55"/>
      <c r="BMV43" s="56"/>
      <c r="BMY43" s="53"/>
      <c r="BMZ43" s="54"/>
      <c r="BNA43" s="55"/>
      <c r="BNB43" s="56"/>
      <c r="BNE43" s="53"/>
      <c r="BNF43" s="54"/>
      <c r="BNG43" s="55"/>
      <c r="BNH43" s="56"/>
      <c r="BNK43" s="53"/>
      <c r="BNL43" s="54"/>
      <c r="BNM43" s="55"/>
      <c r="BNN43" s="56"/>
      <c r="BNQ43" s="53"/>
      <c r="BNR43" s="54"/>
      <c r="BNS43" s="55"/>
      <c r="BNT43" s="56"/>
      <c r="BNW43" s="53"/>
      <c r="BNX43" s="54"/>
      <c r="BNY43" s="55"/>
      <c r="BNZ43" s="56"/>
      <c r="BOC43" s="53"/>
      <c r="BOD43" s="54"/>
      <c r="BOE43" s="55"/>
      <c r="BOF43" s="56"/>
      <c r="BOI43" s="53"/>
      <c r="BOJ43" s="54"/>
      <c r="BOK43" s="55"/>
      <c r="BOL43" s="56"/>
      <c r="BOO43" s="53"/>
      <c r="BOP43" s="54"/>
      <c r="BOQ43" s="55"/>
      <c r="BOR43" s="56"/>
      <c r="BOU43" s="53"/>
      <c r="BOV43" s="54"/>
      <c r="BOW43" s="55"/>
      <c r="BOX43" s="56"/>
      <c r="BPA43" s="53"/>
      <c r="BPB43" s="54"/>
      <c r="BPC43" s="55"/>
      <c r="BPD43" s="56"/>
      <c r="BPG43" s="53"/>
      <c r="BPH43" s="54"/>
      <c r="BPI43" s="55"/>
      <c r="BPJ43" s="56"/>
      <c r="BPM43" s="53"/>
      <c r="BPN43" s="54"/>
      <c r="BPO43" s="55"/>
      <c r="BPP43" s="56"/>
      <c r="BPS43" s="53"/>
      <c r="BPT43" s="54"/>
      <c r="BPU43" s="55"/>
      <c r="BPV43" s="56"/>
      <c r="BPY43" s="53"/>
      <c r="BPZ43" s="54"/>
      <c r="BQA43" s="55"/>
      <c r="BQB43" s="56"/>
      <c r="BQE43" s="53"/>
      <c r="BQF43" s="54"/>
      <c r="BQG43" s="55"/>
      <c r="BQH43" s="56"/>
      <c r="BQK43" s="53"/>
      <c r="BQL43" s="54"/>
      <c r="BQM43" s="55"/>
      <c r="BQN43" s="56"/>
      <c r="BQQ43" s="53"/>
      <c r="BQR43" s="54"/>
      <c r="BQS43" s="55"/>
      <c r="BQT43" s="56"/>
      <c r="BQW43" s="53"/>
      <c r="BQX43" s="54"/>
      <c r="BQY43" s="55"/>
      <c r="BQZ43" s="56"/>
      <c r="BRC43" s="53"/>
      <c r="BRD43" s="54"/>
      <c r="BRE43" s="55"/>
      <c r="BRF43" s="56"/>
      <c r="BRI43" s="53"/>
      <c r="BRJ43" s="54"/>
      <c r="BRK43" s="55"/>
      <c r="BRL43" s="56"/>
      <c r="BRO43" s="53"/>
      <c r="BRP43" s="54"/>
      <c r="BRQ43" s="55"/>
      <c r="BRR43" s="56"/>
      <c r="BRU43" s="53"/>
      <c r="BRV43" s="54"/>
      <c r="BRW43" s="55"/>
      <c r="BRX43" s="56"/>
      <c r="BSA43" s="53"/>
      <c r="BSB43" s="54"/>
      <c r="BSC43" s="55"/>
      <c r="BSD43" s="56"/>
      <c r="BSG43" s="53"/>
      <c r="BSH43" s="54"/>
      <c r="BSI43" s="55"/>
      <c r="BSJ43" s="56"/>
      <c r="BSM43" s="53"/>
      <c r="BSN43" s="54"/>
      <c r="BSO43" s="55"/>
      <c r="BSP43" s="56"/>
      <c r="BSS43" s="53"/>
      <c r="BST43" s="54"/>
      <c r="BSU43" s="55"/>
      <c r="BSV43" s="56"/>
      <c r="BSY43" s="53"/>
      <c r="BSZ43" s="54"/>
      <c r="BTA43" s="55"/>
      <c r="BTB43" s="56"/>
      <c r="BTE43" s="53"/>
      <c r="BTF43" s="54"/>
      <c r="BTG43" s="55"/>
      <c r="BTH43" s="56"/>
      <c r="BTK43" s="53"/>
      <c r="BTL43" s="54"/>
      <c r="BTM43" s="55"/>
      <c r="BTN43" s="56"/>
      <c r="BTQ43" s="53"/>
      <c r="BTR43" s="54"/>
      <c r="BTS43" s="55"/>
      <c r="BTT43" s="56"/>
      <c r="BTW43" s="53"/>
      <c r="BTX43" s="54"/>
      <c r="BTY43" s="55"/>
      <c r="BTZ43" s="56"/>
      <c r="BUC43" s="53"/>
      <c r="BUD43" s="54"/>
      <c r="BUE43" s="55"/>
      <c r="BUF43" s="56"/>
      <c r="BUI43" s="53"/>
      <c r="BUJ43" s="54"/>
      <c r="BUK43" s="55"/>
      <c r="BUL43" s="56"/>
      <c r="BUO43" s="53"/>
      <c r="BUP43" s="54"/>
      <c r="BUQ43" s="55"/>
      <c r="BUR43" s="56"/>
      <c r="BUU43" s="53"/>
      <c r="BUV43" s="54"/>
      <c r="BUW43" s="55"/>
      <c r="BUX43" s="56"/>
      <c r="BVA43" s="53"/>
      <c r="BVB43" s="54"/>
      <c r="BVC43" s="55"/>
      <c r="BVD43" s="56"/>
      <c r="BVG43" s="53"/>
      <c r="BVH43" s="54"/>
      <c r="BVI43" s="55"/>
      <c r="BVJ43" s="56"/>
      <c r="BVM43" s="53"/>
      <c r="BVN43" s="54"/>
      <c r="BVO43" s="55"/>
      <c r="BVP43" s="56"/>
      <c r="BVS43" s="53"/>
      <c r="BVT43" s="54"/>
      <c r="BVU43" s="55"/>
      <c r="BVV43" s="56"/>
      <c r="BVY43" s="53"/>
      <c r="BVZ43" s="54"/>
      <c r="BWA43" s="55"/>
      <c r="BWB43" s="56"/>
      <c r="BWE43" s="53"/>
      <c r="BWF43" s="54"/>
      <c r="BWG43" s="55"/>
      <c r="BWH43" s="56"/>
      <c r="BWK43" s="53"/>
      <c r="BWL43" s="54"/>
      <c r="BWM43" s="55"/>
      <c r="BWN43" s="56"/>
      <c r="BWQ43" s="53"/>
      <c r="BWR43" s="54"/>
      <c r="BWS43" s="55"/>
      <c r="BWT43" s="56"/>
      <c r="BWW43" s="53"/>
      <c r="BWX43" s="54"/>
      <c r="BWY43" s="55"/>
      <c r="BWZ43" s="56"/>
      <c r="BXC43" s="53"/>
      <c r="BXD43" s="54"/>
      <c r="BXE43" s="55"/>
      <c r="BXF43" s="56"/>
      <c r="BXI43" s="53"/>
      <c r="BXJ43" s="54"/>
      <c r="BXK43" s="55"/>
      <c r="BXL43" s="56"/>
      <c r="BXO43" s="53"/>
      <c r="BXP43" s="54"/>
      <c r="BXQ43" s="55"/>
      <c r="BXR43" s="56"/>
      <c r="BXU43" s="53"/>
      <c r="BXV43" s="54"/>
      <c r="BXW43" s="55"/>
      <c r="BXX43" s="56"/>
      <c r="BYA43" s="53"/>
      <c r="BYB43" s="54"/>
      <c r="BYC43" s="55"/>
      <c r="BYD43" s="56"/>
      <c r="BYG43" s="53"/>
      <c r="BYH43" s="54"/>
      <c r="BYI43" s="55"/>
      <c r="BYJ43" s="56"/>
      <c r="BYM43" s="53"/>
      <c r="BYN43" s="54"/>
      <c r="BYO43" s="55"/>
      <c r="BYP43" s="56"/>
      <c r="BYS43" s="53"/>
      <c r="BYT43" s="54"/>
      <c r="BYU43" s="55"/>
      <c r="BYV43" s="56"/>
      <c r="BYY43" s="53"/>
      <c r="BYZ43" s="54"/>
      <c r="BZA43" s="55"/>
      <c r="BZB43" s="56"/>
      <c r="BZE43" s="53"/>
      <c r="BZF43" s="54"/>
      <c r="BZG43" s="55"/>
      <c r="BZH43" s="56"/>
      <c r="BZK43" s="53"/>
      <c r="BZL43" s="54"/>
      <c r="BZM43" s="55"/>
      <c r="BZN43" s="56"/>
      <c r="BZQ43" s="53"/>
      <c r="BZR43" s="54"/>
      <c r="BZS43" s="55"/>
      <c r="BZT43" s="56"/>
      <c r="BZW43" s="53"/>
      <c r="BZX43" s="54"/>
      <c r="BZY43" s="55"/>
      <c r="BZZ43" s="56"/>
      <c r="CAC43" s="53"/>
      <c r="CAD43" s="54"/>
      <c r="CAE43" s="55"/>
      <c r="CAF43" s="56"/>
      <c r="CAI43" s="53"/>
      <c r="CAJ43" s="54"/>
      <c r="CAK43" s="55"/>
      <c r="CAL43" s="56"/>
      <c r="CAO43" s="53"/>
      <c r="CAP43" s="54"/>
      <c r="CAQ43" s="55"/>
      <c r="CAR43" s="56"/>
      <c r="CAU43" s="53"/>
      <c r="CAV43" s="54"/>
      <c r="CAW43" s="55"/>
      <c r="CAX43" s="56"/>
      <c r="CBA43" s="53"/>
      <c r="CBB43" s="54"/>
      <c r="CBC43" s="55"/>
      <c r="CBD43" s="56"/>
      <c r="CBG43" s="53"/>
      <c r="CBH43" s="54"/>
      <c r="CBI43" s="55"/>
      <c r="CBJ43" s="56"/>
      <c r="CBM43" s="53"/>
      <c r="CBN43" s="54"/>
      <c r="CBO43" s="55"/>
      <c r="CBP43" s="56"/>
      <c r="CBS43" s="53"/>
      <c r="CBT43" s="54"/>
      <c r="CBU43" s="55"/>
      <c r="CBV43" s="56"/>
      <c r="CBY43" s="53"/>
      <c r="CBZ43" s="54"/>
      <c r="CCA43" s="55"/>
      <c r="CCB43" s="56"/>
      <c r="CCE43" s="53"/>
      <c r="CCF43" s="54"/>
      <c r="CCG43" s="55"/>
      <c r="CCH43" s="56"/>
      <c r="CCK43" s="53"/>
      <c r="CCL43" s="54"/>
      <c r="CCM43" s="55"/>
      <c r="CCN43" s="56"/>
      <c r="CCQ43" s="53"/>
      <c r="CCR43" s="54"/>
      <c r="CCS43" s="55"/>
      <c r="CCT43" s="56"/>
      <c r="CCW43" s="53"/>
      <c r="CCX43" s="54"/>
      <c r="CCY43" s="55"/>
      <c r="CCZ43" s="56"/>
      <c r="CDC43" s="53"/>
      <c r="CDD43" s="54"/>
      <c r="CDE43" s="55"/>
      <c r="CDF43" s="56"/>
      <c r="CDI43" s="53"/>
      <c r="CDJ43" s="54"/>
      <c r="CDK43" s="55"/>
      <c r="CDL43" s="56"/>
      <c r="CDO43" s="53"/>
      <c r="CDP43" s="54"/>
      <c r="CDQ43" s="55"/>
      <c r="CDR43" s="56"/>
      <c r="CDU43" s="53"/>
      <c r="CDV43" s="54"/>
      <c r="CDW43" s="55"/>
      <c r="CDX43" s="56"/>
      <c r="CEA43" s="53"/>
      <c r="CEB43" s="54"/>
      <c r="CEC43" s="55"/>
      <c r="CED43" s="56"/>
      <c r="CEG43" s="53"/>
      <c r="CEH43" s="54"/>
      <c r="CEI43" s="55"/>
      <c r="CEJ43" s="56"/>
      <c r="CEM43" s="53"/>
      <c r="CEN43" s="54"/>
      <c r="CEO43" s="55"/>
      <c r="CEP43" s="56"/>
      <c r="CES43" s="53"/>
      <c r="CET43" s="54"/>
      <c r="CEU43" s="55"/>
      <c r="CEV43" s="56"/>
      <c r="CEY43" s="53"/>
      <c r="CEZ43" s="54"/>
      <c r="CFA43" s="55"/>
      <c r="CFB43" s="56"/>
      <c r="CFE43" s="53"/>
      <c r="CFF43" s="54"/>
      <c r="CFG43" s="55"/>
      <c r="CFH43" s="56"/>
      <c r="CFK43" s="53"/>
      <c r="CFL43" s="54"/>
      <c r="CFM43" s="55"/>
      <c r="CFN43" s="56"/>
      <c r="CFQ43" s="53"/>
      <c r="CFR43" s="54"/>
      <c r="CFS43" s="55"/>
      <c r="CFT43" s="56"/>
      <c r="CFW43" s="53"/>
      <c r="CFX43" s="54"/>
      <c r="CFY43" s="55"/>
      <c r="CFZ43" s="56"/>
      <c r="CGC43" s="53"/>
      <c r="CGD43" s="54"/>
      <c r="CGE43" s="55"/>
      <c r="CGF43" s="56"/>
      <c r="CGI43" s="53"/>
      <c r="CGJ43" s="54"/>
      <c r="CGK43" s="55"/>
      <c r="CGL43" s="56"/>
      <c r="CGO43" s="53"/>
      <c r="CGP43" s="54"/>
      <c r="CGQ43" s="55"/>
      <c r="CGR43" s="56"/>
      <c r="CGU43" s="53"/>
      <c r="CGV43" s="54"/>
      <c r="CGW43" s="55"/>
      <c r="CGX43" s="56"/>
      <c r="CHA43" s="53"/>
      <c r="CHB43" s="54"/>
      <c r="CHC43" s="55"/>
      <c r="CHD43" s="56"/>
      <c r="CHG43" s="53"/>
      <c r="CHH43" s="54"/>
      <c r="CHI43" s="55"/>
      <c r="CHJ43" s="56"/>
      <c r="CHM43" s="53"/>
      <c r="CHN43" s="54"/>
      <c r="CHO43" s="55"/>
      <c r="CHP43" s="56"/>
      <c r="CHS43" s="53"/>
      <c r="CHT43" s="54"/>
      <c r="CHU43" s="55"/>
      <c r="CHV43" s="56"/>
      <c r="CHY43" s="53"/>
      <c r="CHZ43" s="54"/>
      <c r="CIA43" s="55"/>
      <c r="CIB43" s="56"/>
      <c r="CIE43" s="53"/>
      <c r="CIF43" s="54"/>
      <c r="CIG43" s="55"/>
      <c r="CIH43" s="56"/>
      <c r="CIK43" s="53"/>
      <c r="CIL43" s="54"/>
      <c r="CIM43" s="55"/>
      <c r="CIN43" s="56"/>
      <c r="CIQ43" s="53"/>
      <c r="CIR43" s="54"/>
      <c r="CIS43" s="55"/>
      <c r="CIT43" s="56"/>
      <c r="CIW43" s="53"/>
      <c r="CIX43" s="54"/>
      <c r="CIY43" s="55"/>
      <c r="CIZ43" s="56"/>
      <c r="CJC43" s="53"/>
      <c r="CJD43" s="54"/>
      <c r="CJE43" s="55"/>
      <c r="CJF43" s="56"/>
      <c r="CJI43" s="53"/>
      <c r="CJJ43" s="54"/>
      <c r="CJK43" s="55"/>
      <c r="CJL43" s="56"/>
      <c r="CJO43" s="53"/>
      <c r="CJP43" s="54"/>
      <c r="CJQ43" s="55"/>
      <c r="CJR43" s="56"/>
      <c r="CJU43" s="53"/>
      <c r="CJV43" s="54"/>
      <c r="CJW43" s="55"/>
      <c r="CJX43" s="56"/>
      <c r="CKA43" s="53"/>
      <c r="CKB43" s="54"/>
      <c r="CKC43" s="55"/>
      <c r="CKD43" s="56"/>
      <c r="CKG43" s="53"/>
      <c r="CKH43" s="54"/>
      <c r="CKI43" s="55"/>
      <c r="CKJ43" s="56"/>
      <c r="CKM43" s="53"/>
      <c r="CKN43" s="54"/>
      <c r="CKO43" s="55"/>
      <c r="CKP43" s="56"/>
      <c r="CKS43" s="53"/>
      <c r="CKT43" s="54"/>
      <c r="CKU43" s="55"/>
      <c r="CKV43" s="56"/>
      <c r="CKY43" s="53"/>
      <c r="CKZ43" s="54"/>
      <c r="CLA43" s="55"/>
      <c r="CLB43" s="56"/>
      <c r="CLE43" s="53"/>
      <c r="CLF43" s="54"/>
      <c r="CLG43" s="55"/>
      <c r="CLH43" s="56"/>
      <c r="CLK43" s="53"/>
      <c r="CLL43" s="54"/>
      <c r="CLM43" s="55"/>
      <c r="CLN43" s="56"/>
      <c r="CLQ43" s="53"/>
      <c r="CLR43" s="54"/>
      <c r="CLS43" s="55"/>
      <c r="CLT43" s="56"/>
      <c r="CLW43" s="53"/>
      <c r="CLX43" s="54"/>
      <c r="CLY43" s="55"/>
      <c r="CLZ43" s="56"/>
      <c r="CMC43" s="53"/>
      <c r="CMD43" s="54"/>
      <c r="CME43" s="55"/>
      <c r="CMF43" s="56"/>
      <c r="CMI43" s="53"/>
      <c r="CMJ43" s="54"/>
      <c r="CMK43" s="55"/>
      <c r="CML43" s="56"/>
      <c r="CMO43" s="53"/>
      <c r="CMP43" s="54"/>
      <c r="CMQ43" s="55"/>
      <c r="CMR43" s="56"/>
      <c r="CMU43" s="53"/>
      <c r="CMV43" s="54"/>
      <c r="CMW43" s="55"/>
      <c r="CMX43" s="56"/>
      <c r="CNA43" s="53"/>
      <c r="CNB43" s="54"/>
      <c r="CNC43" s="55"/>
      <c r="CND43" s="56"/>
      <c r="CNG43" s="53"/>
      <c r="CNH43" s="54"/>
      <c r="CNI43" s="55"/>
      <c r="CNJ43" s="56"/>
      <c r="CNM43" s="53"/>
      <c r="CNN43" s="54"/>
      <c r="CNO43" s="55"/>
      <c r="CNP43" s="56"/>
      <c r="CNS43" s="53"/>
      <c r="CNT43" s="54"/>
      <c r="CNU43" s="55"/>
      <c r="CNV43" s="56"/>
      <c r="CNY43" s="53"/>
      <c r="CNZ43" s="54"/>
      <c r="COA43" s="55"/>
      <c r="COB43" s="56"/>
      <c r="COE43" s="53"/>
      <c r="COF43" s="54"/>
      <c r="COG43" s="55"/>
      <c r="COH43" s="56"/>
      <c r="COK43" s="53"/>
      <c r="COL43" s="54"/>
      <c r="COM43" s="55"/>
      <c r="CON43" s="56"/>
      <c r="COQ43" s="53"/>
      <c r="COR43" s="54"/>
      <c r="COS43" s="55"/>
      <c r="COT43" s="56"/>
      <c r="COW43" s="53"/>
      <c r="COX43" s="54"/>
      <c r="COY43" s="55"/>
      <c r="COZ43" s="56"/>
      <c r="CPC43" s="53"/>
      <c r="CPD43" s="54"/>
      <c r="CPE43" s="55"/>
      <c r="CPF43" s="56"/>
      <c r="CPI43" s="53"/>
      <c r="CPJ43" s="54"/>
      <c r="CPK43" s="55"/>
      <c r="CPL43" s="56"/>
      <c r="CPO43" s="53"/>
      <c r="CPP43" s="54"/>
      <c r="CPQ43" s="55"/>
      <c r="CPR43" s="56"/>
      <c r="CPU43" s="53"/>
      <c r="CPV43" s="54"/>
      <c r="CPW43" s="55"/>
      <c r="CPX43" s="56"/>
      <c r="CQA43" s="53"/>
      <c r="CQB43" s="54"/>
      <c r="CQC43" s="55"/>
      <c r="CQD43" s="56"/>
      <c r="CQG43" s="53"/>
      <c r="CQH43" s="54"/>
      <c r="CQI43" s="55"/>
      <c r="CQJ43" s="56"/>
      <c r="CQM43" s="53"/>
      <c r="CQN43" s="54"/>
      <c r="CQO43" s="55"/>
      <c r="CQP43" s="56"/>
      <c r="CQS43" s="53"/>
      <c r="CQT43" s="54"/>
      <c r="CQU43" s="55"/>
      <c r="CQV43" s="56"/>
      <c r="CQY43" s="53"/>
      <c r="CQZ43" s="54"/>
      <c r="CRA43" s="55"/>
      <c r="CRB43" s="56"/>
      <c r="CRE43" s="53"/>
      <c r="CRF43" s="54"/>
      <c r="CRG43" s="55"/>
      <c r="CRH43" s="56"/>
      <c r="CRK43" s="53"/>
      <c r="CRL43" s="54"/>
      <c r="CRM43" s="55"/>
      <c r="CRN43" s="56"/>
      <c r="CRQ43" s="53"/>
      <c r="CRR43" s="54"/>
      <c r="CRS43" s="55"/>
      <c r="CRT43" s="56"/>
      <c r="CRW43" s="53"/>
      <c r="CRX43" s="54"/>
      <c r="CRY43" s="55"/>
      <c r="CRZ43" s="56"/>
      <c r="CSC43" s="53"/>
      <c r="CSD43" s="54"/>
      <c r="CSE43" s="55"/>
      <c r="CSF43" s="56"/>
      <c r="CSI43" s="53"/>
      <c r="CSJ43" s="54"/>
      <c r="CSK43" s="55"/>
      <c r="CSL43" s="56"/>
      <c r="CSO43" s="53"/>
      <c r="CSP43" s="54"/>
      <c r="CSQ43" s="55"/>
      <c r="CSR43" s="56"/>
      <c r="CSU43" s="53"/>
      <c r="CSV43" s="54"/>
      <c r="CSW43" s="55"/>
      <c r="CSX43" s="56"/>
      <c r="CTA43" s="53"/>
      <c r="CTB43" s="54"/>
      <c r="CTC43" s="55"/>
      <c r="CTD43" s="56"/>
      <c r="CTG43" s="53"/>
      <c r="CTH43" s="54"/>
      <c r="CTI43" s="55"/>
      <c r="CTJ43" s="56"/>
      <c r="CTM43" s="53"/>
      <c r="CTN43" s="54"/>
      <c r="CTO43" s="55"/>
      <c r="CTP43" s="56"/>
      <c r="CTS43" s="53"/>
      <c r="CTT43" s="54"/>
      <c r="CTU43" s="55"/>
      <c r="CTV43" s="56"/>
      <c r="CTY43" s="53"/>
      <c r="CTZ43" s="54"/>
      <c r="CUA43" s="55"/>
      <c r="CUB43" s="56"/>
      <c r="CUE43" s="53"/>
      <c r="CUF43" s="54"/>
      <c r="CUG43" s="55"/>
      <c r="CUH43" s="56"/>
      <c r="CUK43" s="53"/>
      <c r="CUL43" s="54"/>
      <c r="CUM43" s="55"/>
      <c r="CUN43" s="56"/>
      <c r="CUQ43" s="53"/>
      <c r="CUR43" s="54"/>
      <c r="CUS43" s="55"/>
      <c r="CUT43" s="56"/>
      <c r="CUW43" s="53"/>
      <c r="CUX43" s="54"/>
      <c r="CUY43" s="55"/>
      <c r="CUZ43" s="56"/>
      <c r="CVC43" s="53"/>
      <c r="CVD43" s="54"/>
      <c r="CVE43" s="55"/>
      <c r="CVF43" s="56"/>
      <c r="CVI43" s="53"/>
      <c r="CVJ43" s="54"/>
      <c r="CVK43" s="55"/>
      <c r="CVL43" s="56"/>
      <c r="CVO43" s="53"/>
      <c r="CVP43" s="54"/>
      <c r="CVQ43" s="55"/>
      <c r="CVR43" s="56"/>
      <c r="CVU43" s="53"/>
      <c r="CVV43" s="54"/>
      <c r="CVW43" s="55"/>
      <c r="CVX43" s="56"/>
      <c r="CWA43" s="53"/>
      <c r="CWB43" s="54"/>
      <c r="CWC43" s="55"/>
      <c r="CWD43" s="56"/>
      <c r="CWG43" s="53"/>
      <c r="CWH43" s="54"/>
      <c r="CWI43" s="55"/>
      <c r="CWJ43" s="56"/>
      <c r="CWM43" s="53"/>
      <c r="CWN43" s="54"/>
      <c r="CWO43" s="55"/>
      <c r="CWP43" s="56"/>
      <c r="CWS43" s="53"/>
      <c r="CWT43" s="54"/>
      <c r="CWU43" s="55"/>
      <c r="CWV43" s="56"/>
      <c r="CWY43" s="53"/>
      <c r="CWZ43" s="54"/>
      <c r="CXA43" s="55"/>
      <c r="CXB43" s="56"/>
      <c r="CXE43" s="53"/>
      <c r="CXF43" s="54"/>
      <c r="CXG43" s="55"/>
      <c r="CXH43" s="56"/>
      <c r="CXK43" s="53"/>
      <c r="CXL43" s="54"/>
      <c r="CXM43" s="55"/>
      <c r="CXN43" s="56"/>
      <c r="CXQ43" s="53"/>
      <c r="CXR43" s="54"/>
      <c r="CXS43" s="55"/>
      <c r="CXT43" s="56"/>
      <c r="CXW43" s="53"/>
      <c r="CXX43" s="54"/>
      <c r="CXY43" s="55"/>
      <c r="CXZ43" s="56"/>
      <c r="CYC43" s="53"/>
      <c r="CYD43" s="54"/>
      <c r="CYE43" s="55"/>
      <c r="CYF43" s="56"/>
      <c r="CYI43" s="53"/>
      <c r="CYJ43" s="54"/>
      <c r="CYK43" s="55"/>
      <c r="CYL43" s="56"/>
      <c r="CYO43" s="53"/>
      <c r="CYP43" s="54"/>
      <c r="CYQ43" s="55"/>
      <c r="CYR43" s="56"/>
      <c r="CYU43" s="53"/>
      <c r="CYV43" s="54"/>
      <c r="CYW43" s="55"/>
      <c r="CYX43" s="56"/>
      <c r="CZA43" s="53"/>
      <c r="CZB43" s="54"/>
      <c r="CZC43" s="55"/>
      <c r="CZD43" s="56"/>
      <c r="CZG43" s="53"/>
      <c r="CZH43" s="54"/>
      <c r="CZI43" s="55"/>
      <c r="CZJ43" s="56"/>
      <c r="CZM43" s="53"/>
      <c r="CZN43" s="54"/>
      <c r="CZO43" s="55"/>
      <c r="CZP43" s="56"/>
      <c r="CZS43" s="53"/>
      <c r="CZT43" s="54"/>
      <c r="CZU43" s="55"/>
      <c r="CZV43" s="56"/>
      <c r="CZY43" s="53"/>
      <c r="CZZ43" s="54"/>
      <c r="DAA43" s="55"/>
      <c r="DAB43" s="56"/>
      <c r="DAE43" s="53"/>
      <c r="DAF43" s="54"/>
      <c r="DAG43" s="55"/>
      <c r="DAH43" s="56"/>
      <c r="DAK43" s="53"/>
      <c r="DAL43" s="54"/>
      <c r="DAM43" s="55"/>
      <c r="DAN43" s="56"/>
      <c r="DAQ43" s="53"/>
      <c r="DAR43" s="54"/>
      <c r="DAS43" s="55"/>
      <c r="DAT43" s="56"/>
      <c r="DAW43" s="53"/>
      <c r="DAX43" s="54"/>
      <c r="DAY43" s="55"/>
      <c r="DAZ43" s="56"/>
      <c r="DBC43" s="53"/>
      <c r="DBD43" s="54"/>
      <c r="DBE43" s="55"/>
      <c r="DBF43" s="56"/>
      <c r="DBI43" s="53"/>
      <c r="DBJ43" s="54"/>
      <c r="DBK43" s="55"/>
      <c r="DBL43" s="56"/>
      <c r="DBO43" s="53"/>
      <c r="DBP43" s="54"/>
      <c r="DBQ43" s="55"/>
      <c r="DBR43" s="56"/>
      <c r="DBU43" s="53"/>
      <c r="DBV43" s="54"/>
      <c r="DBW43" s="55"/>
      <c r="DBX43" s="56"/>
      <c r="DCA43" s="53"/>
      <c r="DCB43" s="54"/>
      <c r="DCC43" s="55"/>
      <c r="DCD43" s="56"/>
      <c r="DCG43" s="53"/>
      <c r="DCH43" s="54"/>
      <c r="DCI43" s="55"/>
      <c r="DCJ43" s="56"/>
      <c r="DCM43" s="53"/>
      <c r="DCN43" s="54"/>
      <c r="DCO43" s="55"/>
      <c r="DCP43" s="56"/>
      <c r="DCS43" s="53"/>
      <c r="DCT43" s="54"/>
      <c r="DCU43" s="55"/>
      <c r="DCV43" s="56"/>
      <c r="DCY43" s="53"/>
      <c r="DCZ43" s="54"/>
      <c r="DDA43" s="55"/>
      <c r="DDB43" s="56"/>
      <c r="DDE43" s="53"/>
      <c r="DDF43" s="54"/>
      <c r="DDG43" s="55"/>
      <c r="DDH43" s="56"/>
      <c r="DDK43" s="53"/>
      <c r="DDL43" s="54"/>
      <c r="DDM43" s="55"/>
      <c r="DDN43" s="56"/>
      <c r="DDQ43" s="53"/>
      <c r="DDR43" s="54"/>
      <c r="DDS43" s="55"/>
      <c r="DDT43" s="56"/>
      <c r="DDW43" s="53"/>
      <c r="DDX43" s="54"/>
      <c r="DDY43" s="55"/>
      <c r="DDZ43" s="56"/>
      <c r="DEC43" s="53"/>
      <c r="DED43" s="54"/>
      <c r="DEE43" s="55"/>
      <c r="DEF43" s="56"/>
      <c r="DEI43" s="53"/>
      <c r="DEJ43" s="54"/>
      <c r="DEK43" s="55"/>
      <c r="DEL43" s="56"/>
      <c r="DEO43" s="53"/>
      <c r="DEP43" s="54"/>
      <c r="DEQ43" s="55"/>
      <c r="DER43" s="56"/>
      <c r="DEU43" s="53"/>
      <c r="DEV43" s="54"/>
      <c r="DEW43" s="55"/>
      <c r="DEX43" s="56"/>
      <c r="DFA43" s="53"/>
      <c r="DFB43" s="54"/>
      <c r="DFC43" s="55"/>
      <c r="DFD43" s="56"/>
      <c r="DFG43" s="53"/>
      <c r="DFH43" s="54"/>
      <c r="DFI43" s="55"/>
      <c r="DFJ43" s="56"/>
      <c r="DFM43" s="53"/>
      <c r="DFN43" s="54"/>
      <c r="DFO43" s="55"/>
      <c r="DFP43" s="56"/>
      <c r="DFS43" s="53"/>
      <c r="DFT43" s="54"/>
      <c r="DFU43" s="55"/>
      <c r="DFV43" s="56"/>
      <c r="DFY43" s="53"/>
      <c r="DFZ43" s="54"/>
      <c r="DGA43" s="55"/>
      <c r="DGB43" s="56"/>
      <c r="DGE43" s="53"/>
      <c r="DGF43" s="54"/>
      <c r="DGG43" s="55"/>
      <c r="DGH43" s="56"/>
      <c r="DGK43" s="53"/>
      <c r="DGL43" s="54"/>
      <c r="DGM43" s="55"/>
      <c r="DGN43" s="56"/>
      <c r="DGQ43" s="53"/>
      <c r="DGR43" s="54"/>
      <c r="DGS43" s="55"/>
      <c r="DGT43" s="56"/>
      <c r="DGW43" s="53"/>
      <c r="DGX43" s="54"/>
      <c r="DGY43" s="55"/>
      <c r="DGZ43" s="56"/>
      <c r="DHC43" s="53"/>
      <c r="DHD43" s="54"/>
      <c r="DHE43" s="55"/>
      <c r="DHF43" s="56"/>
      <c r="DHI43" s="53"/>
      <c r="DHJ43" s="54"/>
      <c r="DHK43" s="55"/>
      <c r="DHL43" s="56"/>
      <c r="DHO43" s="53"/>
      <c r="DHP43" s="54"/>
      <c r="DHQ43" s="55"/>
      <c r="DHR43" s="56"/>
      <c r="DHU43" s="53"/>
      <c r="DHV43" s="54"/>
      <c r="DHW43" s="55"/>
      <c r="DHX43" s="56"/>
      <c r="DIA43" s="53"/>
      <c r="DIB43" s="54"/>
      <c r="DIC43" s="55"/>
      <c r="DID43" s="56"/>
      <c r="DIG43" s="53"/>
      <c r="DIH43" s="54"/>
      <c r="DII43" s="55"/>
      <c r="DIJ43" s="56"/>
      <c r="DIM43" s="53"/>
      <c r="DIN43" s="54"/>
      <c r="DIO43" s="55"/>
      <c r="DIP43" s="56"/>
      <c r="DIS43" s="53"/>
      <c r="DIT43" s="54"/>
      <c r="DIU43" s="55"/>
      <c r="DIV43" s="56"/>
      <c r="DIY43" s="53"/>
      <c r="DIZ43" s="54"/>
      <c r="DJA43" s="55"/>
      <c r="DJB43" s="56"/>
      <c r="DJE43" s="53"/>
      <c r="DJF43" s="54"/>
      <c r="DJG43" s="55"/>
      <c r="DJH43" s="56"/>
      <c r="DJK43" s="53"/>
      <c r="DJL43" s="54"/>
      <c r="DJM43" s="55"/>
      <c r="DJN43" s="56"/>
      <c r="DJQ43" s="53"/>
      <c r="DJR43" s="54"/>
      <c r="DJS43" s="55"/>
      <c r="DJT43" s="56"/>
      <c r="DJW43" s="53"/>
      <c r="DJX43" s="54"/>
      <c r="DJY43" s="55"/>
      <c r="DJZ43" s="56"/>
      <c r="DKC43" s="53"/>
      <c r="DKD43" s="54"/>
      <c r="DKE43" s="55"/>
      <c r="DKF43" s="56"/>
      <c r="DKI43" s="53"/>
      <c r="DKJ43" s="54"/>
      <c r="DKK43" s="55"/>
      <c r="DKL43" s="56"/>
      <c r="DKO43" s="53"/>
      <c r="DKP43" s="54"/>
      <c r="DKQ43" s="55"/>
      <c r="DKR43" s="56"/>
      <c r="DKU43" s="53"/>
      <c r="DKV43" s="54"/>
      <c r="DKW43" s="55"/>
      <c r="DKX43" s="56"/>
      <c r="DLA43" s="53"/>
      <c r="DLB43" s="54"/>
      <c r="DLC43" s="55"/>
      <c r="DLD43" s="56"/>
      <c r="DLG43" s="53"/>
      <c r="DLH43" s="54"/>
      <c r="DLI43" s="55"/>
      <c r="DLJ43" s="56"/>
      <c r="DLM43" s="53"/>
      <c r="DLN43" s="54"/>
      <c r="DLO43" s="55"/>
      <c r="DLP43" s="56"/>
      <c r="DLS43" s="53"/>
      <c r="DLT43" s="54"/>
      <c r="DLU43" s="55"/>
      <c r="DLV43" s="56"/>
      <c r="DLY43" s="53"/>
      <c r="DLZ43" s="54"/>
      <c r="DMA43" s="55"/>
      <c r="DMB43" s="56"/>
      <c r="DME43" s="53"/>
      <c r="DMF43" s="54"/>
      <c r="DMG43" s="55"/>
      <c r="DMH43" s="56"/>
      <c r="DMK43" s="53"/>
      <c r="DML43" s="54"/>
      <c r="DMM43" s="55"/>
      <c r="DMN43" s="56"/>
      <c r="DMQ43" s="53"/>
      <c r="DMR43" s="54"/>
      <c r="DMS43" s="55"/>
      <c r="DMT43" s="56"/>
      <c r="DMW43" s="53"/>
      <c r="DMX43" s="54"/>
      <c r="DMY43" s="55"/>
      <c r="DMZ43" s="56"/>
      <c r="DNC43" s="53"/>
      <c r="DND43" s="54"/>
      <c r="DNE43" s="55"/>
      <c r="DNF43" s="56"/>
      <c r="DNI43" s="53"/>
      <c r="DNJ43" s="54"/>
      <c r="DNK43" s="55"/>
      <c r="DNL43" s="56"/>
      <c r="DNO43" s="53"/>
      <c r="DNP43" s="54"/>
      <c r="DNQ43" s="55"/>
      <c r="DNR43" s="56"/>
      <c r="DNU43" s="53"/>
      <c r="DNV43" s="54"/>
      <c r="DNW43" s="55"/>
      <c r="DNX43" s="56"/>
      <c r="DOA43" s="53"/>
      <c r="DOB43" s="54"/>
      <c r="DOC43" s="55"/>
      <c r="DOD43" s="56"/>
      <c r="DOG43" s="53"/>
      <c r="DOH43" s="54"/>
      <c r="DOI43" s="55"/>
      <c r="DOJ43" s="56"/>
      <c r="DOM43" s="53"/>
      <c r="DON43" s="54"/>
      <c r="DOO43" s="55"/>
      <c r="DOP43" s="56"/>
      <c r="DOS43" s="53"/>
      <c r="DOT43" s="54"/>
      <c r="DOU43" s="55"/>
      <c r="DOV43" s="56"/>
      <c r="DOY43" s="53"/>
      <c r="DOZ43" s="54"/>
      <c r="DPA43" s="55"/>
      <c r="DPB43" s="56"/>
      <c r="DPE43" s="53"/>
      <c r="DPF43" s="54"/>
      <c r="DPG43" s="55"/>
      <c r="DPH43" s="56"/>
      <c r="DPK43" s="53"/>
      <c r="DPL43" s="54"/>
      <c r="DPM43" s="55"/>
      <c r="DPN43" s="56"/>
      <c r="DPQ43" s="53"/>
      <c r="DPR43" s="54"/>
      <c r="DPS43" s="55"/>
      <c r="DPT43" s="56"/>
      <c r="DPW43" s="53"/>
      <c r="DPX43" s="54"/>
      <c r="DPY43" s="55"/>
      <c r="DPZ43" s="56"/>
      <c r="DQC43" s="53"/>
      <c r="DQD43" s="54"/>
      <c r="DQE43" s="55"/>
      <c r="DQF43" s="56"/>
      <c r="DQI43" s="53"/>
      <c r="DQJ43" s="54"/>
      <c r="DQK43" s="55"/>
      <c r="DQL43" s="56"/>
      <c r="DQO43" s="53"/>
      <c r="DQP43" s="54"/>
      <c r="DQQ43" s="55"/>
      <c r="DQR43" s="56"/>
      <c r="DQU43" s="53"/>
      <c r="DQV43" s="54"/>
      <c r="DQW43" s="55"/>
      <c r="DQX43" s="56"/>
      <c r="DRA43" s="53"/>
      <c r="DRB43" s="54"/>
      <c r="DRC43" s="55"/>
      <c r="DRD43" s="56"/>
      <c r="DRG43" s="53"/>
      <c r="DRH43" s="54"/>
      <c r="DRI43" s="55"/>
      <c r="DRJ43" s="56"/>
      <c r="DRM43" s="53"/>
      <c r="DRN43" s="54"/>
      <c r="DRO43" s="55"/>
      <c r="DRP43" s="56"/>
      <c r="DRS43" s="53"/>
      <c r="DRT43" s="54"/>
      <c r="DRU43" s="55"/>
      <c r="DRV43" s="56"/>
      <c r="DRY43" s="53"/>
      <c r="DRZ43" s="54"/>
      <c r="DSA43" s="55"/>
      <c r="DSB43" s="56"/>
      <c r="DSE43" s="53"/>
      <c r="DSF43" s="54"/>
      <c r="DSG43" s="55"/>
      <c r="DSH43" s="56"/>
      <c r="DSK43" s="53"/>
      <c r="DSL43" s="54"/>
      <c r="DSM43" s="55"/>
      <c r="DSN43" s="56"/>
      <c r="DSQ43" s="53"/>
      <c r="DSR43" s="54"/>
      <c r="DSS43" s="55"/>
      <c r="DST43" s="56"/>
      <c r="DSW43" s="53"/>
      <c r="DSX43" s="54"/>
      <c r="DSY43" s="55"/>
      <c r="DSZ43" s="56"/>
      <c r="DTC43" s="53"/>
      <c r="DTD43" s="54"/>
      <c r="DTE43" s="55"/>
      <c r="DTF43" s="56"/>
      <c r="DTI43" s="53"/>
      <c r="DTJ43" s="54"/>
      <c r="DTK43" s="55"/>
      <c r="DTL43" s="56"/>
      <c r="DTO43" s="53"/>
      <c r="DTP43" s="54"/>
      <c r="DTQ43" s="55"/>
      <c r="DTR43" s="56"/>
      <c r="DTU43" s="53"/>
      <c r="DTV43" s="54"/>
      <c r="DTW43" s="55"/>
      <c r="DTX43" s="56"/>
      <c r="DUA43" s="53"/>
      <c r="DUB43" s="54"/>
      <c r="DUC43" s="55"/>
      <c r="DUD43" s="56"/>
      <c r="DUG43" s="53"/>
      <c r="DUH43" s="54"/>
      <c r="DUI43" s="55"/>
      <c r="DUJ43" s="56"/>
      <c r="DUM43" s="53"/>
      <c r="DUN43" s="54"/>
      <c r="DUO43" s="55"/>
      <c r="DUP43" s="56"/>
      <c r="DUS43" s="53"/>
      <c r="DUT43" s="54"/>
      <c r="DUU43" s="55"/>
      <c r="DUV43" s="56"/>
      <c r="DUY43" s="53"/>
      <c r="DUZ43" s="54"/>
      <c r="DVA43" s="55"/>
      <c r="DVB43" s="56"/>
      <c r="DVE43" s="53"/>
      <c r="DVF43" s="54"/>
      <c r="DVG43" s="55"/>
      <c r="DVH43" s="56"/>
      <c r="DVK43" s="53"/>
      <c r="DVL43" s="54"/>
      <c r="DVM43" s="55"/>
      <c r="DVN43" s="56"/>
      <c r="DVQ43" s="53"/>
      <c r="DVR43" s="54"/>
      <c r="DVS43" s="55"/>
      <c r="DVT43" s="56"/>
      <c r="DVW43" s="53"/>
      <c r="DVX43" s="54"/>
      <c r="DVY43" s="55"/>
      <c r="DVZ43" s="56"/>
      <c r="DWC43" s="53"/>
      <c r="DWD43" s="54"/>
      <c r="DWE43" s="55"/>
      <c r="DWF43" s="56"/>
      <c r="DWI43" s="53"/>
      <c r="DWJ43" s="54"/>
      <c r="DWK43" s="55"/>
      <c r="DWL43" s="56"/>
      <c r="DWO43" s="53"/>
      <c r="DWP43" s="54"/>
      <c r="DWQ43" s="55"/>
      <c r="DWR43" s="56"/>
      <c r="DWU43" s="53"/>
      <c r="DWV43" s="54"/>
      <c r="DWW43" s="55"/>
      <c r="DWX43" s="56"/>
      <c r="DXA43" s="53"/>
      <c r="DXB43" s="54"/>
      <c r="DXC43" s="55"/>
      <c r="DXD43" s="56"/>
      <c r="DXG43" s="53"/>
      <c r="DXH43" s="54"/>
      <c r="DXI43" s="55"/>
      <c r="DXJ43" s="56"/>
      <c r="DXM43" s="53"/>
      <c r="DXN43" s="54"/>
      <c r="DXO43" s="55"/>
      <c r="DXP43" s="56"/>
      <c r="DXS43" s="53"/>
      <c r="DXT43" s="54"/>
      <c r="DXU43" s="55"/>
      <c r="DXV43" s="56"/>
      <c r="DXY43" s="53"/>
      <c r="DXZ43" s="54"/>
      <c r="DYA43" s="55"/>
      <c r="DYB43" s="56"/>
      <c r="DYE43" s="53"/>
      <c r="DYF43" s="54"/>
      <c r="DYG43" s="55"/>
      <c r="DYH43" s="56"/>
      <c r="DYK43" s="53"/>
      <c r="DYL43" s="54"/>
      <c r="DYM43" s="55"/>
      <c r="DYN43" s="56"/>
      <c r="DYQ43" s="53"/>
      <c r="DYR43" s="54"/>
      <c r="DYS43" s="55"/>
      <c r="DYT43" s="56"/>
      <c r="DYW43" s="53"/>
      <c r="DYX43" s="54"/>
      <c r="DYY43" s="55"/>
      <c r="DYZ43" s="56"/>
      <c r="DZC43" s="53"/>
      <c r="DZD43" s="54"/>
      <c r="DZE43" s="55"/>
      <c r="DZF43" s="56"/>
      <c r="DZI43" s="53"/>
      <c r="DZJ43" s="54"/>
      <c r="DZK43" s="55"/>
      <c r="DZL43" s="56"/>
      <c r="DZO43" s="53"/>
      <c r="DZP43" s="54"/>
      <c r="DZQ43" s="55"/>
      <c r="DZR43" s="56"/>
      <c r="DZU43" s="53"/>
      <c r="DZV43" s="54"/>
      <c r="DZW43" s="55"/>
      <c r="DZX43" s="56"/>
      <c r="EAA43" s="53"/>
      <c r="EAB43" s="54"/>
      <c r="EAC43" s="55"/>
      <c r="EAD43" s="56"/>
      <c r="EAG43" s="53"/>
      <c r="EAH43" s="54"/>
      <c r="EAI43" s="55"/>
      <c r="EAJ43" s="56"/>
      <c r="EAM43" s="53"/>
      <c r="EAN43" s="54"/>
      <c r="EAO43" s="55"/>
      <c r="EAP43" s="56"/>
      <c r="EAS43" s="53"/>
      <c r="EAT43" s="54"/>
      <c r="EAU43" s="55"/>
      <c r="EAV43" s="56"/>
      <c r="EAY43" s="53"/>
      <c r="EAZ43" s="54"/>
      <c r="EBA43" s="55"/>
      <c r="EBB43" s="56"/>
      <c r="EBE43" s="53"/>
      <c r="EBF43" s="54"/>
      <c r="EBG43" s="55"/>
      <c r="EBH43" s="56"/>
      <c r="EBK43" s="53"/>
      <c r="EBL43" s="54"/>
      <c r="EBM43" s="55"/>
      <c r="EBN43" s="56"/>
      <c r="EBQ43" s="53"/>
      <c r="EBR43" s="54"/>
      <c r="EBS43" s="55"/>
      <c r="EBT43" s="56"/>
      <c r="EBW43" s="53"/>
      <c r="EBX43" s="54"/>
      <c r="EBY43" s="55"/>
      <c r="EBZ43" s="56"/>
      <c r="ECC43" s="53"/>
      <c r="ECD43" s="54"/>
      <c r="ECE43" s="55"/>
      <c r="ECF43" s="56"/>
      <c r="ECI43" s="53"/>
      <c r="ECJ43" s="54"/>
      <c r="ECK43" s="55"/>
      <c r="ECL43" s="56"/>
      <c r="ECO43" s="53"/>
      <c r="ECP43" s="54"/>
      <c r="ECQ43" s="55"/>
      <c r="ECR43" s="56"/>
      <c r="ECU43" s="53"/>
      <c r="ECV43" s="54"/>
      <c r="ECW43" s="55"/>
      <c r="ECX43" s="56"/>
      <c r="EDA43" s="53"/>
      <c r="EDB43" s="54"/>
      <c r="EDC43" s="55"/>
      <c r="EDD43" s="56"/>
      <c r="EDG43" s="53"/>
      <c r="EDH43" s="54"/>
      <c r="EDI43" s="55"/>
      <c r="EDJ43" s="56"/>
      <c r="EDM43" s="53"/>
      <c r="EDN43" s="54"/>
      <c r="EDO43" s="55"/>
      <c r="EDP43" s="56"/>
      <c r="EDS43" s="53"/>
      <c r="EDT43" s="54"/>
      <c r="EDU43" s="55"/>
      <c r="EDV43" s="56"/>
      <c r="EDY43" s="53"/>
      <c r="EDZ43" s="54"/>
      <c r="EEA43" s="55"/>
      <c r="EEB43" s="56"/>
      <c r="EEE43" s="53"/>
      <c r="EEF43" s="54"/>
      <c r="EEG43" s="55"/>
      <c r="EEH43" s="56"/>
      <c r="EEK43" s="53"/>
      <c r="EEL43" s="54"/>
      <c r="EEM43" s="55"/>
      <c r="EEN43" s="56"/>
      <c r="EEQ43" s="53"/>
      <c r="EER43" s="54"/>
      <c r="EES43" s="55"/>
      <c r="EET43" s="56"/>
      <c r="EEW43" s="53"/>
      <c r="EEX43" s="54"/>
      <c r="EEY43" s="55"/>
      <c r="EEZ43" s="56"/>
      <c r="EFC43" s="53"/>
      <c r="EFD43" s="54"/>
      <c r="EFE43" s="55"/>
      <c r="EFF43" s="56"/>
      <c r="EFI43" s="53"/>
      <c r="EFJ43" s="54"/>
      <c r="EFK43" s="55"/>
      <c r="EFL43" s="56"/>
      <c r="EFO43" s="53"/>
      <c r="EFP43" s="54"/>
      <c r="EFQ43" s="55"/>
      <c r="EFR43" s="56"/>
      <c r="EFU43" s="53"/>
      <c r="EFV43" s="54"/>
      <c r="EFW43" s="55"/>
      <c r="EFX43" s="56"/>
      <c r="EGA43" s="53"/>
      <c r="EGB43" s="54"/>
      <c r="EGC43" s="55"/>
      <c r="EGD43" s="56"/>
      <c r="EGG43" s="53"/>
      <c r="EGH43" s="54"/>
      <c r="EGI43" s="55"/>
      <c r="EGJ43" s="56"/>
      <c r="EGM43" s="53"/>
      <c r="EGN43" s="54"/>
      <c r="EGO43" s="55"/>
      <c r="EGP43" s="56"/>
      <c r="EGS43" s="53"/>
      <c r="EGT43" s="54"/>
      <c r="EGU43" s="55"/>
      <c r="EGV43" s="56"/>
      <c r="EGY43" s="53"/>
      <c r="EGZ43" s="54"/>
      <c r="EHA43" s="55"/>
      <c r="EHB43" s="56"/>
      <c r="EHE43" s="53"/>
      <c r="EHF43" s="54"/>
      <c r="EHG43" s="55"/>
      <c r="EHH43" s="56"/>
      <c r="EHK43" s="53"/>
      <c r="EHL43" s="54"/>
      <c r="EHM43" s="55"/>
      <c r="EHN43" s="56"/>
      <c r="EHQ43" s="53"/>
      <c r="EHR43" s="54"/>
      <c r="EHS43" s="55"/>
      <c r="EHT43" s="56"/>
      <c r="EHW43" s="53"/>
      <c r="EHX43" s="54"/>
      <c r="EHY43" s="55"/>
      <c r="EHZ43" s="56"/>
      <c r="EIC43" s="53"/>
      <c r="EID43" s="54"/>
      <c r="EIE43" s="55"/>
      <c r="EIF43" s="56"/>
      <c r="EII43" s="53"/>
      <c r="EIJ43" s="54"/>
      <c r="EIK43" s="55"/>
      <c r="EIL43" s="56"/>
      <c r="EIO43" s="53"/>
      <c r="EIP43" s="54"/>
      <c r="EIQ43" s="55"/>
      <c r="EIR43" s="56"/>
      <c r="EIU43" s="53"/>
      <c r="EIV43" s="54"/>
      <c r="EIW43" s="55"/>
      <c r="EIX43" s="56"/>
      <c r="EJA43" s="53"/>
      <c r="EJB43" s="54"/>
      <c r="EJC43" s="55"/>
      <c r="EJD43" s="56"/>
      <c r="EJG43" s="53"/>
      <c r="EJH43" s="54"/>
      <c r="EJI43" s="55"/>
      <c r="EJJ43" s="56"/>
      <c r="EJM43" s="53"/>
      <c r="EJN43" s="54"/>
      <c r="EJO43" s="55"/>
      <c r="EJP43" s="56"/>
      <c r="EJS43" s="53"/>
      <c r="EJT43" s="54"/>
      <c r="EJU43" s="55"/>
      <c r="EJV43" s="56"/>
      <c r="EJY43" s="53"/>
      <c r="EJZ43" s="54"/>
      <c r="EKA43" s="55"/>
      <c r="EKB43" s="56"/>
      <c r="EKE43" s="53"/>
      <c r="EKF43" s="54"/>
      <c r="EKG43" s="55"/>
      <c r="EKH43" s="56"/>
      <c r="EKK43" s="53"/>
      <c r="EKL43" s="54"/>
      <c r="EKM43" s="55"/>
      <c r="EKN43" s="56"/>
      <c r="EKQ43" s="53"/>
      <c r="EKR43" s="54"/>
      <c r="EKS43" s="55"/>
      <c r="EKT43" s="56"/>
      <c r="EKW43" s="53"/>
      <c r="EKX43" s="54"/>
      <c r="EKY43" s="55"/>
      <c r="EKZ43" s="56"/>
      <c r="ELC43" s="53"/>
      <c r="ELD43" s="54"/>
      <c r="ELE43" s="55"/>
      <c r="ELF43" s="56"/>
      <c r="ELI43" s="53"/>
      <c r="ELJ43" s="54"/>
      <c r="ELK43" s="55"/>
      <c r="ELL43" s="56"/>
      <c r="ELO43" s="53"/>
      <c r="ELP43" s="54"/>
      <c r="ELQ43" s="55"/>
      <c r="ELR43" s="56"/>
      <c r="ELU43" s="53"/>
      <c r="ELV43" s="54"/>
      <c r="ELW43" s="55"/>
      <c r="ELX43" s="56"/>
      <c r="EMA43" s="53"/>
      <c r="EMB43" s="54"/>
      <c r="EMC43" s="55"/>
      <c r="EMD43" s="56"/>
      <c r="EMG43" s="53"/>
      <c r="EMH43" s="54"/>
      <c r="EMI43" s="55"/>
      <c r="EMJ43" s="56"/>
      <c r="EMM43" s="53"/>
      <c r="EMN43" s="54"/>
      <c r="EMO43" s="55"/>
      <c r="EMP43" s="56"/>
      <c r="EMS43" s="53"/>
      <c r="EMT43" s="54"/>
      <c r="EMU43" s="55"/>
      <c r="EMV43" s="56"/>
      <c r="EMY43" s="53"/>
      <c r="EMZ43" s="54"/>
      <c r="ENA43" s="55"/>
      <c r="ENB43" s="56"/>
      <c r="ENE43" s="53"/>
      <c r="ENF43" s="54"/>
      <c r="ENG43" s="55"/>
      <c r="ENH43" s="56"/>
      <c r="ENK43" s="53"/>
      <c r="ENL43" s="54"/>
      <c r="ENM43" s="55"/>
      <c r="ENN43" s="56"/>
      <c r="ENQ43" s="53"/>
      <c r="ENR43" s="54"/>
      <c r="ENS43" s="55"/>
      <c r="ENT43" s="56"/>
      <c r="ENW43" s="53"/>
      <c r="ENX43" s="54"/>
      <c r="ENY43" s="55"/>
      <c r="ENZ43" s="56"/>
      <c r="EOC43" s="53"/>
      <c r="EOD43" s="54"/>
      <c r="EOE43" s="55"/>
      <c r="EOF43" s="56"/>
      <c r="EOI43" s="53"/>
      <c r="EOJ43" s="54"/>
      <c r="EOK43" s="55"/>
      <c r="EOL43" s="56"/>
      <c r="EOO43" s="53"/>
      <c r="EOP43" s="54"/>
      <c r="EOQ43" s="55"/>
      <c r="EOR43" s="56"/>
      <c r="EOU43" s="53"/>
      <c r="EOV43" s="54"/>
      <c r="EOW43" s="55"/>
      <c r="EOX43" s="56"/>
      <c r="EPA43" s="53"/>
      <c r="EPB43" s="54"/>
      <c r="EPC43" s="55"/>
      <c r="EPD43" s="56"/>
      <c r="EPG43" s="53"/>
      <c r="EPH43" s="54"/>
      <c r="EPI43" s="55"/>
      <c r="EPJ43" s="56"/>
      <c r="EPM43" s="53"/>
      <c r="EPN43" s="54"/>
      <c r="EPO43" s="55"/>
      <c r="EPP43" s="56"/>
      <c r="EPS43" s="53"/>
      <c r="EPT43" s="54"/>
      <c r="EPU43" s="55"/>
      <c r="EPV43" s="56"/>
      <c r="EPY43" s="53"/>
      <c r="EPZ43" s="54"/>
      <c r="EQA43" s="55"/>
      <c r="EQB43" s="56"/>
      <c r="EQE43" s="53"/>
      <c r="EQF43" s="54"/>
      <c r="EQG43" s="55"/>
      <c r="EQH43" s="56"/>
      <c r="EQK43" s="53"/>
      <c r="EQL43" s="54"/>
      <c r="EQM43" s="55"/>
      <c r="EQN43" s="56"/>
      <c r="EQQ43" s="53"/>
      <c r="EQR43" s="54"/>
      <c r="EQS43" s="55"/>
      <c r="EQT43" s="56"/>
      <c r="EQW43" s="53"/>
      <c r="EQX43" s="54"/>
      <c r="EQY43" s="55"/>
      <c r="EQZ43" s="56"/>
      <c r="ERC43" s="53"/>
      <c r="ERD43" s="54"/>
      <c r="ERE43" s="55"/>
      <c r="ERF43" s="56"/>
      <c r="ERI43" s="53"/>
      <c r="ERJ43" s="54"/>
      <c r="ERK43" s="55"/>
      <c r="ERL43" s="56"/>
      <c r="ERO43" s="53"/>
      <c r="ERP43" s="54"/>
      <c r="ERQ43" s="55"/>
      <c r="ERR43" s="56"/>
      <c r="ERU43" s="53"/>
      <c r="ERV43" s="54"/>
      <c r="ERW43" s="55"/>
      <c r="ERX43" s="56"/>
      <c r="ESA43" s="53"/>
      <c r="ESB43" s="54"/>
      <c r="ESC43" s="55"/>
      <c r="ESD43" s="56"/>
      <c r="ESG43" s="53"/>
      <c r="ESH43" s="54"/>
      <c r="ESI43" s="55"/>
      <c r="ESJ43" s="56"/>
      <c r="ESM43" s="53"/>
      <c r="ESN43" s="54"/>
      <c r="ESO43" s="55"/>
      <c r="ESP43" s="56"/>
      <c r="ESS43" s="53"/>
      <c r="EST43" s="54"/>
      <c r="ESU43" s="55"/>
      <c r="ESV43" s="56"/>
      <c r="ESY43" s="53"/>
      <c r="ESZ43" s="54"/>
      <c r="ETA43" s="55"/>
      <c r="ETB43" s="56"/>
      <c r="ETE43" s="53"/>
      <c r="ETF43" s="54"/>
      <c r="ETG43" s="55"/>
      <c r="ETH43" s="56"/>
      <c r="ETK43" s="53"/>
      <c r="ETL43" s="54"/>
      <c r="ETM43" s="55"/>
      <c r="ETN43" s="56"/>
      <c r="ETQ43" s="53"/>
      <c r="ETR43" s="54"/>
      <c r="ETS43" s="55"/>
      <c r="ETT43" s="56"/>
      <c r="ETW43" s="53"/>
      <c r="ETX43" s="54"/>
      <c r="ETY43" s="55"/>
      <c r="ETZ43" s="56"/>
      <c r="EUC43" s="53"/>
      <c r="EUD43" s="54"/>
      <c r="EUE43" s="55"/>
      <c r="EUF43" s="56"/>
      <c r="EUI43" s="53"/>
      <c r="EUJ43" s="54"/>
      <c r="EUK43" s="55"/>
      <c r="EUL43" s="56"/>
      <c r="EUO43" s="53"/>
      <c r="EUP43" s="54"/>
      <c r="EUQ43" s="55"/>
      <c r="EUR43" s="56"/>
      <c r="EUU43" s="53"/>
      <c r="EUV43" s="54"/>
      <c r="EUW43" s="55"/>
      <c r="EUX43" s="56"/>
      <c r="EVA43" s="53"/>
      <c r="EVB43" s="54"/>
      <c r="EVC43" s="55"/>
      <c r="EVD43" s="56"/>
      <c r="EVG43" s="53"/>
      <c r="EVH43" s="54"/>
      <c r="EVI43" s="55"/>
      <c r="EVJ43" s="56"/>
      <c r="EVM43" s="53"/>
      <c r="EVN43" s="54"/>
      <c r="EVO43" s="55"/>
      <c r="EVP43" s="56"/>
      <c r="EVS43" s="53"/>
      <c r="EVT43" s="54"/>
      <c r="EVU43" s="55"/>
      <c r="EVV43" s="56"/>
      <c r="EVY43" s="53"/>
      <c r="EVZ43" s="54"/>
      <c r="EWA43" s="55"/>
      <c r="EWB43" s="56"/>
      <c r="EWE43" s="53"/>
      <c r="EWF43" s="54"/>
      <c r="EWG43" s="55"/>
      <c r="EWH43" s="56"/>
      <c r="EWK43" s="53"/>
      <c r="EWL43" s="54"/>
      <c r="EWM43" s="55"/>
      <c r="EWN43" s="56"/>
      <c r="EWQ43" s="53"/>
      <c r="EWR43" s="54"/>
      <c r="EWS43" s="55"/>
      <c r="EWT43" s="56"/>
      <c r="EWW43" s="53"/>
      <c r="EWX43" s="54"/>
      <c r="EWY43" s="55"/>
      <c r="EWZ43" s="56"/>
      <c r="EXC43" s="53"/>
      <c r="EXD43" s="54"/>
      <c r="EXE43" s="55"/>
      <c r="EXF43" s="56"/>
      <c r="EXI43" s="53"/>
      <c r="EXJ43" s="54"/>
      <c r="EXK43" s="55"/>
      <c r="EXL43" s="56"/>
      <c r="EXO43" s="53"/>
      <c r="EXP43" s="54"/>
      <c r="EXQ43" s="55"/>
      <c r="EXR43" s="56"/>
      <c r="EXU43" s="53"/>
      <c r="EXV43" s="54"/>
      <c r="EXW43" s="55"/>
      <c r="EXX43" s="56"/>
      <c r="EYA43" s="53"/>
      <c r="EYB43" s="54"/>
      <c r="EYC43" s="55"/>
      <c r="EYD43" s="56"/>
      <c r="EYG43" s="53"/>
      <c r="EYH43" s="54"/>
      <c r="EYI43" s="55"/>
      <c r="EYJ43" s="56"/>
      <c r="EYM43" s="53"/>
      <c r="EYN43" s="54"/>
      <c r="EYO43" s="55"/>
      <c r="EYP43" s="56"/>
      <c r="EYS43" s="53"/>
      <c r="EYT43" s="54"/>
      <c r="EYU43" s="55"/>
      <c r="EYV43" s="56"/>
      <c r="EYY43" s="53"/>
      <c r="EYZ43" s="54"/>
      <c r="EZA43" s="55"/>
      <c r="EZB43" s="56"/>
      <c r="EZE43" s="53"/>
      <c r="EZF43" s="54"/>
      <c r="EZG43" s="55"/>
      <c r="EZH43" s="56"/>
      <c r="EZK43" s="53"/>
      <c r="EZL43" s="54"/>
      <c r="EZM43" s="55"/>
      <c r="EZN43" s="56"/>
      <c r="EZQ43" s="53"/>
      <c r="EZR43" s="54"/>
      <c r="EZS43" s="55"/>
      <c r="EZT43" s="56"/>
      <c r="EZW43" s="53"/>
      <c r="EZX43" s="54"/>
      <c r="EZY43" s="55"/>
      <c r="EZZ43" s="56"/>
      <c r="FAC43" s="53"/>
      <c r="FAD43" s="54"/>
      <c r="FAE43" s="55"/>
      <c r="FAF43" s="56"/>
      <c r="FAI43" s="53"/>
      <c r="FAJ43" s="54"/>
      <c r="FAK43" s="55"/>
      <c r="FAL43" s="56"/>
      <c r="FAO43" s="53"/>
      <c r="FAP43" s="54"/>
      <c r="FAQ43" s="55"/>
      <c r="FAR43" s="56"/>
      <c r="FAU43" s="53"/>
      <c r="FAV43" s="54"/>
      <c r="FAW43" s="55"/>
      <c r="FAX43" s="56"/>
      <c r="FBA43" s="53"/>
      <c r="FBB43" s="54"/>
      <c r="FBC43" s="55"/>
      <c r="FBD43" s="56"/>
      <c r="FBG43" s="53"/>
      <c r="FBH43" s="54"/>
      <c r="FBI43" s="55"/>
      <c r="FBJ43" s="56"/>
      <c r="FBM43" s="53"/>
      <c r="FBN43" s="54"/>
      <c r="FBO43" s="55"/>
      <c r="FBP43" s="56"/>
      <c r="FBS43" s="53"/>
      <c r="FBT43" s="54"/>
      <c r="FBU43" s="55"/>
      <c r="FBV43" s="56"/>
      <c r="FBY43" s="53"/>
      <c r="FBZ43" s="54"/>
      <c r="FCA43" s="55"/>
      <c r="FCB43" s="56"/>
      <c r="FCE43" s="53"/>
      <c r="FCF43" s="54"/>
      <c r="FCG43" s="55"/>
      <c r="FCH43" s="56"/>
      <c r="FCK43" s="53"/>
      <c r="FCL43" s="54"/>
      <c r="FCM43" s="55"/>
      <c r="FCN43" s="56"/>
      <c r="FCQ43" s="53"/>
      <c r="FCR43" s="54"/>
      <c r="FCS43" s="55"/>
      <c r="FCT43" s="56"/>
      <c r="FCW43" s="53"/>
      <c r="FCX43" s="54"/>
      <c r="FCY43" s="55"/>
      <c r="FCZ43" s="56"/>
      <c r="FDC43" s="53"/>
      <c r="FDD43" s="54"/>
      <c r="FDE43" s="55"/>
      <c r="FDF43" s="56"/>
      <c r="FDI43" s="53"/>
      <c r="FDJ43" s="54"/>
      <c r="FDK43" s="55"/>
      <c r="FDL43" s="56"/>
      <c r="FDO43" s="53"/>
      <c r="FDP43" s="54"/>
      <c r="FDQ43" s="55"/>
      <c r="FDR43" s="56"/>
      <c r="FDU43" s="53"/>
      <c r="FDV43" s="54"/>
      <c r="FDW43" s="55"/>
      <c r="FDX43" s="56"/>
      <c r="FEA43" s="53"/>
      <c r="FEB43" s="54"/>
      <c r="FEC43" s="55"/>
      <c r="FED43" s="56"/>
      <c r="FEG43" s="53"/>
      <c r="FEH43" s="54"/>
      <c r="FEI43" s="55"/>
      <c r="FEJ43" s="56"/>
      <c r="FEM43" s="53"/>
      <c r="FEN43" s="54"/>
      <c r="FEO43" s="55"/>
      <c r="FEP43" s="56"/>
      <c r="FES43" s="53"/>
      <c r="FET43" s="54"/>
      <c r="FEU43" s="55"/>
      <c r="FEV43" s="56"/>
      <c r="FEY43" s="53"/>
      <c r="FEZ43" s="54"/>
      <c r="FFA43" s="55"/>
      <c r="FFB43" s="56"/>
      <c r="FFE43" s="53"/>
      <c r="FFF43" s="54"/>
      <c r="FFG43" s="55"/>
      <c r="FFH43" s="56"/>
      <c r="FFK43" s="53"/>
      <c r="FFL43" s="54"/>
      <c r="FFM43" s="55"/>
      <c r="FFN43" s="56"/>
      <c r="FFQ43" s="53"/>
      <c r="FFR43" s="54"/>
      <c r="FFS43" s="55"/>
      <c r="FFT43" s="56"/>
      <c r="FFW43" s="53"/>
      <c r="FFX43" s="54"/>
      <c r="FFY43" s="55"/>
      <c r="FFZ43" s="56"/>
      <c r="FGC43" s="53"/>
      <c r="FGD43" s="54"/>
      <c r="FGE43" s="55"/>
      <c r="FGF43" s="56"/>
      <c r="FGI43" s="53"/>
      <c r="FGJ43" s="54"/>
      <c r="FGK43" s="55"/>
      <c r="FGL43" s="56"/>
      <c r="FGO43" s="53"/>
      <c r="FGP43" s="54"/>
      <c r="FGQ43" s="55"/>
      <c r="FGR43" s="56"/>
      <c r="FGU43" s="53"/>
      <c r="FGV43" s="54"/>
      <c r="FGW43" s="55"/>
      <c r="FGX43" s="56"/>
      <c r="FHA43" s="53"/>
      <c r="FHB43" s="54"/>
      <c r="FHC43" s="55"/>
      <c r="FHD43" s="56"/>
      <c r="FHG43" s="53"/>
      <c r="FHH43" s="54"/>
      <c r="FHI43" s="55"/>
      <c r="FHJ43" s="56"/>
      <c r="FHM43" s="53"/>
      <c r="FHN43" s="54"/>
      <c r="FHO43" s="55"/>
      <c r="FHP43" s="56"/>
      <c r="FHS43" s="53"/>
      <c r="FHT43" s="54"/>
      <c r="FHU43" s="55"/>
      <c r="FHV43" s="56"/>
      <c r="FHY43" s="53"/>
      <c r="FHZ43" s="54"/>
      <c r="FIA43" s="55"/>
      <c r="FIB43" s="56"/>
      <c r="FIE43" s="53"/>
      <c r="FIF43" s="54"/>
      <c r="FIG43" s="55"/>
      <c r="FIH43" s="56"/>
      <c r="FIK43" s="53"/>
      <c r="FIL43" s="54"/>
      <c r="FIM43" s="55"/>
      <c r="FIN43" s="56"/>
      <c r="FIQ43" s="53"/>
      <c r="FIR43" s="54"/>
      <c r="FIS43" s="55"/>
      <c r="FIT43" s="56"/>
      <c r="FIW43" s="53"/>
      <c r="FIX43" s="54"/>
      <c r="FIY43" s="55"/>
      <c r="FIZ43" s="56"/>
      <c r="FJC43" s="53"/>
      <c r="FJD43" s="54"/>
      <c r="FJE43" s="55"/>
      <c r="FJF43" s="56"/>
      <c r="FJI43" s="53"/>
      <c r="FJJ43" s="54"/>
      <c r="FJK43" s="55"/>
      <c r="FJL43" s="56"/>
      <c r="FJO43" s="53"/>
      <c r="FJP43" s="54"/>
      <c r="FJQ43" s="55"/>
      <c r="FJR43" s="56"/>
      <c r="FJU43" s="53"/>
      <c r="FJV43" s="54"/>
      <c r="FJW43" s="55"/>
      <c r="FJX43" s="56"/>
      <c r="FKA43" s="53"/>
      <c r="FKB43" s="54"/>
      <c r="FKC43" s="55"/>
      <c r="FKD43" s="56"/>
      <c r="FKG43" s="53"/>
      <c r="FKH43" s="54"/>
      <c r="FKI43" s="55"/>
      <c r="FKJ43" s="56"/>
      <c r="FKM43" s="53"/>
      <c r="FKN43" s="54"/>
      <c r="FKO43" s="55"/>
      <c r="FKP43" s="56"/>
      <c r="FKS43" s="53"/>
      <c r="FKT43" s="54"/>
      <c r="FKU43" s="55"/>
      <c r="FKV43" s="56"/>
      <c r="FKY43" s="53"/>
      <c r="FKZ43" s="54"/>
      <c r="FLA43" s="55"/>
      <c r="FLB43" s="56"/>
      <c r="FLE43" s="53"/>
      <c r="FLF43" s="54"/>
      <c r="FLG43" s="55"/>
      <c r="FLH43" s="56"/>
      <c r="FLK43" s="53"/>
      <c r="FLL43" s="54"/>
      <c r="FLM43" s="55"/>
      <c r="FLN43" s="56"/>
      <c r="FLQ43" s="53"/>
      <c r="FLR43" s="54"/>
      <c r="FLS43" s="55"/>
      <c r="FLT43" s="56"/>
      <c r="FLW43" s="53"/>
      <c r="FLX43" s="54"/>
      <c r="FLY43" s="55"/>
      <c r="FLZ43" s="56"/>
      <c r="FMC43" s="53"/>
      <c r="FMD43" s="54"/>
      <c r="FME43" s="55"/>
      <c r="FMF43" s="56"/>
      <c r="FMI43" s="53"/>
      <c r="FMJ43" s="54"/>
      <c r="FMK43" s="55"/>
      <c r="FML43" s="56"/>
      <c r="FMO43" s="53"/>
      <c r="FMP43" s="54"/>
      <c r="FMQ43" s="55"/>
      <c r="FMR43" s="56"/>
      <c r="FMU43" s="53"/>
      <c r="FMV43" s="54"/>
      <c r="FMW43" s="55"/>
      <c r="FMX43" s="56"/>
      <c r="FNA43" s="53"/>
      <c r="FNB43" s="54"/>
      <c r="FNC43" s="55"/>
      <c r="FND43" s="56"/>
      <c r="FNG43" s="53"/>
      <c r="FNH43" s="54"/>
      <c r="FNI43" s="55"/>
      <c r="FNJ43" s="56"/>
      <c r="FNM43" s="53"/>
      <c r="FNN43" s="54"/>
      <c r="FNO43" s="55"/>
      <c r="FNP43" s="56"/>
      <c r="FNS43" s="53"/>
      <c r="FNT43" s="54"/>
      <c r="FNU43" s="55"/>
      <c r="FNV43" s="56"/>
      <c r="FNY43" s="53"/>
      <c r="FNZ43" s="54"/>
      <c r="FOA43" s="55"/>
      <c r="FOB43" s="56"/>
      <c r="FOE43" s="53"/>
      <c r="FOF43" s="54"/>
      <c r="FOG43" s="55"/>
      <c r="FOH43" s="56"/>
      <c r="FOK43" s="53"/>
      <c r="FOL43" s="54"/>
      <c r="FOM43" s="55"/>
      <c r="FON43" s="56"/>
      <c r="FOQ43" s="53"/>
      <c r="FOR43" s="54"/>
      <c r="FOS43" s="55"/>
      <c r="FOT43" s="56"/>
      <c r="FOW43" s="53"/>
      <c r="FOX43" s="54"/>
      <c r="FOY43" s="55"/>
      <c r="FOZ43" s="56"/>
      <c r="FPC43" s="53"/>
      <c r="FPD43" s="54"/>
      <c r="FPE43" s="55"/>
      <c r="FPF43" s="56"/>
      <c r="FPI43" s="53"/>
      <c r="FPJ43" s="54"/>
      <c r="FPK43" s="55"/>
      <c r="FPL43" s="56"/>
      <c r="FPO43" s="53"/>
      <c r="FPP43" s="54"/>
      <c r="FPQ43" s="55"/>
      <c r="FPR43" s="56"/>
      <c r="FPU43" s="53"/>
      <c r="FPV43" s="54"/>
      <c r="FPW43" s="55"/>
      <c r="FPX43" s="56"/>
      <c r="FQA43" s="53"/>
      <c r="FQB43" s="54"/>
      <c r="FQC43" s="55"/>
      <c r="FQD43" s="56"/>
      <c r="FQG43" s="53"/>
      <c r="FQH43" s="54"/>
      <c r="FQI43" s="55"/>
      <c r="FQJ43" s="56"/>
      <c r="FQM43" s="53"/>
      <c r="FQN43" s="54"/>
      <c r="FQO43" s="55"/>
      <c r="FQP43" s="56"/>
      <c r="FQS43" s="53"/>
      <c r="FQT43" s="54"/>
      <c r="FQU43" s="55"/>
      <c r="FQV43" s="56"/>
      <c r="FQY43" s="53"/>
      <c r="FQZ43" s="54"/>
      <c r="FRA43" s="55"/>
      <c r="FRB43" s="56"/>
      <c r="FRE43" s="53"/>
      <c r="FRF43" s="54"/>
      <c r="FRG43" s="55"/>
      <c r="FRH43" s="56"/>
      <c r="FRK43" s="53"/>
      <c r="FRL43" s="54"/>
      <c r="FRM43" s="55"/>
      <c r="FRN43" s="56"/>
      <c r="FRQ43" s="53"/>
      <c r="FRR43" s="54"/>
      <c r="FRS43" s="55"/>
      <c r="FRT43" s="56"/>
      <c r="FRW43" s="53"/>
      <c r="FRX43" s="54"/>
      <c r="FRY43" s="55"/>
      <c r="FRZ43" s="56"/>
      <c r="FSC43" s="53"/>
      <c r="FSD43" s="54"/>
      <c r="FSE43" s="55"/>
      <c r="FSF43" s="56"/>
      <c r="FSI43" s="53"/>
      <c r="FSJ43" s="54"/>
      <c r="FSK43" s="55"/>
      <c r="FSL43" s="56"/>
      <c r="FSO43" s="53"/>
      <c r="FSP43" s="54"/>
      <c r="FSQ43" s="55"/>
      <c r="FSR43" s="56"/>
      <c r="FSU43" s="53"/>
      <c r="FSV43" s="54"/>
      <c r="FSW43" s="55"/>
      <c r="FSX43" s="56"/>
      <c r="FTA43" s="53"/>
      <c r="FTB43" s="54"/>
      <c r="FTC43" s="55"/>
      <c r="FTD43" s="56"/>
      <c r="FTG43" s="53"/>
      <c r="FTH43" s="54"/>
      <c r="FTI43" s="55"/>
      <c r="FTJ43" s="56"/>
      <c r="FTM43" s="53"/>
      <c r="FTN43" s="54"/>
      <c r="FTO43" s="55"/>
      <c r="FTP43" s="56"/>
      <c r="FTS43" s="53"/>
      <c r="FTT43" s="54"/>
      <c r="FTU43" s="55"/>
      <c r="FTV43" s="56"/>
      <c r="FTY43" s="53"/>
      <c r="FTZ43" s="54"/>
      <c r="FUA43" s="55"/>
      <c r="FUB43" s="56"/>
      <c r="FUE43" s="53"/>
      <c r="FUF43" s="54"/>
      <c r="FUG43" s="55"/>
      <c r="FUH43" s="56"/>
      <c r="FUK43" s="53"/>
      <c r="FUL43" s="54"/>
      <c r="FUM43" s="55"/>
      <c r="FUN43" s="56"/>
      <c r="FUQ43" s="53"/>
      <c r="FUR43" s="54"/>
      <c r="FUS43" s="55"/>
      <c r="FUT43" s="56"/>
      <c r="FUW43" s="53"/>
      <c r="FUX43" s="54"/>
      <c r="FUY43" s="55"/>
      <c r="FUZ43" s="56"/>
      <c r="FVC43" s="53"/>
      <c r="FVD43" s="54"/>
      <c r="FVE43" s="55"/>
      <c r="FVF43" s="56"/>
      <c r="FVI43" s="53"/>
      <c r="FVJ43" s="54"/>
      <c r="FVK43" s="55"/>
      <c r="FVL43" s="56"/>
      <c r="FVO43" s="53"/>
      <c r="FVP43" s="54"/>
      <c r="FVQ43" s="55"/>
      <c r="FVR43" s="56"/>
      <c r="FVU43" s="53"/>
      <c r="FVV43" s="54"/>
      <c r="FVW43" s="55"/>
      <c r="FVX43" s="56"/>
      <c r="FWA43" s="53"/>
      <c r="FWB43" s="54"/>
      <c r="FWC43" s="55"/>
      <c r="FWD43" s="56"/>
      <c r="FWG43" s="53"/>
      <c r="FWH43" s="54"/>
      <c r="FWI43" s="55"/>
      <c r="FWJ43" s="56"/>
      <c r="FWM43" s="53"/>
      <c r="FWN43" s="54"/>
      <c r="FWO43" s="55"/>
      <c r="FWP43" s="56"/>
      <c r="FWS43" s="53"/>
      <c r="FWT43" s="54"/>
      <c r="FWU43" s="55"/>
      <c r="FWV43" s="56"/>
      <c r="FWY43" s="53"/>
      <c r="FWZ43" s="54"/>
      <c r="FXA43" s="55"/>
      <c r="FXB43" s="56"/>
      <c r="FXE43" s="53"/>
      <c r="FXF43" s="54"/>
      <c r="FXG43" s="55"/>
      <c r="FXH43" s="56"/>
      <c r="FXK43" s="53"/>
      <c r="FXL43" s="54"/>
      <c r="FXM43" s="55"/>
      <c r="FXN43" s="56"/>
      <c r="FXQ43" s="53"/>
      <c r="FXR43" s="54"/>
      <c r="FXS43" s="55"/>
      <c r="FXT43" s="56"/>
      <c r="FXW43" s="53"/>
      <c r="FXX43" s="54"/>
      <c r="FXY43" s="55"/>
      <c r="FXZ43" s="56"/>
      <c r="FYC43" s="53"/>
      <c r="FYD43" s="54"/>
      <c r="FYE43" s="55"/>
      <c r="FYF43" s="56"/>
      <c r="FYI43" s="53"/>
      <c r="FYJ43" s="54"/>
      <c r="FYK43" s="55"/>
      <c r="FYL43" s="56"/>
      <c r="FYO43" s="53"/>
      <c r="FYP43" s="54"/>
      <c r="FYQ43" s="55"/>
      <c r="FYR43" s="56"/>
      <c r="FYU43" s="53"/>
      <c r="FYV43" s="54"/>
      <c r="FYW43" s="55"/>
      <c r="FYX43" s="56"/>
      <c r="FZA43" s="53"/>
      <c r="FZB43" s="54"/>
      <c r="FZC43" s="55"/>
      <c r="FZD43" s="56"/>
      <c r="FZG43" s="53"/>
      <c r="FZH43" s="54"/>
      <c r="FZI43" s="55"/>
      <c r="FZJ43" s="56"/>
      <c r="FZM43" s="53"/>
      <c r="FZN43" s="54"/>
      <c r="FZO43" s="55"/>
      <c r="FZP43" s="56"/>
      <c r="FZS43" s="53"/>
      <c r="FZT43" s="54"/>
      <c r="FZU43" s="55"/>
      <c r="FZV43" s="56"/>
      <c r="FZY43" s="53"/>
      <c r="FZZ43" s="54"/>
      <c r="GAA43" s="55"/>
      <c r="GAB43" s="56"/>
      <c r="GAE43" s="53"/>
      <c r="GAF43" s="54"/>
      <c r="GAG43" s="55"/>
      <c r="GAH43" s="56"/>
      <c r="GAK43" s="53"/>
      <c r="GAL43" s="54"/>
      <c r="GAM43" s="55"/>
      <c r="GAN43" s="56"/>
      <c r="GAQ43" s="53"/>
      <c r="GAR43" s="54"/>
      <c r="GAS43" s="55"/>
      <c r="GAT43" s="56"/>
      <c r="GAW43" s="53"/>
      <c r="GAX43" s="54"/>
      <c r="GAY43" s="55"/>
      <c r="GAZ43" s="56"/>
      <c r="GBC43" s="53"/>
      <c r="GBD43" s="54"/>
      <c r="GBE43" s="55"/>
      <c r="GBF43" s="56"/>
      <c r="GBI43" s="53"/>
      <c r="GBJ43" s="54"/>
      <c r="GBK43" s="55"/>
      <c r="GBL43" s="56"/>
      <c r="GBO43" s="53"/>
      <c r="GBP43" s="54"/>
      <c r="GBQ43" s="55"/>
      <c r="GBR43" s="56"/>
      <c r="GBU43" s="53"/>
      <c r="GBV43" s="54"/>
      <c r="GBW43" s="55"/>
      <c r="GBX43" s="56"/>
      <c r="GCA43" s="53"/>
      <c r="GCB43" s="54"/>
      <c r="GCC43" s="55"/>
      <c r="GCD43" s="56"/>
      <c r="GCG43" s="53"/>
      <c r="GCH43" s="54"/>
      <c r="GCI43" s="55"/>
      <c r="GCJ43" s="56"/>
      <c r="GCM43" s="53"/>
      <c r="GCN43" s="54"/>
      <c r="GCO43" s="55"/>
      <c r="GCP43" s="56"/>
      <c r="GCS43" s="53"/>
      <c r="GCT43" s="54"/>
      <c r="GCU43" s="55"/>
      <c r="GCV43" s="56"/>
      <c r="GCY43" s="53"/>
      <c r="GCZ43" s="54"/>
      <c r="GDA43" s="55"/>
      <c r="GDB43" s="56"/>
      <c r="GDE43" s="53"/>
      <c r="GDF43" s="54"/>
      <c r="GDG43" s="55"/>
      <c r="GDH43" s="56"/>
      <c r="GDK43" s="53"/>
      <c r="GDL43" s="54"/>
      <c r="GDM43" s="55"/>
      <c r="GDN43" s="56"/>
      <c r="GDQ43" s="53"/>
      <c r="GDR43" s="54"/>
      <c r="GDS43" s="55"/>
      <c r="GDT43" s="56"/>
      <c r="GDW43" s="53"/>
      <c r="GDX43" s="54"/>
      <c r="GDY43" s="55"/>
      <c r="GDZ43" s="56"/>
      <c r="GEC43" s="53"/>
      <c r="GED43" s="54"/>
      <c r="GEE43" s="55"/>
      <c r="GEF43" s="56"/>
      <c r="GEI43" s="53"/>
      <c r="GEJ43" s="54"/>
      <c r="GEK43" s="55"/>
      <c r="GEL43" s="56"/>
      <c r="GEO43" s="53"/>
      <c r="GEP43" s="54"/>
      <c r="GEQ43" s="55"/>
      <c r="GER43" s="56"/>
      <c r="GEU43" s="53"/>
      <c r="GEV43" s="54"/>
      <c r="GEW43" s="55"/>
      <c r="GEX43" s="56"/>
      <c r="GFA43" s="53"/>
      <c r="GFB43" s="54"/>
      <c r="GFC43" s="55"/>
      <c r="GFD43" s="56"/>
      <c r="GFG43" s="53"/>
      <c r="GFH43" s="54"/>
      <c r="GFI43" s="55"/>
      <c r="GFJ43" s="56"/>
      <c r="GFM43" s="53"/>
      <c r="GFN43" s="54"/>
      <c r="GFO43" s="55"/>
      <c r="GFP43" s="56"/>
      <c r="GFS43" s="53"/>
      <c r="GFT43" s="54"/>
      <c r="GFU43" s="55"/>
      <c r="GFV43" s="56"/>
      <c r="GFY43" s="53"/>
      <c r="GFZ43" s="54"/>
      <c r="GGA43" s="55"/>
      <c r="GGB43" s="56"/>
      <c r="GGE43" s="53"/>
      <c r="GGF43" s="54"/>
      <c r="GGG43" s="55"/>
      <c r="GGH43" s="56"/>
      <c r="GGK43" s="53"/>
      <c r="GGL43" s="54"/>
      <c r="GGM43" s="55"/>
      <c r="GGN43" s="56"/>
      <c r="GGQ43" s="53"/>
      <c r="GGR43" s="54"/>
      <c r="GGS43" s="55"/>
      <c r="GGT43" s="56"/>
      <c r="GGW43" s="53"/>
      <c r="GGX43" s="54"/>
      <c r="GGY43" s="55"/>
      <c r="GGZ43" s="56"/>
      <c r="GHC43" s="53"/>
      <c r="GHD43" s="54"/>
      <c r="GHE43" s="55"/>
      <c r="GHF43" s="56"/>
      <c r="GHI43" s="53"/>
      <c r="GHJ43" s="54"/>
      <c r="GHK43" s="55"/>
      <c r="GHL43" s="56"/>
      <c r="GHO43" s="53"/>
      <c r="GHP43" s="54"/>
      <c r="GHQ43" s="55"/>
      <c r="GHR43" s="56"/>
      <c r="GHU43" s="53"/>
      <c r="GHV43" s="54"/>
      <c r="GHW43" s="55"/>
      <c r="GHX43" s="56"/>
      <c r="GIA43" s="53"/>
      <c r="GIB43" s="54"/>
      <c r="GIC43" s="55"/>
      <c r="GID43" s="56"/>
      <c r="GIG43" s="53"/>
      <c r="GIH43" s="54"/>
      <c r="GII43" s="55"/>
      <c r="GIJ43" s="56"/>
      <c r="GIM43" s="53"/>
      <c r="GIN43" s="54"/>
      <c r="GIO43" s="55"/>
      <c r="GIP43" s="56"/>
      <c r="GIS43" s="53"/>
      <c r="GIT43" s="54"/>
      <c r="GIU43" s="55"/>
      <c r="GIV43" s="56"/>
      <c r="GIY43" s="53"/>
      <c r="GIZ43" s="54"/>
      <c r="GJA43" s="55"/>
      <c r="GJB43" s="56"/>
      <c r="GJE43" s="53"/>
      <c r="GJF43" s="54"/>
      <c r="GJG43" s="55"/>
      <c r="GJH43" s="56"/>
      <c r="GJK43" s="53"/>
      <c r="GJL43" s="54"/>
      <c r="GJM43" s="55"/>
      <c r="GJN43" s="56"/>
      <c r="GJQ43" s="53"/>
      <c r="GJR43" s="54"/>
      <c r="GJS43" s="55"/>
      <c r="GJT43" s="56"/>
      <c r="GJW43" s="53"/>
      <c r="GJX43" s="54"/>
      <c r="GJY43" s="55"/>
      <c r="GJZ43" s="56"/>
      <c r="GKC43" s="53"/>
      <c r="GKD43" s="54"/>
      <c r="GKE43" s="55"/>
      <c r="GKF43" s="56"/>
      <c r="GKI43" s="53"/>
      <c r="GKJ43" s="54"/>
      <c r="GKK43" s="55"/>
      <c r="GKL43" s="56"/>
      <c r="GKO43" s="53"/>
      <c r="GKP43" s="54"/>
      <c r="GKQ43" s="55"/>
      <c r="GKR43" s="56"/>
      <c r="GKU43" s="53"/>
      <c r="GKV43" s="54"/>
      <c r="GKW43" s="55"/>
      <c r="GKX43" s="56"/>
      <c r="GLA43" s="53"/>
      <c r="GLB43" s="54"/>
      <c r="GLC43" s="55"/>
      <c r="GLD43" s="56"/>
      <c r="GLG43" s="53"/>
      <c r="GLH43" s="54"/>
      <c r="GLI43" s="55"/>
      <c r="GLJ43" s="56"/>
      <c r="GLM43" s="53"/>
      <c r="GLN43" s="54"/>
      <c r="GLO43" s="55"/>
      <c r="GLP43" s="56"/>
      <c r="GLS43" s="53"/>
      <c r="GLT43" s="54"/>
      <c r="GLU43" s="55"/>
      <c r="GLV43" s="56"/>
      <c r="GLY43" s="53"/>
      <c r="GLZ43" s="54"/>
      <c r="GMA43" s="55"/>
      <c r="GMB43" s="56"/>
      <c r="GME43" s="53"/>
      <c r="GMF43" s="54"/>
      <c r="GMG43" s="55"/>
      <c r="GMH43" s="56"/>
      <c r="GMK43" s="53"/>
      <c r="GML43" s="54"/>
      <c r="GMM43" s="55"/>
      <c r="GMN43" s="56"/>
      <c r="GMQ43" s="53"/>
      <c r="GMR43" s="54"/>
      <c r="GMS43" s="55"/>
      <c r="GMT43" s="56"/>
      <c r="GMW43" s="53"/>
      <c r="GMX43" s="54"/>
      <c r="GMY43" s="55"/>
      <c r="GMZ43" s="56"/>
      <c r="GNC43" s="53"/>
      <c r="GND43" s="54"/>
      <c r="GNE43" s="55"/>
      <c r="GNF43" s="56"/>
      <c r="GNI43" s="53"/>
      <c r="GNJ43" s="54"/>
      <c r="GNK43" s="55"/>
      <c r="GNL43" s="56"/>
      <c r="GNO43" s="53"/>
      <c r="GNP43" s="54"/>
      <c r="GNQ43" s="55"/>
      <c r="GNR43" s="56"/>
      <c r="GNU43" s="53"/>
      <c r="GNV43" s="54"/>
      <c r="GNW43" s="55"/>
      <c r="GNX43" s="56"/>
      <c r="GOA43" s="53"/>
      <c r="GOB43" s="54"/>
      <c r="GOC43" s="55"/>
      <c r="GOD43" s="56"/>
      <c r="GOG43" s="53"/>
      <c r="GOH43" s="54"/>
      <c r="GOI43" s="55"/>
      <c r="GOJ43" s="56"/>
      <c r="GOM43" s="53"/>
      <c r="GON43" s="54"/>
      <c r="GOO43" s="55"/>
      <c r="GOP43" s="56"/>
      <c r="GOS43" s="53"/>
      <c r="GOT43" s="54"/>
      <c r="GOU43" s="55"/>
      <c r="GOV43" s="56"/>
      <c r="GOY43" s="53"/>
      <c r="GOZ43" s="54"/>
      <c r="GPA43" s="55"/>
      <c r="GPB43" s="56"/>
      <c r="GPE43" s="53"/>
      <c r="GPF43" s="54"/>
      <c r="GPG43" s="55"/>
      <c r="GPH43" s="56"/>
      <c r="GPK43" s="53"/>
      <c r="GPL43" s="54"/>
      <c r="GPM43" s="55"/>
      <c r="GPN43" s="56"/>
      <c r="GPQ43" s="53"/>
      <c r="GPR43" s="54"/>
      <c r="GPS43" s="55"/>
      <c r="GPT43" s="56"/>
      <c r="GPW43" s="53"/>
      <c r="GPX43" s="54"/>
      <c r="GPY43" s="55"/>
      <c r="GPZ43" s="56"/>
      <c r="GQC43" s="53"/>
      <c r="GQD43" s="54"/>
      <c r="GQE43" s="55"/>
      <c r="GQF43" s="56"/>
      <c r="GQI43" s="53"/>
      <c r="GQJ43" s="54"/>
      <c r="GQK43" s="55"/>
      <c r="GQL43" s="56"/>
      <c r="GQO43" s="53"/>
      <c r="GQP43" s="54"/>
      <c r="GQQ43" s="55"/>
      <c r="GQR43" s="56"/>
      <c r="GQU43" s="53"/>
      <c r="GQV43" s="54"/>
      <c r="GQW43" s="55"/>
      <c r="GQX43" s="56"/>
      <c r="GRA43" s="53"/>
      <c r="GRB43" s="54"/>
      <c r="GRC43" s="55"/>
      <c r="GRD43" s="56"/>
      <c r="GRG43" s="53"/>
      <c r="GRH43" s="54"/>
      <c r="GRI43" s="55"/>
      <c r="GRJ43" s="56"/>
      <c r="GRM43" s="53"/>
      <c r="GRN43" s="54"/>
      <c r="GRO43" s="55"/>
      <c r="GRP43" s="56"/>
      <c r="GRS43" s="53"/>
      <c r="GRT43" s="54"/>
      <c r="GRU43" s="55"/>
      <c r="GRV43" s="56"/>
      <c r="GRY43" s="53"/>
      <c r="GRZ43" s="54"/>
      <c r="GSA43" s="55"/>
      <c r="GSB43" s="56"/>
      <c r="GSE43" s="53"/>
      <c r="GSF43" s="54"/>
      <c r="GSG43" s="55"/>
      <c r="GSH43" s="56"/>
      <c r="GSK43" s="53"/>
      <c r="GSL43" s="54"/>
      <c r="GSM43" s="55"/>
      <c r="GSN43" s="56"/>
      <c r="GSQ43" s="53"/>
      <c r="GSR43" s="54"/>
      <c r="GSS43" s="55"/>
      <c r="GST43" s="56"/>
      <c r="GSW43" s="53"/>
      <c r="GSX43" s="54"/>
      <c r="GSY43" s="55"/>
      <c r="GSZ43" s="56"/>
      <c r="GTC43" s="53"/>
      <c r="GTD43" s="54"/>
      <c r="GTE43" s="55"/>
      <c r="GTF43" s="56"/>
      <c r="GTI43" s="53"/>
      <c r="GTJ43" s="54"/>
      <c r="GTK43" s="55"/>
      <c r="GTL43" s="56"/>
      <c r="GTO43" s="53"/>
      <c r="GTP43" s="54"/>
      <c r="GTQ43" s="55"/>
      <c r="GTR43" s="56"/>
      <c r="GTU43" s="53"/>
      <c r="GTV43" s="54"/>
      <c r="GTW43" s="55"/>
      <c r="GTX43" s="56"/>
      <c r="GUA43" s="53"/>
      <c r="GUB43" s="54"/>
      <c r="GUC43" s="55"/>
      <c r="GUD43" s="56"/>
      <c r="GUG43" s="53"/>
      <c r="GUH43" s="54"/>
      <c r="GUI43" s="55"/>
      <c r="GUJ43" s="56"/>
      <c r="GUM43" s="53"/>
      <c r="GUN43" s="54"/>
      <c r="GUO43" s="55"/>
      <c r="GUP43" s="56"/>
      <c r="GUS43" s="53"/>
      <c r="GUT43" s="54"/>
      <c r="GUU43" s="55"/>
      <c r="GUV43" s="56"/>
      <c r="GUY43" s="53"/>
      <c r="GUZ43" s="54"/>
      <c r="GVA43" s="55"/>
      <c r="GVB43" s="56"/>
      <c r="GVE43" s="53"/>
      <c r="GVF43" s="54"/>
      <c r="GVG43" s="55"/>
      <c r="GVH43" s="56"/>
      <c r="GVK43" s="53"/>
      <c r="GVL43" s="54"/>
      <c r="GVM43" s="55"/>
      <c r="GVN43" s="56"/>
      <c r="GVQ43" s="53"/>
      <c r="GVR43" s="54"/>
      <c r="GVS43" s="55"/>
      <c r="GVT43" s="56"/>
      <c r="GVW43" s="53"/>
      <c r="GVX43" s="54"/>
      <c r="GVY43" s="55"/>
      <c r="GVZ43" s="56"/>
      <c r="GWC43" s="53"/>
      <c r="GWD43" s="54"/>
      <c r="GWE43" s="55"/>
      <c r="GWF43" s="56"/>
      <c r="GWI43" s="53"/>
      <c r="GWJ43" s="54"/>
      <c r="GWK43" s="55"/>
      <c r="GWL43" s="56"/>
      <c r="GWO43" s="53"/>
      <c r="GWP43" s="54"/>
      <c r="GWQ43" s="55"/>
      <c r="GWR43" s="56"/>
      <c r="GWU43" s="53"/>
      <c r="GWV43" s="54"/>
      <c r="GWW43" s="55"/>
      <c r="GWX43" s="56"/>
      <c r="GXA43" s="53"/>
      <c r="GXB43" s="54"/>
      <c r="GXC43" s="55"/>
      <c r="GXD43" s="56"/>
      <c r="GXG43" s="53"/>
      <c r="GXH43" s="54"/>
      <c r="GXI43" s="55"/>
      <c r="GXJ43" s="56"/>
      <c r="GXM43" s="53"/>
      <c r="GXN43" s="54"/>
      <c r="GXO43" s="55"/>
      <c r="GXP43" s="56"/>
      <c r="GXS43" s="53"/>
      <c r="GXT43" s="54"/>
      <c r="GXU43" s="55"/>
      <c r="GXV43" s="56"/>
      <c r="GXY43" s="53"/>
      <c r="GXZ43" s="54"/>
      <c r="GYA43" s="55"/>
      <c r="GYB43" s="56"/>
      <c r="GYE43" s="53"/>
      <c r="GYF43" s="54"/>
      <c r="GYG43" s="55"/>
      <c r="GYH43" s="56"/>
      <c r="GYK43" s="53"/>
      <c r="GYL43" s="54"/>
      <c r="GYM43" s="55"/>
      <c r="GYN43" s="56"/>
      <c r="GYQ43" s="53"/>
      <c r="GYR43" s="54"/>
      <c r="GYS43" s="55"/>
      <c r="GYT43" s="56"/>
      <c r="GYW43" s="53"/>
      <c r="GYX43" s="54"/>
      <c r="GYY43" s="55"/>
      <c r="GYZ43" s="56"/>
      <c r="GZC43" s="53"/>
      <c r="GZD43" s="54"/>
      <c r="GZE43" s="55"/>
      <c r="GZF43" s="56"/>
      <c r="GZI43" s="53"/>
      <c r="GZJ43" s="54"/>
      <c r="GZK43" s="55"/>
      <c r="GZL43" s="56"/>
      <c r="GZO43" s="53"/>
      <c r="GZP43" s="54"/>
      <c r="GZQ43" s="55"/>
      <c r="GZR43" s="56"/>
      <c r="GZU43" s="53"/>
      <c r="GZV43" s="54"/>
      <c r="GZW43" s="55"/>
      <c r="GZX43" s="56"/>
      <c r="HAA43" s="53"/>
      <c r="HAB43" s="54"/>
      <c r="HAC43" s="55"/>
      <c r="HAD43" s="56"/>
      <c r="HAG43" s="53"/>
      <c r="HAH43" s="54"/>
      <c r="HAI43" s="55"/>
      <c r="HAJ43" s="56"/>
      <c r="HAM43" s="53"/>
      <c r="HAN43" s="54"/>
      <c r="HAO43" s="55"/>
      <c r="HAP43" s="56"/>
      <c r="HAS43" s="53"/>
      <c r="HAT43" s="54"/>
      <c r="HAU43" s="55"/>
      <c r="HAV43" s="56"/>
      <c r="HAY43" s="53"/>
      <c r="HAZ43" s="54"/>
      <c r="HBA43" s="55"/>
      <c r="HBB43" s="56"/>
      <c r="HBE43" s="53"/>
      <c r="HBF43" s="54"/>
      <c r="HBG43" s="55"/>
      <c r="HBH43" s="56"/>
      <c r="HBK43" s="53"/>
      <c r="HBL43" s="54"/>
      <c r="HBM43" s="55"/>
      <c r="HBN43" s="56"/>
      <c r="HBQ43" s="53"/>
      <c r="HBR43" s="54"/>
      <c r="HBS43" s="55"/>
      <c r="HBT43" s="56"/>
      <c r="HBW43" s="53"/>
      <c r="HBX43" s="54"/>
      <c r="HBY43" s="55"/>
      <c r="HBZ43" s="56"/>
      <c r="HCC43" s="53"/>
      <c r="HCD43" s="54"/>
      <c r="HCE43" s="55"/>
      <c r="HCF43" s="56"/>
      <c r="HCI43" s="53"/>
      <c r="HCJ43" s="54"/>
      <c r="HCK43" s="55"/>
      <c r="HCL43" s="56"/>
      <c r="HCO43" s="53"/>
      <c r="HCP43" s="54"/>
      <c r="HCQ43" s="55"/>
      <c r="HCR43" s="56"/>
      <c r="HCU43" s="53"/>
      <c r="HCV43" s="54"/>
      <c r="HCW43" s="55"/>
      <c r="HCX43" s="56"/>
      <c r="HDA43" s="53"/>
      <c r="HDB43" s="54"/>
      <c r="HDC43" s="55"/>
      <c r="HDD43" s="56"/>
      <c r="HDG43" s="53"/>
      <c r="HDH43" s="54"/>
      <c r="HDI43" s="55"/>
      <c r="HDJ43" s="56"/>
      <c r="HDM43" s="53"/>
      <c r="HDN43" s="54"/>
      <c r="HDO43" s="55"/>
      <c r="HDP43" s="56"/>
      <c r="HDS43" s="53"/>
      <c r="HDT43" s="54"/>
      <c r="HDU43" s="55"/>
      <c r="HDV43" s="56"/>
      <c r="HDY43" s="53"/>
      <c r="HDZ43" s="54"/>
      <c r="HEA43" s="55"/>
      <c r="HEB43" s="56"/>
      <c r="HEE43" s="53"/>
      <c r="HEF43" s="54"/>
      <c r="HEG43" s="55"/>
      <c r="HEH43" s="56"/>
      <c r="HEK43" s="53"/>
      <c r="HEL43" s="54"/>
      <c r="HEM43" s="55"/>
      <c r="HEN43" s="56"/>
      <c r="HEQ43" s="53"/>
      <c r="HER43" s="54"/>
      <c r="HES43" s="55"/>
      <c r="HET43" s="56"/>
      <c r="HEW43" s="53"/>
      <c r="HEX43" s="54"/>
      <c r="HEY43" s="55"/>
      <c r="HEZ43" s="56"/>
      <c r="HFC43" s="53"/>
      <c r="HFD43" s="54"/>
      <c r="HFE43" s="55"/>
      <c r="HFF43" s="56"/>
      <c r="HFI43" s="53"/>
      <c r="HFJ43" s="54"/>
      <c r="HFK43" s="55"/>
      <c r="HFL43" s="56"/>
      <c r="HFO43" s="53"/>
      <c r="HFP43" s="54"/>
      <c r="HFQ43" s="55"/>
      <c r="HFR43" s="56"/>
      <c r="HFU43" s="53"/>
      <c r="HFV43" s="54"/>
      <c r="HFW43" s="55"/>
      <c r="HFX43" s="56"/>
      <c r="HGA43" s="53"/>
      <c r="HGB43" s="54"/>
      <c r="HGC43" s="55"/>
      <c r="HGD43" s="56"/>
      <c r="HGG43" s="53"/>
      <c r="HGH43" s="54"/>
      <c r="HGI43" s="55"/>
      <c r="HGJ43" s="56"/>
      <c r="HGM43" s="53"/>
      <c r="HGN43" s="54"/>
      <c r="HGO43" s="55"/>
      <c r="HGP43" s="56"/>
      <c r="HGS43" s="53"/>
      <c r="HGT43" s="54"/>
      <c r="HGU43" s="55"/>
      <c r="HGV43" s="56"/>
      <c r="HGY43" s="53"/>
      <c r="HGZ43" s="54"/>
      <c r="HHA43" s="55"/>
      <c r="HHB43" s="56"/>
      <c r="HHE43" s="53"/>
      <c r="HHF43" s="54"/>
      <c r="HHG43" s="55"/>
      <c r="HHH43" s="56"/>
      <c r="HHK43" s="53"/>
      <c r="HHL43" s="54"/>
      <c r="HHM43" s="55"/>
      <c r="HHN43" s="56"/>
      <c r="HHQ43" s="53"/>
      <c r="HHR43" s="54"/>
      <c r="HHS43" s="55"/>
      <c r="HHT43" s="56"/>
      <c r="HHW43" s="53"/>
      <c r="HHX43" s="54"/>
      <c r="HHY43" s="55"/>
      <c r="HHZ43" s="56"/>
      <c r="HIC43" s="53"/>
      <c r="HID43" s="54"/>
      <c r="HIE43" s="55"/>
      <c r="HIF43" s="56"/>
      <c r="HII43" s="53"/>
      <c r="HIJ43" s="54"/>
      <c r="HIK43" s="55"/>
      <c r="HIL43" s="56"/>
      <c r="HIO43" s="53"/>
      <c r="HIP43" s="54"/>
      <c r="HIQ43" s="55"/>
      <c r="HIR43" s="56"/>
      <c r="HIU43" s="53"/>
      <c r="HIV43" s="54"/>
      <c r="HIW43" s="55"/>
      <c r="HIX43" s="56"/>
      <c r="HJA43" s="53"/>
      <c r="HJB43" s="54"/>
      <c r="HJC43" s="55"/>
      <c r="HJD43" s="56"/>
      <c r="HJG43" s="53"/>
      <c r="HJH43" s="54"/>
      <c r="HJI43" s="55"/>
      <c r="HJJ43" s="56"/>
      <c r="HJM43" s="53"/>
      <c r="HJN43" s="54"/>
      <c r="HJO43" s="55"/>
      <c r="HJP43" s="56"/>
      <c r="HJS43" s="53"/>
      <c r="HJT43" s="54"/>
      <c r="HJU43" s="55"/>
      <c r="HJV43" s="56"/>
      <c r="HJY43" s="53"/>
      <c r="HJZ43" s="54"/>
      <c r="HKA43" s="55"/>
      <c r="HKB43" s="56"/>
      <c r="HKE43" s="53"/>
      <c r="HKF43" s="54"/>
      <c r="HKG43" s="55"/>
      <c r="HKH43" s="56"/>
      <c r="HKK43" s="53"/>
      <c r="HKL43" s="54"/>
      <c r="HKM43" s="55"/>
      <c r="HKN43" s="56"/>
      <c r="HKQ43" s="53"/>
      <c r="HKR43" s="54"/>
      <c r="HKS43" s="55"/>
      <c r="HKT43" s="56"/>
      <c r="HKW43" s="53"/>
      <c r="HKX43" s="54"/>
      <c r="HKY43" s="55"/>
      <c r="HKZ43" s="56"/>
      <c r="HLC43" s="53"/>
      <c r="HLD43" s="54"/>
      <c r="HLE43" s="55"/>
      <c r="HLF43" s="56"/>
      <c r="HLI43" s="53"/>
      <c r="HLJ43" s="54"/>
      <c r="HLK43" s="55"/>
      <c r="HLL43" s="56"/>
      <c r="HLO43" s="53"/>
      <c r="HLP43" s="54"/>
      <c r="HLQ43" s="55"/>
      <c r="HLR43" s="56"/>
      <c r="HLU43" s="53"/>
      <c r="HLV43" s="54"/>
      <c r="HLW43" s="55"/>
      <c r="HLX43" s="56"/>
      <c r="HMA43" s="53"/>
      <c r="HMB43" s="54"/>
      <c r="HMC43" s="55"/>
      <c r="HMD43" s="56"/>
      <c r="HMG43" s="53"/>
      <c r="HMH43" s="54"/>
      <c r="HMI43" s="55"/>
      <c r="HMJ43" s="56"/>
      <c r="HMM43" s="53"/>
      <c r="HMN43" s="54"/>
      <c r="HMO43" s="55"/>
      <c r="HMP43" s="56"/>
      <c r="HMS43" s="53"/>
      <c r="HMT43" s="54"/>
      <c r="HMU43" s="55"/>
      <c r="HMV43" s="56"/>
      <c r="HMY43" s="53"/>
      <c r="HMZ43" s="54"/>
      <c r="HNA43" s="55"/>
      <c r="HNB43" s="56"/>
      <c r="HNE43" s="53"/>
      <c r="HNF43" s="54"/>
      <c r="HNG43" s="55"/>
      <c r="HNH43" s="56"/>
      <c r="HNK43" s="53"/>
      <c r="HNL43" s="54"/>
      <c r="HNM43" s="55"/>
      <c r="HNN43" s="56"/>
      <c r="HNQ43" s="53"/>
      <c r="HNR43" s="54"/>
      <c r="HNS43" s="55"/>
      <c r="HNT43" s="56"/>
      <c r="HNW43" s="53"/>
      <c r="HNX43" s="54"/>
      <c r="HNY43" s="55"/>
      <c r="HNZ43" s="56"/>
      <c r="HOC43" s="53"/>
      <c r="HOD43" s="54"/>
      <c r="HOE43" s="55"/>
      <c r="HOF43" s="56"/>
      <c r="HOI43" s="53"/>
      <c r="HOJ43" s="54"/>
      <c r="HOK43" s="55"/>
      <c r="HOL43" s="56"/>
      <c r="HOO43" s="53"/>
      <c r="HOP43" s="54"/>
      <c r="HOQ43" s="55"/>
      <c r="HOR43" s="56"/>
      <c r="HOU43" s="53"/>
      <c r="HOV43" s="54"/>
      <c r="HOW43" s="55"/>
      <c r="HOX43" s="56"/>
      <c r="HPA43" s="53"/>
      <c r="HPB43" s="54"/>
      <c r="HPC43" s="55"/>
      <c r="HPD43" s="56"/>
      <c r="HPG43" s="53"/>
      <c r="HPH43" s="54"/>
      <c r="HPI43" s="55"/>
      <c r="HPJ43" s="56"/>
      <c r="HPM43" s="53"/>
      <c r="HPN43" s="54"/>
      <c r="HPO43" s="55"/>
      <c r="HPP43" s="56"/>
      <c r="HPS43" s="53"/>
      <c r="HPT43" s="54"/>
      <c r="HPU43" s="55"/>
      <c r="HPV43" s="56"/>
      <c r="HPY43" s="53"/>
      <c r="HPZ43" s="54"/>
      <c r="HQA43" s="55"/>
      <c r="HQB43" s="56"/>
      <c r="HQE43" s="53"/>
      <c r="HQF43" s="54"/>
      <c r="HQG43" s="55"/>
      <c r="HQH43" s="56"/>
      <c r="HQK43" s="53"/>
      <c r="HQL43" s="54"/>
      <c r="HQM43" s="55"/>
      <c r="HQN43" s="56"/>
      <c r="HQQ43" s="53"/>
      <c r="HQR43" s="54"/>
      <c r="HQS43" s="55"/>
      <c r="HQT43" s="56"/>
      <c r="HQW43" s="53"/>
      <c r="HQX43" s="54"/>
      <c r="HQY43" s="55"/>
      <c r="HQZ43" s="56"/>
      <c r="HRC43" s="53"/>
      <c r="HRD43" s="54"/>
      <c r="HRE43" s="55"/>
      <c r="HRF43" s="56"/>
      <c r="HRI43" s="53"/>
      <c r="HRJ43" s="54"/>
      <c r="HRK43" s="55"/>
      <c r="HRL43" s="56"/>
      <c r="HRO43" s="53"/>
      <c r="HRP43" s="54"/>
      <c r="HRQ43" s="55"/>
      <c r="HRR43" s="56"/>
      <c r="HRU43" s="53"/>
      <c r="HRV43" s="54"/>
      <c r="HRW43" s="55"/>
      <c r="HRX43" s="56"/>
      <c r="HSA43" s="53"/>
      <c r="HSB43" s="54"/>
      <c r="HSC43" s="55"/>
      <c r="HSD43" s="56"/>
      <c r="HSG43" s="53"/>
      <c r="HSH43" s="54"/>
      <c r="HSI43" s="55"/>
      <c r="HSJ43" s="56"/>
      <c r="HSM43" s="53"/>
      <c r="HSN43" s="54"/>
      <c r="HSO43" s="55"/>
      <c r="HSP43" s="56"/>
      <c r="HSS43" s="53"/>
      <c r="HST43" s="54"/>
      <c r="HSU43" s="55"/>
      <c r="HSV43" s="56"/>
      <c r="HSY43" s="53"/>
      <c r="HSZ43" s="54"/>
      <c r="HTA43" s="55"/>
      <c r="HTB43" s="56"/>
      <c r="HTE43" s="53"/>
      <c r="HTF43" s="54"/>
      <c r="HTG43" s="55"/>
      <c r="HTH43" s="56"/>
      <c r="HTK43" s="53"/>
      <c r="HTL43" s="54"/>
      <c r="HTM43" s="55"/>
      <c r="HTN43" s="56"/>
      <c r="HTQ43" s="53"/>
      <c r="HTR43" s="54"/>
      <c r="HTS43" s="55"/>
      <c r="HTT43" s="56"/>
      <c r="HTW43" s="53"/>
      <c r="HTX43" s="54"/>
      <c r="HTY43" s="55"/>
      <c r="HTZ43" s="56"/>
      <c r="HUC43" s="53"/>
      <c r="HUD43" s="54"/>
      <c r="HUE43" s="55"/>
      <c r="HUF43" s="56"/>
      <c r="HUI43" s="53"/>
      <c r="HUJ43" s="54"/>
      <c r="HUK43" s="55"/>
      <c r="HUL43" s="56"/>
      <c r="HUO43" s="53"/>
      <c r="HUP43" s="54"/>
      <c r="HUQ43" s="55"/>
      <c r="HUR43" s="56"/>
      <c r="HUU43" s="53"/>
      <c r="HUV43" s="54"/>
      <c r="HUW43" s="55"/>
      <c r="HUX43" s="56"/>
      <c r="HVA43" s="53"/>
      <c r="HVB43" s="54"/>
      <c r="HVC43" s="55"/>
      <c r="HVD43" s="56"/>
      <c r="HVG43" s="53"/>
      <c r="HVH43" s="54"/>
      <c r="HVI43" s="55"/>
      <c r="HVJ43" s="56"/>
      <c r="HVM43" s="53"/>
      <c r="HVN43" s="54"/>
      <c r="HVO43" s="55"/>
      <c r="HVP43" s="56"/>
      <c r="HVS43" s="53"/>
      <c r="HVT43" s="54"/>
      <c r="HVU43" s="55"/>
      <c r="HVV43" s="56"/>
      <c r="HVY43" s="53"/>
      <c r="HVZ43" s="54"/>
      <c r="HWA43" s="55"/>
      <c r="HWB43" s="56"/>
      <c r="HWE43" s="53"/>
      <c r="HWF43" s="54"/>
      <c r="HWG43" s="55"/>
      <c r="HWH43" s="56"/>
      <c r="HWK43" s="53"/>
      <c r="HWL43" s="54"/>
      <c r="HWM43" s="55"/>
      <c r="HWN43" s="56"/>
      <c r="HWQ43" s="53"/>
      <c r="HWR43" s="54"/>
      <c r="HWS43" s="55"/>
      <c r="HWT43" s="56"/>
      <c r="HWW43" s="53"/>
      <c r="HWX43" s="54"/>
      <c r="HWY43" s="55"/>
      <c r="HWZ43" s="56"/>
      <c r="HXC43" s="53"/>
      <c r="HXD43" s="54"/>
      <c r="HXE43" s="55"/>
      <c r="HXF43" s="56"/>
      <c r="HXI43" s="53"/>
      <c r="HXJ43" s="54"/>
      <c r="HXK43" s="55"/>
      <c r="HXL43" s="56"/>
      <c r="HXO43" s="53"/>
      <c r="HXP43" s="54"/>
      <c r="HXQ43" s="55"/>
      <c r="HXR43" s="56"/>
      <c r="HXU43" s="53"/>
      <c r="HXV43" s="54"/>
      <c r="HXW43" s="55"/>
      <c r="HXX43" s="56"/>
      <c r="HYA43" s="53"/>
      <c r="HYB43" s="54"/>
      <c r="HYC43" s="55"/>
      <c r="HYD43" s="56"/>
      <c r="HYG43" s="53"/>
      <c r="HYH43" s="54"/>
      <c r="HYI43" s="55"/>
      <c r="HYJ43" s="56"/>
      <c r="HYM43" s="53"/>
      <c r="HYN43" s="54"/>
      <c r="HYO43" s="55"/>
      <c r="HYP43" s="56"/>
      <c r="HYS43" s="53"/>
      <c r="HYT43" s="54"/>
      <c r="HYU43" s="55"/>
      <c r="HYV43" s="56"/>
      <c r="HYY43" s="53"/>
      <c r="HYZ43" s="54"/>
      <c r="HZA43" s="55"/>
      <c r="HZB43" s="56"/>
      <c r="HZE43" s="53"/>
      <c r="HZF43" s="54"/>
      <c r="HZG43" s="55"/>
      <c r="HZH43" s="56"/>
      <c r="HZK43" s="53"/>
      <c r="HZL43" s="54"/>
      <c r="HZM43" s="55"/>
      <c r="HZN43" s="56"/>
      <c r="HZQ43" s="53"/>
      <c r="HZR43" s="54"/>
      <c r="HZS43" s="55"/>
      <c r="HZT43" s="56"/>
      <c r="HZW43" s="53"/>
      <c r="HZX43" s="54"/>
      <c r="HZY43" s="55"/>
      <c r="HZZ43" s="56"/>
      <c r="IAC43" s="53"/>
      <c r="IAD43" s="54"/>
      <c r="IAE43" s="55"/>
      <c r="IAF43" s="56"/>
      <c r="IAI43" s="53"/>
      <c r="IAJ43" s="54"/>
      <c r="IAK43" s="55"/>
      <c r="IAL43" s="56"/>
      <c r="IAO43" s="53"/>
      <c r="IAP43" s="54"/>
      <c r="IAQ43" s="55"/>
      <c r="IAR43" s="56"/>
      <c r="IAU43" s="53"/>
      <c r="IAV43" s="54"/>
      <c r="IAW43" s="55"/>
      <c r="IAX43" s="56"/>
      <c r="IBA43" s="53"/>
      <c r="IBB43" s="54"/>
      <c r="IBC43" s="55"/>
      <c r="IBD43" s="56"/>
      <c r="IBG43" s="53"/>
      <c r="IBH43" s="54"/>
      <c r="IBI43" s="55"/>
      <c r="IBJ43" s="56"/>
      <c r="IBM43" s="53"/>
      <c r="IBN43" s="54"/>
      <c r="IBO43" s="55"/>
      <c r="IBP43" s="56"/>
      <c r="IBS43" s="53"/>
      <c r="IBT43" s="54"/>
      <c r="IBU43" s="55"/>
      <c r="IBV43" s="56"/>
      <c r="IBY43" s="53"/>
      <c r="IBZ43" s="54"/>
      <c r="ICA43" s="55"/>
      <c r="ICB43" s="56"/>
      <c r="ICE43" s="53"/>
      <c r="ICF43" s="54"/>
      <c r="ICG43" s="55"/>
      <c r="ICH43" s="56"/>
      <c r="ICK43" s="53"/>
      <c r="ICL43" s="54"/>
      <c r="ICM43" s="55"/>
      <c r="ICN43" s="56"/>
      <c r="ICQ43" s="53"/>
      <c r="ICR43" s="54"/>
      <c r="ICS43" s="55"/>
      <c r="ICT43" s="56"/>
      <c r="ICW43" s="53"/>
      <c r="ICX43" s="54"/>
      <c r="ICY43" s="55"/>
      <c r="ICZ43" s="56"/>
      <c r="IDC43" s="53"/>
      <c r="IDD43" s="54"/>
      <c r="IDE43" s="55"/>
      <c r="IDF43" s="56"/>
      <c r="IDI43" s="53"/>
      <c r="IDJ43" s="54"/>
      <c r="IDK43" s="55"/>
      <c r="IDL43" s="56"/>
      <c r="IDO43" s="53"/>
      <c r="IDP43" s="54"/>
      <c r="IDQ43" s="55"/>
      <c r="IDR43" s="56"/>
      <c r="IDU43" s="53"/>
      <c r="IDV43" s="54"/>
      <c r="IDW43" s="55"/>
      <c r="IDX43" s="56"/>
      <c r="IEA43" s="53"/>
      <c r="IEB43" s="54"/>
      <c r="IEC43" s="55"/>
      <c r="IED43" s="56"/>
      <c r="IEG43" s="53"/>
      <c r="IEH43" s="54"/>
      <c r="IEI43" s="55"/>
      <c r="IEJ43" s="56"/>
      <c r="IEM43" s="53"/>
      <c r="IEN43" s="54"/>
      <c r="IEO43" s="55"/>
      <c r="IEP43" s="56"/>
      <c r="IES43" s="53"/>
      <c r="IET43" s="54"/>
      <c r="IEU43" s="55"/>
      <c r="IEV43" s="56"/>
      <c r="IEY43" s="53"/>
      <c r="IEZ43" s="54"/>
      <c r="IFA43" s="55"/>
      <c r="IFB43" s="56"/>
      <c r="IFE43" s="53"/>
      <c r="IFF43" s="54"/>
      <c r="IFG43" s="55"/>
      <c r="IFH43" s="56"/>
      <c r="IFK43" s="53"/>
      <c r="IFL43" s="54"/>
      <c r="IFM43" s="55"/>
      <c r="IFN43" s="56"/>
      <c r="IFQ43" s="53"/>
      <c r="IFR43" s="54"/>
      <c r="IFS43" s="55"/>
      <c r="IFT43" s="56"/>
      <c r="IFW43" s="53"/>
      <c r="IFX43" s="54"/>
      <c r="IFY43" s="55"/>
      <c r="IFZ43" s="56"/>
      <c r="IGC43" s="53"/>
      <c r="IGD43" s="54"/>
      <c r="IGE43" s="55"/>
      <c r="IGF43" s="56"/>
      <c r="IGI43" s="53"/>
      <c r="IGJ43" s="54"/>
      <c r="IGK43" s="55"/>
      <c r="IGL43" s="56"/>
      <c r="IGO43" s="53"/>
      <c r="IGP43" s="54"/>
      <c r="IGQ43" s="55"/>
      <c r="IGR43" s="56"/>
      <c r="IGU43" s="53"/>
      <c r="IGV43" s="54"/>
      <c r="IGW43" s="55"/>
      <c r="IGX43" s="56"/>
      <c r="IHA43" s="53"/>
      <c r="IHB43" s="54"/>
      <c r="IHC43" s="55"/>
      <c r="IHD43" s="56"/>
      <c r="IHG43" s="53"/>
      <c r="IHH43" s="54"/>
      <c r="IHI43" s="55"/>
      <c r="IHJ43" s="56"/>
      <c r="IHM43" s="53"/>
      <c r="IHN43" s="54"/>
      <c r="IHO43" s="55"/>
      <c r="IHP43" s="56"/>
      <c r="IHS43" s="53"/>
      <c r="IHT43" s="54"/>
      <c r="IHU43" s="55"/>
      <c r="IHV43" s="56"/>
      <c r="IHY43" s="53"/>
      <c r="IHZ43" s="54"/>
      <c r="IIA43" s="55"/>
      <c r="IIB43" s="56"/>
      <c r="IIE43" s="53"/>
      <c r="IIF43" s="54"/>
      <c r="IIG43" s="55"/>
      <c r="IIH43" s="56"/>
      <c r="IIK43" s="53"/>
      <c r="IIL43" s="54"/>
      <c r="IIM43" s="55"/>
      <c r="IIN43" s="56"/>
      <c r="IIQ43" s="53"/>
      <c r="IIR43" s="54"/>
      <c r="IIS43" s="55"/>
      <c r="IIT43" s="56"/>
      <c r="IIW43" s="53"/>
      <c r="IIX43" s="54"/>
      <c r="IIY43" s="55"/>
      <c r="IIZ43" s="56"/>
      <c r="IJC43" s="53"/>
      <c r="IJD43" s="54"/>
      <c r="IJE43" s="55"/>
      <c r="IJF43" s="56"/>
      <c r="IJI43" s="53"/>
      <c r="IJJ43" s="54"/>
      <c r="IJK43" s="55"/>
      <c r="IJL43" s="56"/>
      <c r="IJO43" s="53"/>
      <c r="IJP43" s="54"/>
      <c r="IJQ43" s="55"/>
      <c r="IJR43" s="56"/>
      <c r="IJU43" s="53"/>
      <c r="IJV43" s="54"/>
      <c r="IJW43" s="55"/>
      <c r="IJX43" s="56"/>
      <c r="IKA43" s="53"/>
      <c r="IKB43" s="54"/>
      <c r="IKC43" s="55"/>
      <c r="IKD43" s="56"/>
      <c r="IKG43" s="53"/>
      <c r="IKH43" s="54"/>
      <c r="IKI43" s="55"/>
      <c r="IKJ43" s="56"/>
      <c r="IKM43" s="53"/>
      <c r="IKN43" s="54"/>
      <c r="IKO43" s="55"/>
      <c r="IKP43" s="56"/>
      <c r="IKS43" s="53"/>
      <c r="IKT43" s="54"/>
      <c r="IKU43" s="55"/>
      <c r="IKV43" s="56"/>
      <c r="IKY43" s="53"/>
      <c r="IKZ43" s="54"/>
      <c r="ILA43" s="55"/>
      <c r="ILB43" s="56"/>
      <c r="ILE43" s="53"/>
      <c r="ILF43" s="54"/>
      <c r="ILG43" s="55"/>
      <c r="ILH43" s="56"/>
      <c r="ILK43" s="53"/>
      <c r="ILL43" s="54"/>
      <c r="ILM43" s="55"/>
      <c r="ILN43" s="56"/>
      <c r="ILQ43" s="53"/>
      <c r="ILR43" s="54"/>
      <c r="ILS43" s="55"/>
      <c r="ILT43" s="56"/>
      <c r="ILW43" s="53"/>
      <c r="ILX43" s="54"/>
      <c r="ILY43" s="55"/>
      <c r="ILZ43" s="56"/>
      <c r="IMC43" s="53"/>
      <c r="IMD43" s="54"/>
      <c r="IME43" s="55"/>
      <c r="IMF43" s="56"/>
      <c r="IMI43" s="53"/>
      <c r="IMJ43" s="54"/>
      <c r="IMK43" s="55"/>
      <c r="IML43" s="56"/>
      <c r="IMO43" s="53"/>
      <c r="IMP43" s="54"/>
      <c r="IMQ43" s="55"/>
      <c r="IMR43" s="56"/>
      <c r="IMU43" s="53"/>
      <c r="IMV43" s="54"/>
      <c r="IMW43" s="55"/>
      <c r="IMX43" s="56"/>
      <c r="INA43" s="53"/>
      <c r="INB43" s="54"/>
      <c r="INC43" s="55"/>
      <c r="IND43" s="56"/>
      <c r="ING43" s="53"/>
      <c r="INH43" s="54"/>
      <c r="INI43" s="55"/>
      <c r="INJ43" s="56"/>
      <c r="INM43" s="53"/>
      <c r="INN43" s="54"/>
      <c r="INO43" s="55"/>
      <c r="INP43" s="56"/>
      <c r="INS43" s="53"/>
      <c r="INT43" s="54"/>
      <c r="INU43" s="55"/>
      <c r="INV43" s="56"/>
      <c r="INY43" s="53"/>
      <c r="INZ43" s="54"/>
      <c r="IOA43" s="55"/>
      <c r="IOB43" s="56"/>
      <c r="IOE43" s="53"/>
      <c r="IOF43" s="54"/>
      <c r="IOG43" s="55"/>
      <c r="IOH43" s="56"/>
      <c r="IOK43" s="53"/>
      <c r="IOL43" s="54"/>
      <c r="IOM43" s="55"/>
      <c r="ION43" s="56"/>
      <c r="IOQ43" s="53"/>
      <c r="IOR43" s="54"/>
      <c r="IOS43" s="55"/>
      <c r="IOT43" s="56"/>
      <c r="IOW43" s="53"/>
      <c r="IOX43" s="54"/>
      <c r="IOY43" s="55"/>
      <c r="IOZ43" s="56"/>
      <c r="IPC43" s="53"/>
      <c r="IPD43" s="54"/>
      <c r="IPE43" s="55"/>
      <c r="IPF43" s="56"/>
      <c r="IPI43" s="53"/>
      <c r="IPJ43" s="54"/>
      <c r="IPK43" s="55"/>
      <c r="IPL43" s="56"/>
      <c r="IPO43" s="53"/>
      <c r="IPP43" s="54"/>
      <c r="IPQ43" s="55"/>
      <c r="IPR43" s="56"/>
      <c r="IPU43" s="53"/>
      <c r="IPV43" s="54"/>
      <c r="IPW43" s="55"/>
      <c r="IPX43" s="56"/>
      <c r="IQA43" s="53"/>
      <c r="IQB43" s="54"/>
      <c r="IQC43" s="55"/>
      <c r="IQD43" s="56"/>
      <c r="IQG43" s="53"/>
      <c r="IQH43" s="54"/>
      <c r="IQI43" s="55"/>
      <c r="IQJ43" s="56"/>
      <c r="IQM43" s="53"/>
      <c r="IQN43" s="54"/>
      <c r="IQO43" s="55"/>
      <c r="IQP43" s="56"/>
      <c r="IQS43" s="53"/>
      <c r="IQT43" s="54"/>
      <c r="IQU43" s="55"/>
      <c r="IQV43" s="56"/>
      <c r="IQY43" s="53"/>
      <c r="IQZ43" s="54"/>
      <c r="IRA43" s="55"/>
      <c r="IRB43" s="56"/>
      <c r="IRE43" s="53"/>
      <c r="IRF43" s="54"/>
      <c r="IRG43" s="55"/>
      <c r="IRH43" s="56"/>
      <c r="IRK43" s="53"/>
      <c r="IRL43" s="54"/>
      <c r="IRM43" s="55"/>
      <c r="IRN43" s="56"/>
      <c r="IRQ43" s="53"/>
      <c r="IRR43" s="54"/>
      <c r="IRS43" s="55"/>
      <c r="IRT43" s="56"/>
      <c r="IRW43" s="53"/>
      <c r="IRX43" s="54"/>
      <c r="IRY43" s="55"/>
      <c r="IRZ43" s="56"/>
      <c r="ISC43" s="53"/>
      <c r="ISD43" s="54"/>
      <c r="ISE43" s="55"/>
      <c r="ISF43" s="56"/>
      <c r="ISI43" s="53"/>
      <c r="ISJ43" s="54"/>
      <c r="ISK43" s="55"/>
      <c r="ISL43" s="56"/>
      <c r="ISO43" s="53"/>
      <c r="ISP43" s="54"/>
      <c r="ISQ43" s="55"/>
      <c r="ISR43" s="56"/>
      <c r="ISU43" s="53"/>
      <c r="ISV43" s="54"/>
      <c r="ISW43" s="55"/>
      <c r="ISX43" s="56"/>
      <c r="ITA43" s="53"/>
      <c r="ITB43" s="54"/>
      <c r="ITC43" s="55"/>
      <c r="ITD43" s="56"/>
      <c r="ITG43" s="53"/>
      <c r="ITH43" s="54"/>
      <c r="ITI43" s="55"/>
      <c r="ITJ43" s="56"/>
      <c r="ITM43" s="53"/>
      <c r="ITN43" s="54"/>
      <c r="ITO43" s="55"/>
      <c r="ITP43" s="56"/>
      <c r="ITS43" s="53"/>
      <c r="ITT43" s="54"/>
      <c r="ITU43" s="55"/>
      <c r="ITV43" s="56"/>
      <c r="ITY43" s="53"/>
      <c r="ITZ43" s="54"/>
      <c r="IUA43" s="55"/>
      <c r="IUB43" s="56"/>
      <c r="IUE43" s="53"/>
      <c r="IUF43" s="54"/>
      <c r="IUG43" s="55"/>
      <c r="IUH43" s="56"/>
      <c r="IUK43" s="53"/>
      <c r="IUL43" s="54"/>
      <c r="IUM43" s="55"/>
      <c r="IUN43" s="56"/>
      <c r="IUQ43" s="53"/>
      <c r="IUR43" s="54"/>
      <c r="IUS43" s="55"/>
      <c r="IUT43" s="56"/>
      <c r="IUW43" s="53"/>
      <c r="IUX43" s="54"/>
      <c r="IUY43" s="55"/>
      <c r="IUZ43" s="56"/>
      <c r="IVC43" s="53"/>
      <c r="IVD43" s="54"/>
      <c r="IVE43" s="55"/>
      <c r="IVF43" s="56"/>
      <c r="IVI43" s="53"/>
      <c r="IVJ43" s="54"/>
      <c r="IVK43" s="55"/>
      <c r="IVL43" s="56"/>
      <c r="IVO43" s="53"/>
      <c r="IVP43" s="54"/>
      <c r="IVQ43" s="55"/>
      <c r="IVR43" s="56"/>
      <c r="IVU43" s="53"/>
      <c r="IVV43" s="54"/>
      <c r="IVW43" s="55"/>
      <c r="IVX43" s="56"/>
      <c r="IWA43" s="53"/>
      <c r="IWB43" s="54"/>
      <c r="IWC43" s="55"/>
      <c r="IWD43" s="56"/>
      <c r="IWG43" s="53"/>
      <c r="IWH43" s="54"/>
      <c r="IWI43" s="55"/>
      <c r="IWJ43" s="56"/>
      <c r="IWM43" s="53"/>
      <c r="IWN43" s="54"/>
      <c r="IWO43" s="55"/>
      <c r="IWP43" s="56"/>
      <c r="IWS43" s="53"/>
      <c r="IWT43" s="54"/>
      <c r="IWU43" s="55"/>
      <c r="IWV43" s="56"/>
      <c r="IWY43" s="53"/>
      <c r="IWZ43" s="54"/>
      <c r="IXA43" s="55"/>
      <c r="IXB43" s="56"/>
      <c r="IXE43" s="53"/>
      <c r="IXF43" s="54"/>
      <c r="IXG43" s="55"/>
      <c r="IXH43" s="56"/>
      <c r="IXK43" s="53"/>
      <c r="IXL43" s="54"/>
      <c r="IXM43" s="55"/>
      <c r="IXN43" s="56"/>
      <c r="IXQ43" s="53"/>
      <c r="IXR43" s="54"/>
      <c r="IXS43" s="55"/>
      <c r="IXT43" s="56"/>
      <c r="IXW43" s="53"/>
      <c r="IXX43" s="54"/>
      <c r="IXY43" s="55"/>
      <c r="IXZ43" s="56"/>
      <c r="IYC43" s="53"/>
      <c r="IYD43" s="54"/>
      <c r="IYE43" s="55"/>
      <c r="IYF43" s="56"/>
      <c r="IYI43" s="53"/>
      <c r="IYJ43" s="54"/>
      <c r="IYK43" s="55"/>
      <c r="IYL43" s="56"/>
      <c r="IYO43" s="53"/>
      <c r="IYP43" s="54"/>
      <c r="IYQ43" s="55"/>
      <c r="IYR43" s="56"/>
      <c r="IYU43" s="53"/>
      <c r="IYV43" s="54"/>
      <c r="IYW43" s="55"/>
      <c r="IYX43" s="56"/>
      <c r="IZA43" s="53"/>
      <c r="IZB43" s="54"/>
      <c r="IZC43" s="55"/>
      <c r="IZD43" s="56"/>
      <c r="IZG43" s="53"/>
      <c r="IZH43" s="54"/>
      <c r="IZI43" s="55"/>
      <c r="IZJ43" s="56"/>
      <c r="IZM43" s="53"/>
      <c r="IZN43" s="54"/>
      <c r="IZO43" s="55"/>
      <c r="IZP43" s="56"/>
      <c r="IZS43" s="53"/>
      <c r="IZT43" s="54"/>
      <c r="IZU43" s="55"/>
      <c r="IZV43" s="56"/>
      <c r="IZY43" s="53"/>
      <c r="IZZ43" s="54"/>
      <c r="JAA43" s="55"/>
      <c r="JAB43" s="56"/>
      <c r="JAE43" s="53"/>
      <c r="JAF43" s="54"/>
      <c r="JAG43" s="55"/>
      <c r="JAH43" s="56"/>
      <c r="JAK43" s="53"/>
      <c r="JAL43" s="54"/>
      <c r="JAM43" s="55"/>
      <c r="JAN43" s="56"/>
      <c r="JAQ43" s="53"/>
      <c r="JAR43" s="54"/>
      <c r="JAS43" s="55"/>
      <c r="JAT43" s="56"/>
      <c r="JAW43" s="53"/>
      <c r="JAX43" s="54"/>
      <c r="JAY43" s="55"/>
      <c r="JAZ43" s="56"/>
      <c r="JBC43" s="53"/>
      <c r="JBD43" s="54"/>
      <c r="JBE43" s="55"/>
      <c r="JBF43" s="56"/>
      <c r="JBI43" s="53"/>
      <c r="JBJ43" s="54"/>
      <c r="JBK43" s="55"/>
      <c r="JBL43" s="56"/>
      <c r="JBO43" s="53"/>
      <c r="JBP43" s="54"/>
      <c r="JBQ43" s="55"/>
      <c r="JBR43" s="56"/>
      <c r="JBU43" s="53"/>
      <c r="JBV43" s="54"/>
      <c r="JBW43" s="55"/>
      <c r="JBX43" s="56"/>
      <c r="JCA43" s="53"/>
      <c r="JCB43" s="54"/>
      <c r="JCC43" s="55"/>
      <c r="JCD43" s="56"/>
      <c r="JCG43" s="53"/>
      <c r="JCH43" s="54"/>
      <c r="JCI43" s="55"/>
      <c r="JCJ43" s="56"/>
      <c r="JCM43" s="53"/>
      <c r="JCN43" s="54"/>
      <c r="JCO43" s="55"/>
      <c r="JCP43" s="56"/>
      <c r="JCS43" s="53"/>
      <c r="JCT43" s="54"/>
      <c r="JCU43" s="55"/>
      <c r="JCV43" s="56"/>
      <c r="JCY43" s="53"/>
      <c r="JCZ43" s="54"/>
      <c r="JDA43" s="55"/>
      <c r="JDB43" s="56"/>
      <c r="JDE43" s="53"/>
      <c r="JDF43" s="54"/>
      <c r="JDG43" s="55"/>
      <c r="JDH43" s="56"/>
      <c r="JDK43" s="53"/>
      <c r="JDL43" s="54"/>
      <c r="JDM43" s="55"/>
      <c r="JDN43" s="56"/>
      <c r="JDQ43" s="53"/>
      <c r="JDR43" s="54"/>
      <c r="JDS43" s="55"/>
      <c r="JDT43" s="56"/>
      <c r="JDW43" s="53"/>
      <c r="JDX43" s="54"/>
      <c r="JDY43" s="55"/>
      <c r="JDZ43" s="56"/>
      <c r="JEC43" s="53"/>
      <c r="JED43" s="54"/>
      <c r="JEE43" s="55"/>
      <c r="JEF43" s="56"/>
      <c r="JEI43" s="53"/>
      <c r="JEJ43" s="54"/>
      <c r="JEK43" s="55"/>
      <c r="JEL43" s="56"/>
      <c r="JEO43" s="53"/>
      <c r="JEP43" s="54"/>
      <c r="JEQ43" s="55"/>
      <c r="JER43" s="56"/>
      <c r="JEU43" s="53"/>
      <c r="JEV43" s="54"/>
      <c r="JEW43" s="55"/>
      <c r="JEX43" s="56"/>
      <c r="JFA43" s="53"/>
      <c r="JFB43" s="54"/>
      <c r="JFC43" s="55"/>
      <c r="JFD43" s="56"/>
      <c r="JFG43" s="53"/>
      <c r="JFH43" s="54"/>
      <c r="JFI43" s="55"/>
      <c r="JFJ43" s="56"/>
      <c r="JFM43" s="53"/>
      <c r="JFN43" s="54"/>
      <c r="JFO43" s="55"/>
      <c r="JFP43" s="56"/>
      <c r="JFS43" s="53"/>
      <c r="JFT43" s="54"/>
      <c r="JFU43" s="55"/>
      <c r="JFV43" s="56"/>
      <c r="JFY43" s="53"/>
      <c r="JFZ43" s="54"/>
      <c r="JGA43" s="55"/>
      <c r="JGB43" s="56"/>
      <c r="JGE43" s="53"/>
      <c r="JGF43" s="54"/>
      <c r="JGG43" s="55"/>
      <c r="JGH43" s="56"/>
      <c r="JGK43" s="53"/>
      <c r="JGL43" s="54"/>
      <c r="JGM43" s="55"/>
      <c r="JGN43" s="56"/>
      <c r="JGQ43" s="53"/>
      <c r="JGR43" s="54"/>
      <c r="JGS43" s="55"/>
      <c r="JGT43" s="56"/>
      <c r="JGW43" s="53"/>
      <c r="JGX43" s="54"/>
      <c r="JGY43" s="55"/>
      <c r="JGZ43" s="56"/>
      <c r="JHC43" s="53"/>
      <c r="JHD43" s="54"/>
      <c r="JHE43" s="55"/>
      <c r="JHF43" s="56"/>
      <c r="JHI43" s="53"/>
      <c r="JHJ43" s="54"/>
      <c r="JHK43" s="55"/>
      <c r="JHL43" s="56"/>
      <c r="JHO43" s="53"/>
      <c r="JHP43" s="54"/>
      <c r="JHQ43" s="55"/>
      <c r="JHR43" s="56"/>
      <c r="JHU43" s="53"/>
      <c r="JHV43" s="54"/>
      <c r="JHW43" s="55"/>
      <c r="JHX43" s="56"/>
      <c r="JIA43" s="53"/>
      <c r="JIB43" s="54"/>
      <c r="JIC43" s="55"/>
      <c r="JID43" s="56"/>
      <c r="JIG43" s="53"/>
      <c r="JIH43" s="54"/>
      <c r="JII43" s="55"/>
      <c r="JIJ43" s="56"/>
      <c r="JIM43" s="53"/>
      <c r="JIN43" s="54"/>
      <c r="JIO43" s="55"/>
      <c r="JIP43" s="56"/>
      <c r="JIS43" s="53"/>
      <c r="JIT43" s="54"/>
      <c r="JIU43" s="55"/>
      <c r="JIV43" s="56"/>
      <c r="JIY43" s="53"/>
      <c r="JIZ43" s="54"/>
      <c r="JJA43" s="55"/>
      <c r="JJB43" s="56"/>
      <c r="JJE43" s="53"/>
      <c r="JJF43" s="54"/>
      <c r="JJG43" s="55"/>
      <c r="JJH43" s="56"/>
      <c r="JJK43" s="53"/>
      <c r="JJL43" s="54"/>
      <c r="JJM43" s="55"/>
      <c r="JJN43" s="56"/>
      <c r="JJQ43" s="53"/>
      <c r="JJR43" s="54"/>
      <c r="JJS43" s="55"/>
      <c r="JJT43" s="56"/>
      <c r="JJW43" s="53"/>
      <c r="JJX43" s="54"/>
      <c r="JJY43" s="55"/>
      <c r="JJZ43" s="56"/>
      <c r="JKC43" s="53"/>
      <c r="JKD43" s="54"/>
      <c r="JKE43" s="55"/>
      <c r="JKF43" s="56"/>
      <c r="JKI43" s="53"/>
      <c r="JKJ43" s="54"/>
      <c r="JKK43" s="55"/>
      <c r="JKL43" s="56"/>
      <c r="JKO43" s="53"/>
      <c r="JKP43" s="54"/>
      <c r="JKQ43" s="55"/>
      <c r="JKR43" s="56"/>
      <c r="JKU43" s="53"/>
      <c r="JKV43" s="54"/>
      <c r="JKW43" s="55"/>
      <c r="JKX43" s="56"/>
      <c r="JLA43" s="53"/>
      <c r="JLB43" s="54"/>
      <c r="JLC43" s="55"/>
      <c r="JLD43" s="56"/>
      <c r="JLG43" s="53"/>
      <c r="JLH43" s="54"/>
      <c r="JLI43" s="55"/>
      <c r="JLJ43" s="56"/>
      <c r="JLM43" s="53"/>
      <c r="JLN43" s="54"/>
      <c r="JLO43" s="55"/>
      <c r="JLP43" s="56"/>
      <c r="JLS43" s="53"/>
      <c r="JLT43" s="54"/>
      <c r="JLU43" s="55"/>
      <c r="JLV43" s="56"/>
      <c r="JLY43" s="53"/>
      <c r="JLZ43" s="54"/>
      <c r="JMA43" s="55"/>
      <c r="JMB43" s="56"/>
      <c r="JME43" s="53"/>
      <c r="JMF43" s="54"/>
      <c r="JMG43" s="55"/>
      <c r="JMH43" s="56"/>
      <c r="JMK43" s="53"/>
      <c r="JML43" s="54"/>
      <c r="JMM43" s="55"/>
      <c r="JMN43" s="56"/>
      <c r="JMQ43" s="53"/>
      <c r="JMR43" s="54"/>
      <c r="JMS43" s="55"/>
      <c r="JMT43" s="56"/>
      <c r="JMW43" s="53"/>
      <c r="JMX43" s="54"/>
      <c r="JMY43" s="55"/>
      <c r="JMZ43" s="56"/>
      <c r="JNC43" s="53"/>
      <c r="JND43" s="54"/>
      <c r="JNE43" s="55"/>
      <c r="JNF43" s="56"/>
      <c r="JNI43" s="53"/>
      <c r="JNJ43" s="54"/>
      <c r="JNK43" s="55"/>
      <c r="JNL43" s="56"/>
      <c r="JNO43" s="53"/>
      <c r="JNP43" s="54"/>
      <c r="JNQ43" s="55"/>
      <c r="JNR43" s="56"/>
      <c r="JNU43" s="53"/>
      <c r="JNV43" s="54"/>
      <c r="JNW43" s="55"/>
      <c r="JNX43" s="56"/>
      <c r="JOA43" s="53"/>
      <c r="JOB43" s="54"/>
      <c r="JOC43" s="55"/>
      <c r="JOD43" s="56"/>
      <c r="JOG43" s="53"/>
      <c r="JOH43" s="54"/>
      <c r="JOI43" s="55"/>
      <c r="JOJ43" s="56"/>
      <c r="JOM43" s="53"/>
      <c r="JON43" s="54"/>
      <c r="JOO43" s="55"/>
      <c r="JOP43" s="56"/>
      <c r="JOS43" s="53"/>
      <c r="JOT43" s="54"/>
      <c r="JOU43" s="55"/>
      <c r="JOV43" s="56"/>
      <c r="JOY43" s="53"/>
      <c r="JOZ43" s="54"/>
      <c r="JPA43" s="55"/>
      <c r="JPB43" s="56"/>
      <c r="JPE43" s="53"/>
      <c r="JPF43" s="54"/>
      <c r="JPG43" s="55"/>
      <c r="JPH43" s="56"/>
      <c r="JPK43" s="53"/>
      <c r="JPL43" s="54"/>
      <c r="JPM43" s="55"/>
      <c r="JPN43" s="56"/>
      <c r="JPQ43" s="53"/>
      <c r="JPR43" s="54"/>
      <c r="JPS43" s="55"/>
      <c r="JPT43" s="56"/>
      <c r="JPW43" s="53"/>
      <c r="JPX43" s="54"/>
      <c r="JPY43" s="55"/>
      <c r="JPZ43" s="56"/>
      <c r="JQC43" s="53"/>
      <c r="JQD43" s="54"/>
      <c r="JQE43" s="55"/>
      <c r="JQF43" s="56"/>
      <c r="JQI43" s="53"/>
      <c r="JQJ43" s="54"/>
      <c r="JQK43" s="55"/>
      <c r="JQL43" s="56"/>
      <c r="JQO43" s="53"/>
      <c r="JQP43" s="54"/>
      <c r="JQQ43" s="55"/>
      <c r="JQR43" s="56"/>
      <c r="JQU43" s="53"/>
      <c r="JQV43" s="54"/>
      <c r="JQW43" s="55"/>
      <c r="JQX43" s="56"/>
      <c r="JRA43" s="53"/>
      <c r="JRB43" s="54"/>
      <c r="JRC43" s="55"/>
      <c r="JRD43" s="56"/>
      <c r="JRG43" s="53"/>
      <c r="JRH43" s="54"/>
      <c r="JRI43" s="55"/>
      <c r="JRJ43" s="56"/>
      <c r="JRM43" s="53"/>
      <c r="JRN43" s="54"/>
      <c r="JRO43" s="55"/>
      <c r="JRP43" s="56"/>
      <c r="JRS43" s="53"/>
      <c r="JRT43" s="54"/>
      <c r="JRU43" s="55"/>
      <c r="JRV43" s="56"/>
      <c r="JRY43" s="53"/>
      <c r="JRZ43" s="54"/>
      <c r="JSA43" s="55"/>
      <c r="JSB43" s="56"/>
      <c r="JSE43" s="53"/>
      <c r="JSF43" s="54"/>
      <c r="JSG43" s="55"/>
      <c r="JSH43" s="56"/>
      <c r="JSK43" s="53"/>
      <c r="JSL43" s="54"/>
      <c r="JSM43" s="55"/>
      <c r="JSN43" s="56"/>
      <c r="JSQ43" s="53"/>
      <c r="JSR43" s="54"/>
      <c r="JSS43" s="55"/>
      <c r="JST43" s="56"/>
      <c r="JSW43" s="53"/>
      <c r="JSX43" s="54"/>
      <c r="JSY43" s="55"/>
      <c r="JSZ43" s="56"/>
      <c r="JTC43" s="53"/>
      <c r="JTD43" s="54"/>
      <c r="JTE43" s="55"/>
      <c r="JTF43" s="56"/>
      <c r="JTI43" s="53"/>
      <c r="JTJ43" s="54"/>
      <c r="JTK43" s="55"/>
      <c r="JTL43" s="56"/>
      <c r="JTO43" s="53"/>
      <c r="JTP43" s="54"/>
      <c r="JTQ43" s="55"/>
      <c r="JTR43" s="56"/>
      <c r="JTU43" s="53"/>
      <c r="JTV43" s="54"/>
      <c r="JTW43" s="55"/>
      <c r="JTX43" s="56"/>
      <c r="JUA43" s="53"/>
      <c r="JUB43" s="54"/>
      <c r="JUC43" s="55"/>
      <c r="JUD43" s="56"/>
      <c r="JUG43" s="53"/>
      <c r="JUH43" s="54"/>
      <c r="JUI43" s="55"/>
      <c r="JUJ43" s="56"/>
      <c r="JUM43" s="53"/>
      <c r="JUN43" s="54"/>
      <c r="JUO43" s="55"/>
      <c r="JUP43" s="56"/>
      <c r="JUS43" s="53"/>
      <c r="JUT43" s="54"/>
      <c r="JUU43" s="55"/>
      <c r="JUV43" s="56"/>
      <c r="JUY43" s="53"/>
      <c r="JUZ43" s="54"/>
      <c r="JVA43" s="55"/>
      <c r="JVB43" s="56"/>
      <c r="JVE43" s="53"/>
      <c r="JVF43" s="54"/>
      <c r="JVG43" s="55"/>
      <c r="JVH43" s="56"/>
      <c r="JVK43" s="53"/>
      <c r="JVL43" s="54"/>
      <c r="JVM43" s="55"/>
      <c r="JVN43" s="56"/>
      <c r="JVQ43" s="53"/>
      <c r="JVR43" s="54"/>
      <c r="JVS43" s="55"/>
      <c r="JVT43" s="56"/>
      <c r="JVW43" s="53"/>
      <c r="JVX43" s="54"/>
      <c r="JVY43" s="55"/>
      <c r="JVZ43" s="56"/>
      <c r="JWC43" s="53"/>
      <c r="JWD43" s="54"/>
      <c r="JWE43" s="55"/>
      <c r="JWF43" s="56"/>
      <c r="JWI43" s="53"/>
      <c r="JWJ43" s="54"/>
      <c r="JWK43" s="55"/>
      <c r="JWL43" s="56"/>
      <c r="JWO43" s="53"/>
      <c r="JWP43" s="54"/>
      <c r="JWQ43" s="55"/>
      <c r="JWR43" s="56"/>
      <c r="JWU43" s="53"/>
      <c r="JWV43" s="54"/>
      <c r="JWW43" s="55"/>
      <c r="JWX43" s="56"/>
      <c r="JXA43" s="53"/>
      <c r="JXB43" s="54"/>
      <c r="JXC43" s="55"/>
      <c r="JXD43" s="56"/>
      <c r="JXG43" s="53"/>
      <c r="JXH43" s="54"/>
      <c r="JXI43" s="55"/>
      <c r="JXJ43" s="56"/>
      <c r="JXM43" s="53"/>
      <c r="JXN43" s="54"/>
      <c r="JXO43" s="55"/>
      <c r="JXP43" s="56"/>
      <c r="JXS43" s="53"/>
      <c r="JXT43" s="54"/>
      <c r="JXU43" s="55"/>
      <c r="JXV43" s="56"/>
      <c r="JXY43" s="53"/>
      <c r="JXZ43" s="54"/>
      <c r="JYA43" s="55"/>
      <c r="JYB43" s="56"/>
      <c r="JYE43" s="53"/>
      <c r="JYF43" s="54"/>
      <c r="JYG43" s="55"/>
      <c r="JYH43" s="56"/>
      <c r="JYK43" s="53"/>
      <c r="JYL43" s="54"/>
      <c r="JYM43" s="55"/>
      <c r="JYN43" s="56"/>
      <c r="JYQ43" s="53"/>
      <c r="JYR43" s="54"/>
      <c r="JYS43" s="55"/>
      <c r="JYT43" s="56"/>
      <c r="JYW43" s="53"/>
      <c r="JYX43" s="54"/>
      <c r="JYY43" s="55"/>
      <c r="JYZ43" s="56"/>
      <c r="JZC43" s="53"/>
      <c r="JZD43" s="54"/>
      <c r="JZE43" s="55"/>
      <c r="JZF43" s="56"/>
      <c r="JZI43" s="53"/>
      <c r="JZJ43" s="54"/>
      <c r="JZK43" s="55"/>
      <c r="JZL43" s="56"/>
      <c r="JZO43" s="53"/>
      <c r="JZP43" s="54"/>
      <c r="JZQ43" s="55"/>
      <c r="JZR43" s="56"/>
      <c r="JZU43" s="53"/>
      <c r="JZV43" s="54"/>
      <c r="JZW43" s="55"/>
      <c r="JZX43" s="56"/>
      <c r="KAA43" s="53"/>
      <c r="KAB43" s="54"/>
      <c r="KAC43" s="55"/>
      <c r="KAD43" s="56"/>
      <c r="KAG43" s="53"/>
      <c r="KAH43" s="54"/>
      <c r="KAI43" s="55"/>
      <c r="KAJ43" s="56"/>
      <c r="KAM43" s="53"/>
      <c r="KAN43" s="54"/>
      <c r="KAO43" s="55"/>
      <c r="KAP43" s="56"/>
      <c r="KAS43" s="53"/>
      <c r="KAT43" s="54"/>
      <c r="KAU43" s="55"/>
      <c r="KAV43" s="56"/>
      <c r="KAY43" s="53"/>
      <c r="KAZ43" s="54"/>
      <c r="KBA43" s="55"/>
      <c r="KBB43" s="56"/>
      <c r="KBE43" s="53"/>
      <c r="KBF43" s="54"/>
      <c r="KBG43" s="55"/>
      <c r="KBH43" s="56"/>
      <c r="KBK43" s="53"/>
      <c r="KBL43" s="54"/>
      <c r="KBM43" s="55"/>
      <c r="KBN43" s="56"/>
      <c r="KBQ43" s="53"/>
      <c r="KBR43" s="54"/>
      <c r="KBS43" s="55"/>
      <c r="KBT43" s="56"/>
      <c r="KBW43" s="53"/>
      <c r="KBX43" s="54"/>
      <c r="KBY43" s="55"/>
      <c r="KBZ43" s="56"/>
      <c r="KCC43" s="53"/>
      <c r="KCD43" s="54"/>
      <c r="KCE43" s="55"/>
      <c r="KCF43" s="56"/>
      <c r="KCI43" s="53"/>
      <c r="KCJ43" s="54"/>
      <c r="KCK43" s="55"/>
      <c r="KCL43" s="56"/>
      <c r="KCO43" s="53"/>
      <c r="KCP43" s="54"/>
      <c r="KCQ43" s="55"/>
      <c r="KCR43" s="56"/>
      <c r="KCU43" s="53"/>
      <c r="KCV43" s="54"/>
      <c r="KCW43" s="55"/>
      <c r="KCX43" s="56"/>
      <c r="KDA43" s="53"/>
      <c r="KDB43" s="54"/>
      <c r="KDC43" s="55"/>
      <c r="KDD43" s="56"/>
      <c r="KDG43" s="53"/>
      <c r="KDH43" s="54"/>
      <c r="KDI43" s="55"/>
      <c r="KDJ43" s="56"/>
      <c r="KDM43" s="53"/>
      <c r="KDN43" s="54"/>
      <c r="KDO43" s="55"/>
      <c r="KDP43" s="56"/>
      <c r="KDS43" s="53"/>
      <c r="KDT43" s="54"/>
      <c r="KDU43" s="55"/>
      <c r="KDV43" s="56"/>
      <c r="KDY43" s="53"/>
      <c r="KDZ43" s="54"/>
      <c r="KEA43" s="55"/>
      <c r="KEB43" s="56"/>
      <c r="KEE43" s="53"/>
      <c r="KEF43" s="54"/>
      <c r="KEG43" s="55"/>
      <c r="KEH43" s="56"/>
      <c r="KEK43" s="53"/>
      <c r="KEL43" s="54"/>
      <c r="KEM43" s="55"/>
      <c r="KEN43" s="56"/>
      <c r="KEQ43" s="53"/>
      <c r="KER43" s="54"/>
      <c r="KES43" s="55"/>
      <c r="KET43" s="56"/>
      <c r="KEW43" s="53"/>
      <c r="KEX43" s="54"/>
      <c r="KEY43" s="55"/>
      <c r="KEZ43" s="56"/>
      <c r="KFC43" s="53"/>
      <c r="KFD43" s="54"/>
      <c r="KFE43" s="55"/>
      <c r="KFF43" s="56"/>
      <c r="KFI43" s="53"/>
      <c r="KFJ43" s="54"/>
      <c r="KFK43" s="55"/>
      <c r="KFL43" s="56"/>
      <c r="KFO43" s="53"/>
      <c r="KFP43" s="54"/>
      <c r="KFQ43" s="55"/>
      <c r="KFR43" s="56"/>
      <c r="KFU43" s="53"/>
      <c r="KFV43" s="54"/>
      <c r="KFW43" s="55"/>
      <c r="KFX43" s="56"/>
      <c r="KGA43" s="53"/>
      <c r="KGB43" s="54"/>
      <c r="KGC43" s="55"/>
      <c r="KGD43" s="56"/>
      <c r="KGG43" s="53"/>
      <c r="KGH43" s="54"/>
      <c r="KGI43" s="55"/>
      <c r="KGJ43" s="56"/>
      <c r="KGM43" s="53"/>
      <c r="KGN43" s="54"/>
      <c r="KGO43" s="55"/>
      <c r="KGP43" s="56"/>
      <c r="KGS43" s="53"/>
      <c r="KGT43" s="54"/>
      <c r="KGU43" s="55"/>
      <c r="KGV43" s="56"/>
      <c r="KGY43" s="53"/>
      <c r="KGZ43" s="54"/>
      <c r="KHA43" s="55"/>
      <c r="KHB43" s="56"/>
      <c r="KHE43" s="53"/>
      <c r="KHF43" s="54"/>
      <c r="KHG43" s="55"/>
      <c r="KHH43" s="56"/>
      <c r="KHK43" s="53"/>
      <c r="KHL43" s="54"/>
      <c r="KHM43" s="55"/>
      <c r="KHN43" s="56"/>
      <c r="KHQ43" s="53"/>
      <c r="KHR43" s="54"/>
      <c r="KHS43" s="55"/>
      <c r="KHT43" s="56"/>
      <c r="KHW43" s="53"/>
      <c r="KHX43" s="54"/>
      <c r="KHY43" s="55"/>
      <c r="KHZ43" s="56"/>
      <c r="KIC43" s="53"/>
      <c r="KID43" s="54"/>
      <c r="KIE43" s="55"/>
      <c r="KIF43" s="56"/>
      <c r="KII43" s="53"/>
      <c r="KIJ43" s="54"/>
      <c r="KIK43" s="55"/>
      <c r="KIL43" s="56"/>
      <c r="KIO43" s="53"/>
      <c r="KIP43" s="54"/>
      <c r="KIQ43" s="55"/>
      <c r="KIR43" s="56"/>
      <c r="KIU43" s="53"/>
      <c r="KIV43" s="54"/>
      <c r="KIW43" s="55"/>
      <c r="KIX43" s="56"/>
      <c r="KJA43" s="53"/>
      <c r="KJB43" s="54"/>
      <c r="KJC43" s="55"/>
      <c r="KJD43" s="56"/>
      <c r="KJG43" s="53"/>
      <c r="KJH43" s="54"/>
      <c r="KJI43" s="55"/>
      <c r="KJJ43" s="56"/>
      <c r="KJM43" s="53"/>
      <c r="KJN43" s="54"/>
      <c r="KJO43" s="55"/>
      <c r="KJP43" s="56"/>
      <c r="KJS43" s="53"/>
      <c r="KJT43" s="54"/>
      <c r="KJU43" s="55"/>
      <c r="KJV43" s="56"/>
      <c r="KJY43" s="53"/>
      <c r="KJZ43" s="54"/>
      <c r="KKA43" s="55"/>
      <c r="KKB43" s="56"/>
      <c r="KKE43" s="53"/>
      <c r="KKF43" s="54"/>
      <c r="KKG43" s="55"/>
      <c r="KKH43" s="56"/>
      <c r="KKK43" s="53"/>
      <c r="KKL43" s="54"/>
      <c r="KKM43" s="55"/>
      <c r="KKN43" s="56"/>
      <c r="KKQ43" s="53"/>
      <c r="KKR43" s="54"/>
      <c r="KKS43" s="55"/>
      <c r="KKT43" s="56"/>
      <c r="KKW43" s="53"/>
      <c r="KKX43" s="54"/>
      <c r="KKY43" s="55"/>
      <c r="KKZ43" s="56"/>
      <c r="KLC43" s="53"/>
      <c r="KLD43" s="54"/>
      <c r="KLE43" s="55"/>
      <c r="KLF43" s="56"/>
      <c r="KLI43" s="53"/>
      <c r="KLJ43" s="54"/>
      <c r="KLK43" s="55"/>
      <c r="KLL43" s="56"/>
      <c r="KLO43" s="53"/>
      <c r="KLP43" s="54"/>
      <c r="KLQ43" s="55"/>
      <c r="KLR43" s="56"/>
      <c r="KLU43" s="53"/>
      <c r="KLV43" s="54"/>
      <c r="KLW43" s="55"/>
      <c r="KLX43" s="56"/>
      <c r="KMA43" s="53"/>
      <c r="KMB43" s="54"/>
      <c r="KMC43" s="55"/>
      <c r="KMD43" s="56"/>
      <c r="KMG43" s="53"/>
      <c r="KMH43" s="54"/>
      <c r="KMI43" s="55"/>
      <c r="KMJ43" s="56"/>
      <c r="KMM43" s="53"/>
      <c r="KMN43" s="54"/>
      <c r="KMO43" s="55"/>
      <c r="KMP43" s="56"/>
      <c r="KMS43" s="53"/>
      <c r="KMT43" s="54"/>
      <c r="KMU43" s="55"/>
      <c r="KMV43" s="56"/>
      <c r="KMY43" s="53"/>
      <c r="KMZ43" s="54"/>
      <c r="KNA43" s="55"/>
      <c r="KNB43" s="56"/>
      <c r="KNE43" s="53"/>
      <c r="KNF43" s="54"/>
      <c r="KNG43" s="55"/>
      <c r="KNH43" s="56"/>
      <c r="KNK43" s="53"/>
      <c r="KNL43" s="54"/>
      <c r="KNM43" s="55"/>
      <c r="KNN43" s="56"/>
      <c r="KNQ43" s="53"/>
      <c r="KNR43" s="54"/>
      <c r="KNS43" s="55"/>
      <c r="KNT43" s="56"/>
      <c r="KNW43" s="53"/>
      <c r="KNX43" s="54"/>
      <c r="KNY43" s="55"/>
      <c r="KNZ43" s="56"/>
      <c r="KOC43" s="53"/>
      <c r="KOD43" s="54"/>
      <c r="KOE43" s="55"/>
      <c r="KOF43" s="56"/>
      <c r="KOI43" s="53"/>
      <c r="KOJ43" s="54"/>
      <c r="KOK43" s="55"/>
      <c r="KOL43" s="56"/>
      <c r="KOO43" s="53"/>
      <c r="KOP43" s="54"/>
      <c r="KOQ43" s="55"/>
      <c r="KOR43" s="56"/>
      <c r="KOU43" s="53"/>
      <c r="KOV43" s="54"/>
      <c r="KOW43" s="55"/>
      <c r="KOX43" s="56"/>
      <c r="KPA43" s="53"/>
      <c r="KPB43" s="54"/>
      <c r="KPC43" s="55"/>
      <c r="KPD43" s="56"/>
      <c r="KPG43" s="53"/>
      <c r="KPH43" s="54"/>
      <c r="KPI43" s="55"/>
      <c r="KPJ43" s="56"/>
      <c r="KPM43" s="53"/>
      <c r="KPN43" s="54"/>
      <c r="KPO43" s="55"/>
      <c r="KPP43" s="56"/>
      <c r="KPS43" s="53"/>
      <c r="KPT43" s="54"/>
      <c r="KPU43" s="55"/>
      <c r="KPV43" s="56"/>
      <c r="KPY43" s="53"/>
      <c r="KPZ43" s="54"/>
      <c r="KQA43" s="55"/>
      <c r="KQB43" s="56"/>
      <c r="KQE43" s="53"/>
      <c r="KQF43" s="54"/>
      <c r="KQG43" s="55"/>
      <c r="KQH43" s="56"/>
      <c r="KQK43" s="53"/>
      <c r="KQL43" s="54"/>
      <c r="KQM43" s="55"/>
      <c r="KQN43" s="56"/>
      <c r="KQQ43" s="53"/>
      <c r="KQR43" s="54"/>
      <c r="KQS43" s="55"/>
      <c r="KQT43" s="56"/>
      <c r="KQW43" s="53"/>
      <c r="KQX43" s="54"/>
      <c r="KQY43" s="55"/>
      <c r="KQZ43" s="56"/>
      <c r="KRC43" s="53"/>
      <c r="KRD43" s="54"/>
      <c r="KRE43" s="55"/>
      <c r="KRF43" s="56"/>
      <c r="KRI43" s="53"/>
      <c r="KRJ43" s="54"/>
      <c r="KRK43" s="55"/>
      <c r="KRL43" s="56"/>
      <c r="KRO43" s="53"/>
      <c r="KRP43" s="54"/>
      <c r="KRQ43" s="55"/>
      <c r="KRR43" s="56"/>
      <c r="KRU43" s="53"/>
      <c r="KRV43" s="54"/>
      <c r="KRW43" s="55"/>
      <c r="KRX43" s="56"/>
      <c r="KSA43" s="53"/>
      <c r="KSB43" s="54"/>
      <c r="KSC43" s="55"/>
      <c r="KSD43" s="56"/>
      <c r="KSG43" s="53"/>
      <c r="KSH43" s="54"/>
      <c r="KSI43" s="55"/>
      <c r="KSJ43" s="56"/>
      <c r="KSM43" s="53"/>
      <c r="KSN43" s="54"/>
      <c r="KSO43" s="55"/>
      <c r="KSP43" s="56"/>
      <c r="KSS43" s="53"/>
      <c r="KST43" s="54"/>
      <c r="KSU43" s="55"/>
      <c r="KSV43" s="56"/>
      <c r="KSY43" s="53"/>
      <c r="KSZ43" s="54"/>
      <c r="KTA43" s="55"/>
      <c r="KTB43" s="56"/>
      <c r="KTE43" s="53"/>
      <c r="KTF43" s="54"/>
      <c r="KTG43" s="55"/>
      <c r="KTH43" s="56"/>
      <c r="KTK43" s="53"/>
      <c r="KTL43" s="54"/>
      <c r="KTM43" s="55"/>
      <c r="KTN43" s="56"/>
      <c r="KTQ43" s="53"/>
      <c r="KTR43" s="54"/>
      <c r="KTS43" s="55"/>
      <c r="KTT43" s="56"/>
      <c r="KTW43" s="53"/>
      <c r="KTX43" s="54"/>
      <c r="KTY43" s="55"/>
      <c r="KTZ43" s="56"/>
      <c r="KUC43" s="53"/>
      <c r="KUD43" s="54"/>
      <c r="KUE43" s="55"/>
      <c r="KUF43" s="56"/>
      <c r="KUI43" s="53"/>
      <c r="KUJ43" s="54"/>
      <c r="KUK43" s="55"/>
      <c r="KUL43" s="56"/>
      <c r="KUO43" s="53"/>
      <c r="KUP43" s="54"/>
      <c r="KUQ43" s="55"/>
      <c r="KUR43" s="56"/>
      <c r="KUU43" s="53"/>
      <c r="KUV43" s="54"/>
      <c r="KUW43" s="55"/>
      <c r="KUX43" s="56"/>
      <c r="KVA43" s="53"/>
      <c r="KVB43" s="54"/>
      <c r="KVC43" s="55"/>
      <c r="KVD43" s="56"/>
      <c r="KVG43" s="53"/>
      <c r="KVH43" s="54"/>
      <c r="KVI43" s="55"/>
      <c r="KVJ43" s="56"/>
      <c r="KVM43" s="53"/>
      <c r="KVN43" s="54"/>
      <c r="KVO43" s="55"/>
      <c r="KVP43" s="56"/>
      <c r="KVS43" s="53"/>
      <c r="KVT43" s="54"/>
      <c r="KVU43" s="55"/>
      <c r="KVV43" s="56"/>
      <c r="KVY43" s="53"/>
      <c r="KVZ43" s="54"/>
      <c r="KWA43" s="55"/>
      <c r="KWB43" s="56"/>
      <c r="KWE43" s="53"/>
      <c r="KWF43" s="54"/>
      <c r="KWG43" s="55"/>
      <c r="KWH43" s="56"/>
      <c r="KWK43" s="53"/>
      <c r="KWL43" s="54"/>
      <c r="KWM43" s="55"/>
      <c r="KWN43" s="56"/>
      <c r="KWQ43" s="53"/>
      <c r="KWR43" s="54"/>
      <c r="KWS43" s="55"/>
      <c r="KWT43" s="56"/>
      <c r="KWW43" s="53"/>
      <c r="KWX43" s="54"/>
      <c r="KWY43" s="55"/>
      <c r="KWZ43" s="56"/>
      <c r="KXC43" s="53"/>
      <c r="KXD43" s="54"/>
      <c r="KXE43" s="55"/>
      <c r="KXF43" s="56"/>
      <c r="KXI43" s="53"/>
      <c r="KXJ43" s="54"/>
      <c r="KXK43" s="55"/>
      <c r="KXL43" s="56"/>
      <c r="KXO43" s="53"/>
      <c r="KXP43" s="54"/>
      <c r="KXQ43" s="55"/>
      <c r="KXR43" s="56"/>
      <c r="KXU43" s="53"/>
      <c r="KXV43" s="54"/>
      <c r="KXW43" s="55"/>
      <c r="KXX43" s="56"/>
      <c r="KYA43" s="53"/>
      <c r="KYB43" s="54"/>
      <c r="KYC43" s="55"/>
      <c r="KYD43" s="56"/>
      <c r="KYG43" s="53"/>
      <c r="KYH43" s="54"/>
      <c r="KYI43" s="55"/>
      <c r="KYJ43" s="56"/>
      <c r="KYM43" s="53"/>
      <c r="KYN43" s="54"/>
      <c r="KYO43" s="55"/>
      <c r="KYP43" s="56"/>
      <c r="KYS43" s="53"/>
      <c r="KYT43" s="54"/>
      <c r="KYU43" s="55"/>
      <c r="KYV43" s="56"/>
      <c r="KYY43" s="53"/>
      <c r="KYZ43" s="54"/>
      <c r="KZA43" s="55"/>
      <c r="KZB43" s="56"/>
      <c r="KZE43" s="53"/>
      <c r="KZF43" s="54"/>
      <c r="KZG43" s="55"/>
      <c r="KZH43" s="56"/>
      <c r="KZK43" s="53"/>
      <c r="KZL43" s="54"/>
      <c r="KZM43" s="55"/>
      <c r="KZN43" s="56"/>
      <c r="KZQ43" s="53"/>
      <c r="KZR43" s="54"/>
      <c r="KZS43" s="55"/>
      <c r="KZT43" s="56"/>
      <c r="KZW43" s="53"/>
      <c r="KZX43" s="54"/>
      <c r="KZY43" s="55"/>
      <c r="KZZ43" s="56"/>
      <c r="LAC43" s="53"/>
      <c r="LAD43" s="54"/>
      <c r="LAE43" s="55"/>
      <c r="LAF43" s="56"/>
      <c r="LAI43" s="53"/>
      <c r="LAJ43" s="54"/>
      <c r="LAK43" s="55"/>
      <c r="LAL43" s="56"/>
      <c r="LAO43" s="53"/>
      <c r="LAP43" s="54"/>
      <c r="LAQ43" s="55"/>
      <c r="LAR43" s="56"/>
      <c r="LAU43" s="53"/>
      <c r="LAV43" s="54"/>
      <c r="LAW43" s="55"/>
      <c r="LAX43" s="56"/>
      <c r="LBA43" s="53"/>
      <c r="LBB43" s="54"/>
      <c r="LBC43" s="55"/>
      <c r="LBD43" s="56"/>
      <c r="LBG43" s="53"/>
      <c r="LBH43" s="54"/>
      <c r="LBI43" s="55"/>
      <c r="LBJ43" s="56"/>
      <c r="LBM43" s="53"/>
      <c r="LBN43" s="54"/>
      <c r="LBO43" s="55"/>
      <c r="LBP43" s="56"/>
      <c r="LBS43" s="53"/>
      <c r="LBT43" s="54"/>
      <c r="LBU43" s="55"/>
      <c r="LBV43" s="56"/>
      <c r="LBY43" s="53"/>
      <c r="LBZ43" s="54"/>
      <c r="LCA43" s="55"/>
      <c r="LCB43" s="56"/>
      <c r="LCE43" s="53"/>
      <c r="LCF43" s="54"/>
      <c r="LCG43" s="55"/>
      <c r="LCH43" s="56"/>
      <c r="LCK43" s="53"/>
      <c r="LCL43" s="54"/>
      <c r="LCM43" s="55"/>
      <c r="LCN43" s="56"/>
      <c r="LCQ43" s="53"/>
      <c r="LCR43" s="54"/>
      <c r="LCS43" s="55"/>
      <c r="LCT43" s="56"/>
      <c r="LCW43" s="53"/>
      <c r="LCX43" s="54"/>
      <c r="LCY43" s="55"/>
      <c r="LCZ43" s="56"/>
      <c r="LDC43" s="53"/>
      <c r="LDD43" s="54"/>
      <c r="LDE43" s="55"/>
      <c r="LDF43" s="56"/>
      <c r="LDI43" s="53"/>
      <c r="LDJ43" s="54"/>
      <c r="LDK43" s="55"/>
      <c r="LDL43" s="56"/>
      <c r="LDO43" s="53"/>
      <c r="LDP43" s="54"/>
      <c r="LDQ43" s="55"/>
      <c r="LDR43" s="56"/>
      <c r="LDU43" s="53"/>
      <c r="LDV43" s="54"/>
      <c r="LDW43" s="55"/>
      <c r="LDX43" s="56"/>
      <c r="LEA43" s="53"/>
      <c r="LEB43" s="54"/>
      <c r="LEC43" s="55"/>
      <c r="LED43" s="56"/>
      <c r="LEG43" s="53"/>
      <c r="LEH43" s="54"/>
      <c r="LEI43" s="55"/>
      <c r="LEJ43" s="56"/>
      <c r="LEM43" s="53"/>
      <c r="LEN43" s="54"/>
      <c r="LEO43" s="55"/>
      <c r="LEP43" s="56"/>
      <c r="LES43" s="53"/>
      <c r="LET43" s="54"/>
      <c r="LEU43" s="55"/>
      <c r="LEV43" s="56"/>
      <c r="LEY43" s="53"/>
      <c r="LEZ43" s="54"/>
      <c r="LFA43" s="55"/>
      <c r="LFB43" s="56"/>
      <c r="LFE43" s="53"/>
      <c r="LFF43" s="54"/>
      <c r="LFG43" s="55"/>
      <c r="LFH43" s="56"/>
      <c r="LFK43" s="53"/>
      <c r="LFL43" s="54"/>
      <c r="LFM43" s="55"/>
      <c r="LFN43" s="56"/>
      <c r="LFQ43" s="53"/>
      <c r="LFR43" s="54"/>
      <c r="LFS43" s="55"/>
      <c r="LFT43" s="56"/>
      <c r="LFW43" s="53"/>
      <c r="LFX43" s="54"/>
      <c r="LFY43" s="55"/>
      <c r="LFZ43" s="56"/>
      <c r="LGC43" s="53"/>
      <c r="LGD43" s="54"/>
      <c r="LGE43" s="55"/>
      <c r="LGF43" s="56"/>
      <c r="LGI43" s="53"/>
      <c r="LGJ43" s="54"/>
      <c r="LGK43" s="55"/>
      <c r="LGL43" s="56"/>
      <c r="LGO43" s="53"/>
      <c r="LGP43" s="54"/>
      <c r="LGQ43" s="55"/>
      <c r="LGR43" s="56"/>
      <c r="LGU43" s="53"/>
      <c r="LGV43" s="54"/>
      <c r="LGW43" s="55"/>
      <c r="LGX43" s="56"/>
      <c r="LHA43" s="53"/>
      <c r="LHB43" s="54"/>
      <c r="LHC43" s="55"/>
      <c r="LHD43" s="56"/>
      <c r="LHG43" s="53"/>
      <c r="LHH43" s="54"/>
      <c r="LHI43" s="55"/>
      <c r="LHJ43" s="56"/>
      <c r="LHM43" s="53"/>
      <c r="LHN43" s="54"/>
      <c r="LHO43" s="55"/>
      <c r="LHP43" s="56"/>
      <c r="LHS43" s="53"/>
      <c r="LHT43" s="54"/>
      <c r="LHU43" s="55"/>
      <c r="LHV43" s="56"/>
      <c r="LHY43" s="53"/>
      <c r="LHZ43" s="54"/>
      <c r="LIA43" s="55"/>
      <c r="LIB43" s="56"/>
      <c r="LIE43" s="53"/>
      <c r="LIF43" s="54"/>
      <c r="LIG43" s="55"/>
      <c r="LIH43" s="56"/>
      <c r="LIK43" s="53"/>
      <c r="LIL43" s="54"/>
      <c r="LIM43" s="55"/>
      <c r="LIN43" s="56"/>
      <c r="LIQ43" s="53"/>
      <c r="LIR43" s="54"/>
      <c r="LIS43" s="55"/>
      <c r="LIT43" s="56"/>
      <c r="LIW43" s="53"/>
      <c r="LIX43" s="54"/>
      <c r="LIY43" s="55"/>
      <c r="LIZ43" s="56"/>
      <c r="LJC43" s="53"/>
      <c r="LJD43" s="54"/>
      <c r="LJE43" s="55"/>
      <c r="LJF43" s="56"/>
      <c r="LJI43" s="53"/>
      <c r="LJJ43" s="54"/>
      <c r="LJK43" s="55"/>
      <c r="LJL43" s="56"/>
      <c r="LJO43" s="53"/>
      <c r="LJP43" s="54"/>
      <c r="LJQ43" s="55"/>
      <c r="LJR43" s="56"/>
      <c r="LJU43" s="53"/>
      <c r="LJV43" s="54"/>
      <c r="LJW43" s="55"/>
      <c r="LJX43" s="56"/>
      <c r="LKA43" s="53"/>
      <c r="LKB43" s="54"/>
      <c r="LKC43" s="55"/>
      <c r="LKD43" s="56"/>
      <c r="LKG43" s="53"/>
      <c r="LKH43" s="54"/>
      <c r="LKI43" s="55"/>
      <c r="LKJ43" s="56"/>
      <c r="LKM43" s="53"/>
      <c r="LKN43" s="54"/>
      <c r="LKO43" s="55"/>
      <c r="LKP43" s="56"/>
      <c r="LKS43" s="53"/>
      <c r="LKT43" s="54"/>
      <c r="LKU43" s="55"/>
      <c r="LKV43" s="56"/>
      <c r="LKY43" s="53"/>
      <c r="LKZ43" s="54"/>
      <c r="LLA43" s="55"/>
      <c r="LLB43" s="56"/>
      <c r="LLE43" s="53"/>
      <c r="LLF43" s="54"/>
      <c r="LLG43" s="55"/>
      <c r="LLH43" s="56"/>
      <c r="LLK43" s="53"/>
      <c r="LLL43" s="54"/>
      <c r="LLM43" s="55"/>
      <c r="LLN43" s="56"/>
      <c r="LLQ43" s="53"/>
      <c r="LLR43" s="54"/>
      <c r="LLS43" s="55"/>
      <c r="LLT43" s="56"/>
      <c r="LLW43" s="53"/>
      <c r="LLX43" s="54"/>
      <c r="LLY43" s="55"/>
      <c r="LLZ43" s="56"/>
      <c r="LMC43" s="53"/>
      <c r="LMD43" s="54"/>
      <c r="LME43" s="55"/>
      <c r="LMF43" s="56"/>
      <c r="LMI43" s="53"/>
      <c r="LMJ43" s="54"/>
      <c r="LMK43" s="55"/>
      <c r="LML43" s="56"/>
      <c r="LMO43" s="53"/>
      <c r="LMP43" s="54"/>
      <c r="LMQ43" s="55"/>
      <c r="LMR43" s="56"/>
      <c r="LMU43" s="53"/>
      <c r="LMV43" s="54"/>
      <c r="LMW43" s="55"/>
      <c r="LMX43" s="56"/>
      <c r="LNA43" s="53"/>
      <c r="LNB43" s="54"/>
      <c r="LNC43" s="55"/>
      <c r="LND43" s="56"/>
      <c r="LNG43" s="53"/>
      <c r="LNH43" s="54"/>
      <c r="LNI43" s="55"/>
      <c r="LNJ43" s="56"/>
      <c r="LNM43" s="53"/>
      <c r="LNN43" s="54"/>
      <c r="LNO43" s="55"/>
      <c r="LNP43" s="56"/>
      <c r="LNS43" s="53"/>
      <c r="LNT43" s="54"/>
      <c r="LNU43" s="55"/>
      <c r="LNV43" s="56"/>
      <c r="LNY43" s="53"/>
      <c r="LNZ43" s="54"/>
      <c r="LOA43" s="55"/>
      <c r="LOB43" s="56"/>
      <c r="LOE43" s="53"/>
      <c r="LOF43" s="54"/>
      <c r="LOG43" s="55"/>
      <c r="LOH43" s="56"/>
      <c r="LOK43" s="53"/>
      <c r="LOL43" s="54"/>
      <c r="LOM43" s="55"/>
      <c r="LON43" s="56"/>
      <c r="LOQ43" s="53"/>
      <c r="LOR43" s="54"/>
      <c r="LOS43" s="55"/>
      <c r="LOT43" s="56"/>
      <c r="LOW43" s="53"/>
      <c r="LOX43" s="54"/>
      <c r="LOY43" s="55"/>
      <c r="LOZ43" s="56"/>
      <c r="LPC43" s="53"/>
      <c r="LPD43" s="54"/>
      <c r="LPE43" s="55"/>
      <c r="LPF43" s="56"/>
      <c r="LPI43" s="53"/>
      <c r="LPJ43" s="54"/>
      <c r="LPK43" s="55"/>
      <c r="LPL43" s="56"/>
      <c r="LPO43" s="53"/>
      <c r="LPP43" s="54"/>
      <c r="LPQ43" s="55"/>
      <c r="LPR43" s="56"/>
      <c r="LPU43" s="53"/>
      <c r="LPV43" s="54"/>
      <c r="LPW43" s="55"/>
      <c r="LPX43" s="56"/>
      <c r="LQA43" s="53"/>
      <c r="LQB43" s="54"/>
      <c r="LQC43" s="55"/>
      <c r="LQD43" s="56"/>
      <c r="LQG43" s="53"/>
      <c r="LQH43" s="54"/>
      <c r="LQI43" s="55"/>
      <c r="LQJ43" s="56"/>
      <c r="LQM43" s="53"/>
      <c r="LQN43" s="54"/>
      <c r="LQO43" s="55"/>
      <c r="LQP43" s="56"/>
      <c r="LQS43" s="53"/>
      <c r="LQT43" s="54"/>
      <c r="LQU43" s="55"/>
      <c r="LQV43" s="56"/>
      <c r="LQY43" s="53"/>
      <c r="LQZ43" s="54"/>
      <c r="LRA43" s="55"/>
      <c r="LRB43" s="56"/>
      <c r="LRE43" s="53"/>
      <c r="LRF43" s="54"/>
      <c r="LRG43" s="55"/>
      <c r="LRH43" s="56"/>
      <c r="LRK43" s="53"/>
      <c r="LRL43" s="54"/>
      <c r="LRM43" s="55"/>
      <c r="LRN43" s="56"/>
      <c r="LRQ43" s="53"/>
      <c r="LRR43" s="54"/>
      <c r="LRS43" s="55"/>
      <c r="LRT43" s="56"/>
      <c r="LRW43" s="53"/>
      <c r="LRX43" s="54"/>
      <c r="LRY43" s="55"/>
      <c r="LRZ43" s="56"/>
      <c r="LSC43" s="53"/>
      <c r="LSD43" s="54"/>
      <c r="LSE43" s="55"/>
      <c r="LSF43" s="56"/>
      <c r="LSI43" s="53"/>
      <c r="LSJ43" s="54"/>
      <c r="LSK43" s="55"/>
      <c r="LSL43" s="56"/>
      <c r="LSO43" s="53"/>
      <c r="LSP43" s="54"/>
      <c r="LSQ43" s="55"/>
      <c r="LSR43" s="56"/>
      <c r="LSU43" s="53"/>
      <c r="LSV43" s="54"/>
      <c r="LSW43" s="55"/>
      <c r="LSX43" s="56"/>
      <c r="LTA43" s="53"/>
      <c r="LTB43" s="54"/>
      <c r="LTC43" s="55"/>
      <c r="LTD43" s="56"/>
      <c r="LTG43" s="53"/>
      <c r="LTH43" s="54"/>
      <c r="LTI43" s="55"/>
      <c r="LTJ43" s="56"/>
      <c r="LTM43" s="53"/>
      <c r="LTN43" s="54"/>
      <c r="LTO43" s="55"/>
      <c r="LTP43" s="56"/>
      <c r="LTS43" s="53"/>
      <c r="LTT43" s="54"/>
      <c r="LTU43" s="55"/>
      <c r="LTV43" s="56"/>
      <c r="LTY43" s="53"/>
      <c r="LTZ43" s="54"/>
      <c r="LUA43" s="55"/>
      <c r="LUB43" s="56"/>
      <c r="LUE43" s="53"/>
      <c r="LUF43" s="54"/>
      <c r="LUG43" s="55"/>
      <c r="LUH43" s="56"/>
      <c r="LUK43" s="53"/>
      <c r="LUL43" s="54"/>
      <c r="LUM43" s="55"/>
      <c r="LUN43" s="56"/>
      <c r="LUQ43" s="53"/>
      <c r="LUR43" s="54"/>
      <c r="LUS43" s="55"/>
      <c r="LUT43" s="56"/>
      <c r="LUW43" s="53"/>
      <c r="LUX43" s="54"/>
      <c r="LUY43" s="55"/>
      <c r="LUZ43" s="56"/>
      <c r="LVC43" s="53"/>
      <c r="LVD43" s="54"/>
      <c r="LVE43" s="55"/>
      <c r="LVF43" s="56"/>
      <c r="LVI43" s="53"/>
      <c r="LVJ43" s="54"/>
      <c r="LVK43" s="55"/>
      <c r="LVL43" s="56"/>
      <c r="LVO43" s="53"/>
      <c r="LVP43" s="54"/>
      <c r="LVQ43" s="55"/>
      <c r="LVR43" s="56"/>
      <c r="LVU43" s="53"/>
      <c r="LVV43" s="54"/>
      <c r="LVW43" s="55"/>
      <c r="LVX43" s="56"/>
      <c r="LWA43" s="53"/>
      <c r="LWB43" s="54"/>
      <c r="LWC43" s="55"/>
      <c r="LWD43" s="56"/>
      <c r="LWG43" s="53"/>
      <c r="LWH43" s="54"/>
      <c r="LWI43" s="55"/>
      <c r="LWJ43" s="56"/>
      <c r="LWM43" s="53"/>
      <c r="LWN43" s="54"/>
      <c r="LWO43" s="55"/>
      <c r="LWP43" s="56"/>
      <c r="LWS43" s="53"/>
      <c r="LWT43" s="54"/>
      <c r="LWU43" s="55"/>
      <c r="LWV43" s="56"/>
      <c r="LWY43" s="53"/>
      <c r="LWZ43" s="54"/>
      <c r="LXA43" s="55"/>
      <c r="LXB43" s="56"/>
      <c r="LXE43" s="53"/>
      <c r="LXF43" s="54"/>
      <c r="LXG43" s="55"/>
      <c r="LXH43" s="56"/>
      <c r="LXK43" s="53"/>
      <c r="LXL43" s="54"/>
      <c r="LXM43" s="55"/>
      <c r="LXN43" s="56"/>
      <c r="LXQ43" s="53"/>
      <c r="LXR43" s="54"/>
      <c r="LXS43" s="55"/>
      <c r="LXT43" s="56"/>
      <c r="LXW43" s="53"/>
      <c r="LXX43" s="54"/>
      <c r="LXY43" s="55"/>
      <c r="LXZ43" s="56"/>
      <c r="LYC43" s="53"/>
      <c r="LYD43" s="54"/>
      <c r="LYE43" s="55"/>
      <c r="LYF43" s="56"/>
      <c r="LYI43" s="53"/>
      <c r="LYJ43" s="54"/>
      <c r="LYK43" s="55"/>
      <c r="LYL43" s="56"/>
      <c r="LYO43" s="53"/>
      <c r="LYP43" s="54"/>
      <c r="LYQ43" s="55"/>
      <c r="LYR43" s="56"/>
      <c r="LYU43" s="53"/>
      <c r="LYV43" s="54"/>
      <c r="LYW43" s="55"/>
      <c r="LYX43" s="56"/>
      <c r="LZA43" s="53"/>
      <c r="LZB43" s="54"/>
      <c r="LZC43" s="55"/>
      <c r="LZD43" s="56"/>
      <c r="LZG43" s="53"/>
      <c r="LZH43" s="54"/>
      <c r="LZI43" s="55"/>
      <c r="LZJ43" s="56"/>
      <c r="LZM43" s="53"/>
      <c r="LZN43" s="54"/>
      <c r="LZO43" s="55"/>
      <c r="LZP43" s="56"/>
      <c r="LZS43" s="53"/>
      <c r="LZT43" s="54"/>
      <c r="LZU43" s="55"/>
      <c r="LZV43" s="56"/>
      <c r="LZY43" s="53"/>
      <c r="LZZ43" s="54"/>
      <c r="MAA43" s="55"/>
      <c r="MAB43" s="56"/>
      <c r="MAE43" s="53"/>
      <c r="MAF43" s="54"/>
      <c r="MAG43" s="55"/>
      <c r="MAH43" s="56"/>
      <c r="MAK43" s="53"/>
      <c r="MAL43" s="54"/>
      <c r="MAM43" s="55"/>
      <c r="MAN43" s="56"/>
      <c r="MAQ43" s="53"/>
      <c r="MAR43" s="54"/>
      <c r="MAS43" s="55"/>
      <c r="MAT43" s="56"/>
      <c r="MAW43" s="53"/>
      <c r="MAX43" s="54"/>
      <c r="MAY43" s="55"/>
      <c r="MAZ43" s="56"/>
      <c r="MBC43" s="53"/>
      <c r="MBD43" s="54"/>
      <c r="MBE43" s="55"/>
      <c r="MBF43" s="56"/>
      <c r="MBI43" s="53"/>
      <c r="MBJ43" s="54"/>
      <c r="MBK43" s="55"/>
      <c r="MBL43" s="56"/>
      <c r="MBO43" s="53"/>
      <c r="MBP43" s="54"/>
      <c r="MBQ43" s="55"/>
      <c r="MBR43" s="56"/>
      <c r="MBU43" s="53"/>
      <c r="MBV43" s="54"/>
      <c r="MBW43" s="55"/>
      <c r="MBX43" s="56"/>
      <c r="MCA43" s="53"/>
      <c r="MCB43" s="54"/>
      <c r="MCC43" s="55"/>
      <c r="MCD43" s="56"/>
      <c r="MCG43" s="53"/>
      <c r="MCH43" s="54"/>
      <c r="MCI43" s="55"/>
      <c r="MCJ43" s="56"/>
      <c r="MCM43" s="53"/>
      <c r="MCN43" s="54"/>
      <c r="MCO43" s="55"/>
      <c r="MCP43" s="56"/>
      <c r="MCS43" s="53"/>
      <c r="MCT43" s="54"/>
      <c r="MCU43" s="55"/>
      <c r="MCV43" s="56"/>
      <c r="MCY43" s="53"/>
      <c r="MCZ43" s="54"/>
      <c r="MDA43" s="55"/>
      <c r="MDB43" s="56"/>
      <c r="MDE43" s="53"/>
      <c r="MDF43" s="54"/>
      <c r="MDG43" s="55"/>
      <c r="MDH43" s="56"/>
      <c r="MDK43" s="53"/>
      <c r="MDL43" s="54"/>
      <c r="MDM43" s="55"/>
      <c r="MDN43" s="56"/>
      <c r="MDQ43" s="53"/>
      <c r="MDR43" s="54"/>
      <c r="MDS43" s="55"/>
      <c r="MDT43" s="56"/>
      <c r="MDW43" s="53"/>
      <c r="MDX43" s="54"/>
      <c r="MDY43" s="55"/>
      <c r="MDZ43" s="56"/>
      <c r="MEC43" s="53"/>
      <c r="MED43" s="54"/>
      <c r="MEE43" s="55"/>
      <c r="MEF43" s="56"/>
      <c r="MEI43" s="53"/>
      <c r="MEJ43" s="54"/>
      <c r="MEK43" s="55"/>
      <c r="MEL43" s="56"/>
      <c r="MEO43" s="53"/>
      <c r="MEP43" s="54"/>
      <c r="MEQ43" s="55"/>
      <c r="MER43" s="56"/>
      <c r="MEU43" s="53"/>
      <c r="MEV43" s="54"/>
      <c r="MEW43" s="55"/>
      <c r="MEX43" s="56"/>
      <c r="MFA43" s="53"/>
      <c r="MFB43" s="54"/>
      <c r="MFC43" s="55"/>
      <c r="MFD43" s="56"/>
      <c r="MFG43" s="53"/>
      <c r="MFH43" s="54"/>
      <c r="MFI43" s="55"/>
      <c r="MFJ43" s="56"/>
      <c r="MFM43" s="53"/>
      <c r="MFN43" s="54"/>
      <c r="MFO43" s="55"/>
      <c r="MFP43" s="56"/>
      <c r="MFS43" s="53"/>
      <c r="MFT43" s="54"/>
      <c r="MFU43" s="55"/>
      <c r="MFV43" s="56"/>
      <c r="MFY43" s="53"/>
      <c r="MFZ43" s="54"/>
      <c r="MGA43" s="55"/>
      <c r="MGB43" s="56"/>
      <c r="MGE43" s="53"/>
      <c r="MGF43" s="54"/>
      <c r="MGG43" s="55"/>
      <c r="MGH43" s="56"/>
      <c r="MGK43" s="53"/>
      <c r="MGL43" s="54"/>
      <c r="MGM43" s="55"/>
      <c r="MGN43" s="56"/>
      <c r="MGQ43" s="53"/>
      <c r="MGR43" s="54"/>
      <c r="MGS43" s="55"/>
      <c r="MGT43" s="56"/>
      <c r="MGW43" s="53"/>
      <c r="MGX43" s="54"/>
      <c r="MGY43" s="55"/>
      <c r="MGZ43" s="56"/>
      <c r="MHC43" s="53"/>
      <c r="MHD43" s="54"/>
      <c r="MHE43" s="55"/>
      <c r="MHF43" s="56"/>
      <c r="MHI43" s="53"/>
      <c r="MHJ43" s="54"/>
      <c r="MHK43" s="55"/>
      <c r="MHL43" s="56"/>
      <c r="MHO43" s="53"/>
      <c r="MHP43" s="54"/>
      <c r="MHQ43" s="55"/>
      <c r="MHR43" s="56"/>
      <c r="MHU43" s="53"/>
      <c r="MHV43" s="54"/>
      <c r="MHW43" s="55"/>
      <c r="MHX43" s="56"/>
      <c r="MIA43" s="53"/>
      <c r="MIB43" s="54"/>
      <c r="MIC43" s="55"/>
      <c r="MID43" s="56"/>
      <c r="MIG43" s="53"/>
      <c r="MIH43" s="54"/>
      <c r="MII43" s="55"/>
      <c r="MIJ43" s="56"/>
      <c r="MIM43" s="53"/>
      <c r="MIN43" s="54"/>
      <c r="MIO43" s="55"/>
      <c r="MIP43" s="56"/>
      <c r="MIS43" s="53"/>
      <c r="MIT43" s="54"/>
      <c r="MIU43" s="55"/>
      <c r="MIV43" s="56"/>
      <c r="MIY43" s="53"/>
      <c r="MIZ43" s="54"/>
      <c r="MJA43" s="55"/>
      <c r="MJB43" s="56"/>
      <c r="MJE43" s="53"/>
      <c r="MJF43" s="54"/>
      <c r="MJG43" s="55"/>
      <c r="MJH43" s="56"/>
      <c r="MJK43" s="53"/>
      <c r="MJL43" s="54"/>
      <c r="MJM43" s="55"/>
      <c r="MJN43" s="56"/>
      <c r="MJQ43" s="53"/>
      <c r="MJR43" s="54"/>
      <c r="MJS43" s="55"/>
      <c r="MJT43" s="56"/>
      <c r="MJW43" s="53"/>
      <c r="MJX43" s="54"/>
      <c r="MJY43" s="55"/>
      <c r="MJZ43" s="56"/>
      <c r="MKC43" s="53"/>
      <c r="MKD43" s="54"/>
      <c r="MKE43" s="55"/>
      <c r="MKF43" s="56"/>
      <c r="MKI43" s="53"/>
      <c r="MKJ43" s="54"/>
      <c r="MKK43" s="55"/>
      <c r="MKL43" s="56"/>
      <c r="MKO43" s="53"/>
      <c r="MKP43" s="54"/>
      <c r="MKQ43" s="55"/>
      <c r="MKR43" s="56"/>
      <c r="MKU43" s="53"/>
      <c r="MKV43" s="54"/>
      <c r="MKW43" s="55"/>
      <c r="MKX43" s="56"/>
      <c r="MLA43" s="53"/>
      <c r="MLB43" s="54"/>
      <c r="MLC43" s="55"/>
      <c r="MLD43" s="56"/>
      <c r="MLG43" s="53"/>
      <c r="MLH43" s="54"/>
      <c r="MLI43" s="55"/>
      <c r="MLJ43" s="56"/>
      <c r="MLM43" s="53"/>
      <c r="MLN43" s="54"/>
      <c r="MLO43" s="55"/>
      <c r="MLP43" s="56"/>
      <c r="MLS43" s="53"/>
      <c r="MLT43" s="54"/>
      <c r="MLU43" s="55"/>
      <c r="MLV43" s="56"/>
      <c r="MLY43" s="53"/>
      <c r="MLZ43" s="54"/>
      <c r="MMA43" s="55"/>
      <c r="MMB43" s="56"/>
      <c r="MME43" s="53"/>
      <c r="MMF43" s="54"/>
      <c r="MMG43" s="55"/>
      <c r="MMH43" s="56"/>
      <c r="MMK43" s="53"/>
      <c r="MML43" s="54"/>
      <c r="MMM43" s="55"/>
      <c r="MMN43" s="56"/>
      <c r="MMQ43" s="53"/>
      <c r="MMR43" s="54"/>
      <c r="MMS43" s="55"/>
      <c r="MMT43" s="56"/>
      <c r="MMW43" s="53"/>
      <c r="MMX43" s="54"/>
      <c r="MMY43" s="55"/>
      <c r="MMZ43" s="56"/>
      <c r="MNC43" s="53"/>
      <c r="MND43" s="54"/>
      <c r="MNE43" s="55"/>
      <c r="MNF43" s="56"/>
      <c r="MNI43" s="53"/>
      <c r="MNJ43" s="54"/>
      <c r="MNK43" s="55"/>
      <c r="MNL43" s="56"/>
      <c r="MNO43" s="53"/>
      <c r="MNP43" s="54"/>
      <c r="MNQ43" s="55"/>
      <c r="MNR43" s="56"/>
      <c r="MNU43" s="53"/>
      <c r="MNV43" s="54"/>
      <c r="MNW43" s="55"/>
      <c r="MNX43" s="56"/>
      <c r="MOA43" s="53"/>
      <c r="MOB43" s="54"/>
      <c r="MOC43" s="55"/>
      <c r="MOD43" s="56"/>
      <c r="MOG43" s="53"/>
      <c r="MOH43" s="54"/>
      <c r="MOI43" s="55"/>
      <c r="MOJ43" s="56"/>
      <c r="MOM43" s="53"/>
      <c r="MON43" s="54"/>
      <c r="MOO43" s="55"/>
      <c r="MOP43" s="56"/>
      <c r="MOS43" s="53"/>
      <c r="MOT43" s="54"/>
      <c r="MOU43" s="55"/>
      <c r="MOV43" s="56"/>
      <c r="MOY43" s="53"/>
      <c r="MOZ43" s="54"/>
      <c r="MPA43" s="55"/>
      <c r="MPB43" s="56"/>
      <c r="MPE43" s="53"/>
      <c r="MPF43" s="54"/>
      <c r="MPG43" s="55"/>
      <c r="MPH43" s="56"/>
      <c r="MPK43" s="53"/>
      <c r="MPL43" s="54"/>
      <c r="MPM43" s="55"/>
      <c r="MPN43" s="56"/>
      <c r="MPQ43" s="53"/>
      <c r="MPR43" s="54"/>
      <c r="MPS43" s="55"/>
      <c r="MPT43" s="56"/>
      <c r="MPW43" s="53"/>
      <c r="MPX43" s="54"/>
      <c r="MPY43" s="55"/>
      <c r="MPZ43" s="56"/>
      <c r="MQC43" s="53"/>
      <c r="MQD43" s="54"/>
      <c r="MQE43" s="55"/>
      <c r="MQF43" s="56"/>
      <c r="MQI43" s="53"/>
      <c r="MQJ43" s="54"/>
      <c r="MQK43" s="55"/>
      <c r="MQL43" s="56"/>
      <c r="MQO43" s="53"/>
      <c r="MQP43" s="54"/>
      <c r="MQQ43" s="55"/>
      <c r="MQR43" s="56"/>
      <c r="MQU43" s="53"/>
      <c r="MQV43" s="54"/>
      <c r="MQW43" s="55"/>
      <c r="MQX43" s="56"/>
      <c r="MRA43" s="53"/>
      <c r="MRB43" s="54"/>
      <c r="MRC43" s="55"/>
      <c r="MRD43" s="56"/>
      <c r="MRG43" s="53"/>
      <c r="MRH43" s="54"/>
      <c r="MRI43" s="55"/>
      <c r="MRJ43" s="56"/>
      <c r="MRM43" s="53"/>
      <c r="MRN43" s="54"/>
      <c r="MRO43" s="55"/>
      <c r="MRP43" s="56"/>
      <c r="MRS43" s="53"/>
      <c r="MRT43" s="54"/>
      <c r="MRU43" s="55"/>
      <c r="MRV43" s="56"/>
      <c r="MRY43" s="53"/>
      <c r="MRZ43" s="54"/>
      <c r="MSA43" s="55"/>
      <c r="MSB43" s="56"/>
      <c r="MSE43" s="53"/>
      <c r="MSF43" s="54"/>
      <c r="MSG43" s="55"/>
      <c r="MSH43" s="56"/>
      <c r="MSK43" s="53"/>
      <c r="MSL43" s="54"/>
      <c r="MSM43" s="55"/>
      <c r="MSN43" s="56"/>
      <c r="MSQ43" s="53"/>
      <c r="MSR43" s="54"/>
      <c r="MSS43" s="55"/>
      <c r="MST43" s="56"/>
      <c r="MSW43" s="53"/>
      <c r="MSX43" s="54"/>
      <c r="MSY43" s="55"/>
      <c r="MSZ43" s="56"/>
      <c r="MTC43" s="53"/>
      <c r="MTD43" s="54"/>
      <c r="MTE43" s="55"/>
      <c r="MTF43" s="56"/>
      <c r="MTI43" s="53"/>
      <c r="MTJ43" s="54"/>
      <c r="MTK43" s="55"/>
      <c r="MTL43" s="56"/>
      <c r="MTO43" s="53"/>
      <c r="MTP43" s="54"/>
      <c r="MTQ43" s="55"/>
      <c r="MTR43" s="56"/>
      <c r="MTU43" s="53"/>
      <c r="MTV43" s="54"/>
      <c r="MTW43" s="55"/>
      <c r="MTX43" s="56"/>
      <c r="MUA43" s="53"/>
      <c r="MUB43" s="54"/>
      <c r="MUC43" s="55"/>
      <c r="MUD43" s="56"/>
      <c r="MUG43" s="53"/>
      <c r="MUH43" s="54"/>
      <c r="MUI43" s="55"/>
      <c r="MUJ43" s="56"/>
      <c r="MUM43" s="53"/>
      <c r="MUN43" s="54"/>
      <c r="MUO43" s="55"/>
      <c r="MUP43" s="56"/>
      <c r="MUS43" s="53"/>
      <c r="MUT43" s="54"/>
      <c r="MUU43" s="55"/>
      <c r="MUV43" s="56"/>
      <c r="MUY43" s="53"/>
      <c r="MUZ43" s="54"/>
      <c r="MVA43" s="55"/>
      <c r="MVB43" s="56"/>
      <c r="MVE43" s="53"/>
      <c r="MVF43" s="54"/>
      <c r="MVG43" s="55"/>
      <c r="MVH43" s="56"/>
      <c r="MVK43" s="53"/>
      <c r="MVL43" s="54"/>
      <c r="MVM43" s="55"/>
      <c r="MVN43" s="56"/>
      <c r="MVQ43" s="53"/>
      <c r="MVR43" s="54"/>
      <c r="MVS43" s="55"/>
      <c r="MVT43" s="56"/>
      <c r="MVW43" s="53"/>
      <c r="MVX43" s="54"/>
      <c r="MVY43" s="55"/>
      <c r="MVZ43" s="56"/>
      <c r="MWC43" s="53"/>
      <c r="MWD43" s="54"/>
      <c r="MWE43" s="55"/>
      <c r="MWF43" s="56"/>
      <c r="MWI43" s="53"/>
      <c r="MWJ43" s="54"/>
      <c r="MWK43" s="55"/>
      <c r="MWL43" s="56"/>
      <c r="MWO43" s="53"/>
      <c r="MWP43" s="54"/>
      <c r="MWQ43" s="55"/>
      <c r="MWR43" s="56"/>
      <c r="MWU43" s="53"/>
      <c r="MWV43" s="54"/>
      <c r="MWW43" s="55"/>
      <c r="MWX43" s="56"/>
      <c r="MXA43" s="53"/>
      <c r="MXB43" s="54"/>
      <c r="MXC43" s="55"/>
      <c r="MXD43" s="56"/>
      <c r="MXG43" s="53"/>
      <c r="MXH43" s="54"/>
      <c r="MXI43" s="55"/>
      <c r="MXJ43" s="56"/>
      <c r="MXM43" s="53"/>
      <c r="MXN43" s="54"/>
      <c r="MXO43" s="55"/>
      <c r="MXP43" s="56"/>
      <c r="MXS43" s="53"/>
      <c r="MXT43" s="54"/>
      <c r="MXU43" s="55"/>
      <c r="MXV43" s="56"/>
      <c r="MXY43" s="53"/>
      <c r="MXZ43" s="54"/>
      <c r="MYA43" s="55"/>
      <c r="MYB43" s="56"/>
      <c r="MYE43" s="53"/>
      <c r="MYF43" s="54"/>
      <c r="MYG43" s="55"/>
      <c r="MYH43" s="56"/>
      <c r="MYK43" s="53"/>
      <c r="MYL43" s="54"/>
      <c r="MYM43" s="55"/>
      <c r="MYN43" s="56"/>
      <c r="MYQ43" s="53"/>
      <c r="MYR43" s="54"/>
      <c r="MYS43" s="55"/>
      <c r="MYT43" s="56"/>
      <c r="MYW43" s="53"/>
      <c r="MYX43" s="54"/>
      <c r="MYY43" s="55"/>
      <c r="MYZ43" s="56"/>
      <c r="MZC43" s="53"/>
      <c r="MZD43" s="54"/>
      <c r="MZE43" s="55"/>
      <c r="MZF43" s="56"/>
      <c r="MZI43" s="53"/>
      <c r="MZJ43" s="54"/>
      <c r="MZK43" s="55"/>
      <c r="MZL43" s="56"/>
      <c r="MZO43" s="53"/>
      <c r="MZP43" s="54"/>
      <c r="MZQ43" s="55"/>
      <c r="MZR43" s="56"/>
      <c r="MZU43" s="53"/>
      <c r="MZV43" s="54"/>
      <c r="MZW43" s="55"/>
      <c r="MZX43" s="56"/>
      <c r="NAA43" s="53"/>
      <c r="NAB43" s="54"/>
      <c r="NAC43" s="55"/>
      <c r="NAD43" s="56"/>
      <c r="NAG43" s="53"/>
      <c r="NAH43" s="54"/>
      <c r="NAI43" s="55"/>
      <c r="NAJ43" s="56"/>
      <c r="NAM43" s="53"/>
      <c r="NAN43" s="54"/>
      <c r="NAO43" s="55"/>
      <c r="NAP43" s="56"/>
      <c r="NAS43" s="53"/>
      <c r="NAT43" s="54"/>
      <c r="NAU43" s="55"/>
      <c r="NAV43" s="56"/>
      <c r="NAY43" s="53"/>
      <c r="NAZ43" s="54"/>
      <c r="NBA43" s="55"/>
      <c r="NBB43" s="56"/>
      <c r="NBE43" s="53"/>
      <c r="NBF43" s="54"/>
      <c r="NBG43" s="55"/>
      <c r="NBH43" s="56"/>
      <c r="NBK43" s="53"/>
      <c r="NBL43" s="54"/>
      <c r="NBM43" s="55"/>
      <c r="NBN43" s="56"/>
      <c r="NBQ43" s="53"/>
      <c r="NBR43" s="54"/>
      <c r="NBS43" s="55"/>
      <c r="NBT43" s="56"/>
      <c r="NBW43" s="53"/>
      <c r="NBX43" s="54"/>
      <c r="NBY43" s="55"/>
      <c r="NBZ43" s="56"/>
      <c r="NCC43" s="53"/>
      <c r="NCD43" s="54"/>
      <c r="NCE43" s="55"/>
      <c r="NCF43" s="56"/>
      <c r="NCI43" s="53"/>
      <c r="NCJ43" s="54"/>
      <c r="NCK43" s="55"/>
      <c r="NCL43" s="56"/>
      <c r="NCO43" s="53"/>
      <c r="NCP43" s="54"/>
      <c r="NCQ43" s="55"/>
      <c r="NCR43" s="56"/>
      <c r="NCU43" s="53"/>
      <c r="NCV43" s="54"/>
      <c r="NCW43" s="55"/>
      <c r="NCX43" s="56"/>
      <c r="NDA43" s="53"/>
      <c r="NDB43" s="54"/>
      <c r="NDC43" s="55"/>
      <c r="NDD43" s="56"/>
      <c r="NDG43" s="53"/>
      <c r="NDH43" s="54"/>
      <c r="NDI43" s="55"/>
      <c r="NDJ43" s="56"/>
      <c r="NDM43" s="53"/>
      <c r="NDN43" s="54"/>
      <c r="NDO43" s="55"/>
      <c r="NDP43" s="56"/>
      <c r="NDS43" s="53"/>
      <c r="NDT43" s="54"/>
      <c r="NDU43" s="55"/>
      <c r="NDV43" s="56"/>
      <c r="NDY43" s="53"/>
      <c r="NDZ43" s="54"/>
      <c r="NEA43" s="55"/>
      <c r="NEB43" s="56"/>
      <c r="NEE43" s="53"/>
      <c r="NEF43" s="54"/>
      <c r="NEG43" s="55"/>
      <c r="NEH43" s="56"/>
      <c r="NEK43" s="53"/>
      <c r="NEL43" s="54"/>
      <c r="NEM43" s="55"/>
      <c r="NEN43" s="56"/>
      <c r="NEQ43" s="53"/>
      <c r="NER43" s="54"/>
      <c r="NES43" s="55"/>
      <c r="NET43" s="56"/>
      <c r="NEW43" s="53"/>
      <c r="NEX43" s="54"/>
      <c r="NEY43" s="55"/>
      <c r="NEZ43" s="56"/>
      <c r="NFC43" s="53"/>
      <c r="NFD43" s="54"/>
      <c r="NFE43" s="55"/>
      <c r="NFF43" s="56"/>
      <c r="NFI43" s="53"/>
      <c r="NFJ43" s="54"/>
      <c r="NFK43" s="55"/>
      <c r="NFL43" s="56"/>
      <c r="NFO43" s="53"/>
      <c r="NFP43" s="54"/>
      <c r="NFQ43" s="55"/>
      <c r="NFR43" s="56"/>
      <c r="NFU43" s="53"/>
      <c r="NFV43" s="54"/>
      <c r="NFW43" s="55"/>
      <c r="NFX43" s="56"/>
      <c r="NGA43" s="53"/>
      <c r="NGB43" s="54"/>
      <c r="NGC43" s="55"/>
      <c r="NGD43" s="56"/>
      <c r="NGG43" s="53"/>
      <c r="NGH43" s="54"/>
      <c r="NGI43" s="55"/>
      <c r="NGJ43" s="56"/>
      <c r="NGM43" s="53"/>
      <c r="NGN43" s="54"/>
      <c r="NGO43" s="55"/>
      <c r="NGP43" s="56"/>
      <c r="NGS43" s="53"/>
      <c r="NGT43" s="54"/>
      <c r="NGU43" s="55"/>
      <c r="NGV43" s="56"/>
      <c r="NGY43" s="53"/>
      <c r="NGZ43" s="54"/>
      <c r="NHA43" s="55"/>
      <c r="NHB43" s="56"/>
      <c r="NHE43" s="53"/>
      <c r="NHF43" s="54"/>
      <c r="NHG43" s="55"/>
      <c r="NHH43" s="56"/>
      <c r="NHK43" s="53"/>
      <c r="NHL43" s="54"/>
      <c r="NHM43" s="55"/>
      <c r="NHN43" s="56"/>
      <c r="NHQ43" s="53"/>
      <c r="NHR43" s="54"/>
      <c r="NHS43" s="55"/>
      <c r="NHT43" s="56"/>
      <c r="NHW43" s="53"/>
      <c r="NHX43" s="54"/>
      <c r="NHY43" s="55"/>
      <c r="NHZ43" s="56"/>
      <c r="NIC43" s="53"/>
      <c r="NID43" s="54"/>
      <c r="NIE43" s="55"/>
      <c r="NIF43" s="56"/>
      <c r="NII43" s="53"/>
      <c r="NIJ43" s="54"/>
      <c r="NIK43" s="55"/>
      <c r="NIL43" s="56"/>
      <c r="NIO43" s="53"/>
      <c r="NIP43" s="54"/>
      <c r="NIQ43" s="55"/>
      <c r="NIR43" s="56"/>
      <c r="NIU43" s="53"/>
      <c r="NIV43" s="54"/>
      <c r="NIW43" s="55"/>
      <c r="NIX43" s="56"/>
      <c r="NJA43" s="53"/>
      <c r="NJB43" s="54"/>
      <c r="NJC43" s="55"/>
      <c r="NJD43" s="56"/>
      <c r="NJG43" s="53"/>
      <c r="NJH43" s="54"/>
      <c r="NJI43" s="55"/>
      <c r="NJJ43" s="56"/>
      <c r="NJM43" s="53"/>
      <c r="NJN43" s="54"/>
      <c r="NJO43" s="55"/>
      <c r="NJP43" s="56"/>
      <c r="NJS43" s="53"/>
      <c r="NJT43" s="54"/>
      <c r="NJU43" s="55"/>
      <c r="NJV43" s="56"/>
      <c r="NJY43" s="53"/>
      <c r="NJZ43" s="54"/>
      <c r="NKA43" s="55"/>
      <c r="NKB43" s="56"/>
      <c r="NKE43" s="53"/>
      <c r="NKF43" s="54"/>
      <c r="NKG43" s="55"/>
      <c r="NKH43" s="56"/>
      <c r="NKK43" s="53"/>
      <c r="NKL43" s="54"/>
      <c r="NKM43" s="55"/>
      <c r="NKN43" s="56"/>
      <c r="NKQ43" s="53"/>
      <c r="NKR43" s="54"/>
      <c r="NKS43" s="55"/>
      <c r="NKT43" s="56"/>
      <c r="NKW43" s="53"/>
      <c r="NKX43" s="54"/>
      <c r="NKY43" s="55"/>
      <c r="NKZ43" s="56"/>
      <c r="NLC43" s="53"/>
      <c r="NLD43" s="54"/>
      <c r="NLE43" s="55"/>
      <c r="NLF43" s="56"/>
      <c r="NLI43" s="53"/>
      <c r="NLJ43" s="54"/>
      <c r="NLK43" s="55"/>
      <c r="NLL43" s="56"/>
      <c r="NLO43" s="53"/>
      <c r="NLP43" s="54"/>
      <c r="NLQ43" s="55"/>
      <c r="NLR43" s="56"/>
      <c r="NLU43" s="53"/>
      <c r="NLV43" s="54"/>
      <c r="NLW43" s="55"/>
      <c r="NLX43" s="56"/>
      <c r="NMA43" s="53"/>
      <c r="NMB43" s="54"/>
      <c r="NMC43" s="55"/>
      <c r="NMD43" s="56"/>
      <c r="NMG43" s="53"/>
      <c r="NMH43" s="54"/>
      <c r="NMI43" s="55"/>
      <c r="NMJ43" s="56"/>
      <c r="NMM43" s="53"/>
      <c r="NMN43" s="54"/>
      <c r="NMO43" s="55"/>
      <c r="NMP43" s="56"/>
      <c r="NMS43" s="53"/>
      <c r="NMT43" s="54"/>
      <c r="NMU43" s="55"/>
      <c r="NMV43" s="56"/>
      <c r="NMY43" s="53"/>
      <c r="NMZ43" s="54"/>
      <c r="NNA43" s="55"/>
      <c r="NNB43" s="56"/>
      <c r="NNE43" s="53"/>
      <c r="NNF43" s="54"/>
      <c r="NNG43" s="55"/>
      <c r="NNH43" s="56"/>
      <c r="NNK43" s="53"/>
      <c r="NNL43" s="54"/>
      <c r="NNM43" s="55"/>
      <c r="NNN43" s="56"/>
      <c r="NNQ43" s="53"/>
      <c r="NNR43" s="54"/>
      <c r="NNS43" s="55"/>
      <c r="NNT43" s="56"/>
      <c r="NNW43" s="53"/>
      <c r="NNX43" s="54"/>
      <c r="NNY43" s="55"/>
      <c r="NNZ43" s="56"/>
      <c r="NOC43" s="53"/>
      <c r="NOD43" s="54"/>
      <c r="NOE43" s="55"/>
      <c r="NOF43" s="56"/>
      <c r="NOI43" s="53"/>
      <c r="NOJ43" s="54"/>
      <c r="NOK43" s="55"/>
      <c r="NOL43" s="56"/>
      <c r="NOO43" s="53"/>
      <c r="NOP43" s="54"/>
      <c r="NOQ43" s="55"/>
      <c r="NOR43" s="56"/>
      <c r="NOU43" s="53"/>
      <c r="NOV43" s="54"/>
      <c r="NOW43" s="55"/>
      <c r="NOX43" s="56"/>
      <c r="NPA43" s="53"/>
      <c r="NPB43" s="54"/>
      <c r="NPC43" s="55"/>
      <c r="NPD43" s="56"/>
      <c r="NPG43" s="53"/>
      <c r="NPH43" s="54"/>
      <c r="NPI43" s="55"/>
      <c r="NPJ43" s="56"/>
      <c r="NPM43" s="53"/>
      <c r="NPN43" s="54"/>
      <c r="NPO43" s="55"/>
      <c r="NPP43" s="56"/>
      <c r="NPS43" s="53"/>
      <c r="NPT43" s="54"/>
      <c r="NPU43" s="55"/>
      <c r="NPV43" s="56"/>
      <c r="NPY43" s="53"/>
      <c r="NPZ43" s="54"/>
      <c r="NQA43" s="55"/>
      <c r="NQB43" s="56"/>
      <c r="NQE43" s="53"/>
      <c r="NQF43" s="54"/>
      <c r="NQG43" s="55"/>
      <c r="NQH43" s="56"/>
      <c r="NQK43" s="53"/>
      <c r="NQL43" s="54"/>
      <c r="NQM43" s="55"/>
      <c r="NQN43" s="56"/>
      <c r="NQQ43" s="53"/>
      <c r="NQR43" s="54"/>
      <c r="NQS43" s="55"/>
      <c r="NQT43" s="56"/>
      <c r="NQW43" s="53"/>
      <c r="NQX43" s="54"/>
      <c r="NQY43" s="55"/>
      <c r="NQZ43" s="56"/>
      <c r="NRC43" s="53"/>
      <c r="NRD43" s="54"/>
      <c r="NRE43" s="55"/>
      <c r="NRF43" s="56"/>
      <c r="NRI43" s="53"/>
      <c r="NRJ43" s="54"/>
      <c r="NRK43" s="55"/>
      <c r="NRL43" s="56"/>
      <c r="NRO43" s="53"/>
      <c r="NRP43" s="54"/>
      <c r="NRQ43" s="55"/>
      <c r="NRR43" s="56"/>
      <c r="NRU43" s="53"/>
      <c r="NRV43" s="54"/>
      <c r="NRW43" s="55"/>
      <c r="NRX43" s="56"/>
      <c r="NSA43" s="53"/>
      <c r="NSB43" s="54"/>
      <c r="NSC43" s="55"/>
      <c r="NSD43" s="56"/>
      <c r="NSG43" s="53"/>
      <c r="NSH43" s="54"/>
      <c r="NSI43" s="55"/>
      <c r="NSJ43" s="56"/>
      <c r="NSM43" s="53"/>
      <c r="NSN43" s="54"/>
      <c r="NSO43" s="55"/>
      <c r="NSP43" s="56"/>
      <c r="NSS43" s="53"/>
      <c r="NST43" s="54"/>
      <c r="NSU43" s="55"/>
      <c r="NSV43" s="56"/>
      <c r="NSY43" s="53"/>
      <c r="NSZ43" s="54"/>
      <c r="NTA43" s="55"/>
      <c r="NTB43" s="56"/>
      <c r="NTE43" s="53"/>
      <c r="NTF43" s="54"/>
      <c r="NTG43" s="55"/>
      <c r="NTH43" s="56"/>
      <c r="NTK43" s="53"/>
      <c r="NTL43" s="54"/>
      <c r="NTM43" s="55"/>
      <c r="NTN43" s="56"/>
      <c r="NTQ43" s="53"/>
      <c r="NTR43" s="54"/>
      <c r="NTS43" s="55"/>
      <c r="NTT43" s="56"/>
      <c r="NTW43" s="53"/>
      <c r="NTX43" s="54"/>
      <c r="NTY43" s="55"/>
      <c r="NTZ43" s="56"/>
      <c r="NUC43" s="53"/>
      <c r="NUD43" s="54"/>
      <c r="NUE43" s="55"/>
      <c r="NUF43" s="56"/>
      <c r="NUI43" s="53"/>
      <c r="NUJ43" s="54"/>
      <c r="NUK43" s="55"/>
      <c r="NUL43" s="56"/>
      <c r="NUO43" s="53"/>
      <c r="NUP43" s="54"/>
      <c r="NUQ43" s="55"/>
      <c r="NUR43" s="56"/>
      <c r="NUU43" s="53"/>
      <c r="NUV43" s="54"/>
      <c r="NUW43" s="55"/>
      <c r="NUX43" s="56"/>
      <c r="NVA43" s="53"/>
      <c r="NVB43" s="54"/>
      <c r="NVC43" s="55"/>
      <c r="NVD43" s="56"/>
      <c r="NVG43" s="53"/>
      <c r="NVH43" s="54"/>
      <c r="NVI43" s="55"/>
      <c r="NVJ43" s="56"/>
      <c r="NVM43" s="53"/>
      <c r="NVN43" s="54"/>
      <c r="NVO43" s="55"/>
      <c r="NVP43" s="56"/>
      <c r="NVS43" s="53"/>
      <c r="NVT43" s="54"/>
      <c r="NVU43" s="55"/>
      <c r="NVV43" s="56"/>
      <c r="NVY43" s="53"/>
      <c r="NVZ43" s="54"/>
      <c r="NWA43" s="55"/>
      <c r="NWB43" s="56"/>
      <c r="NWE43" s="53"/>
      <c r="NWF43" s="54"/>
      <c r="NWG43" s="55"/>
      <c r="NWH43" s="56"/>
      <c r="NWK43" s="53"/>
      <c r="NWL43" s="54"/>
      <c r="NWM43" s="55"/>
      <c r="NWN43" s="56"/>
      <c r="NWQ43" s="53"/>
      <c r="NWR43" s="54"/>
      <c r="NWS43" s="55"/>
      <c r="NWT43" s="56"/>
      <c r="NWW43" s="53"/>
      <c r="NWX43" s="54"/>
      <c r="NWY43" s="55"/>
      <c r="NWZ43" s="56"/>
      <c r="NXC43" s="53"/>
      <c r="NXD43" s="54"/>
      <c r="NXE43" s="55"/>
      <c r="NXF43" s="56"/>
      <c r="NXI43" s="53"/>
      <c r="NXJ43" s="54"/>
      <c r="NXK43" s="55"/>
      <c r="NXL43" s="56"/>
      <c r="NXO43" s="53"/>
      <c r="NXP43" s="54"/>
      <c r="NXQ43" s="55"/>
      <c r="NXR43" s="56"/>
      <c r="NXU43" s="53"/>
      <c r="NXV43" s="54"/>
      <c r="NXW43" s="55"/>
      <c r="NXX43" s="56"/>
      <c r="NYA43" s="53"/>
      <c r="NYB43" s="54"/>
      <c r="NYC43" s="55"/>
      <c r="NYD43" s="56"/>
      <c r="NYG43" s="53"/>
      <c r="NYH43" s="54"/>
      <c r="NYI43" s="55"/>
      <c r="NYJ43" s="56"/>
      <c r="NYM43" s="53"/>
      <c r="NYN43" s="54"/>
      <c r="NYO43" s="55"/>
      <c r="NYP43" s="56"/>
      <c r="NYS43" s="53"/>
      <c r="NYT43" s="54"/>
      <c r="NYU43" s="55"/>
      <c r="NYV43" s="56"/>
      <c r="NYY43" s="53"/>
      <c r="NYZ43" s="54"/>
      <c r="NZA43" s="55"/>
      <c r="NZB43" s="56"/>
      <c r="NZE43" s="53"/>
      <c r="NZF43" s="54"/>
      <c r="NZG43" s="55"/>
      <c r="NZH43" s="56"/>
      <c r="NZK43" s="53"/>
      <c r="NZL43" s="54"/>
      <c r="NZM43" s="55"/>
      <c r="NZN43" s="56"/>
      <c r="NZQ43" s="53"/>
      <c r="NZR43" s="54"/>
      <c r="NZS43" s="55"/>
      <c r="NZT43" s="56"/>
      <c r="NZW43" s="53"/>
      <c r="NZX43" s="54"/>
      <c r="NZY43" s="55"/>
      <c r="NZZ43" s="56"/>
      <c r="OAC43" s="53"/>
      <c r="OAD43" s="54"/>
      <c r="OAE43" s="55"/>
      <c r="OAF43" s="56"/>
      <c r="OAI43" s="53"/>
      <c r="OAJ43" s="54"/>
      <c r="OAK43" s="55"/>
      <c r="OAL43" s="56"/>
      <c r="OAO43" s="53"/>
      <c r="OAP43" s="54"/>
      <c r="OAQ43" s="55"/>
      <c r="OAR43" s="56"/>
      <c r="OAU43" s="53"/>
      <c r="OAV43" s="54"/>
      <c r="OAW43" s="55"/>
      <c r="OAX43" s="56"/>
      <c r="OBA43" s="53"/>
      <c r="OBB43" s="54"/>
      <c r="OBC43" s="55"/>
      <c r="OBD43" s="56"/>
      <c r="OBG43" s="53"/>
      <c r="OBH43" s="54"/>
      <c r="OBI43" s="55"/>
      <c r="OBJ43" s="56"/>
      <c r="OBM43" s="53"/>
      <c r="OBN43" s="54"/>
      <c r="OBO43" s="55"/>
      <c r="OBP43" s="56"/>
      <c r="OBS43" s="53"/>
      <c r="OBT43" s="54"/>
      <c r="OBU43" s="55"/>
      <c r="OBV43" s="56"/>
      <c r="OBY43" s="53"/>
      <c r="OBZ43" s="54"/>
      <c r="OCA43" s="55"/>
      <c r="OCB43" s="56"/>
      <c r="OCE43" s="53"/>
      <c r="OCF43" s="54"/>
      <c r="OCG43" s="55"/>
      <c r="OCH43" s="56"/>
      <c r="OCK43" s="53"/>
      <c r="OCL43" s="54"/>
      <c r="OCM43" s="55"/>
      <c r="OCN43" s="56"/>
      <c r="OCQ43" s="53"/>
      <c r="OCR43" s="54"/>
      <c r="OCS43" s="55"/>
      <c r="OCT43" s="56"/>
      <c r="OCW43" s="53"/>
      <c r="OCX43" s="54"/>
      <c r="OCY43" s="55"/>
      <c r="OCZ43" s="56"/>
      <c r="ODC43" s="53"/>
      <c r="ODD43" s="54"/>
      <c r="ODE43" s="55"/>
      <c r="ODF43" s="56"/>
      <c r="ODI43" s="53"/>
      <c r="ODJ43" s="54"/>
      <c r="ODK43" s="55"/>
      <c r="ODL43" s="56"/>
      <c r="ODO43" s="53"/>
      <c r="ODP43" s="54"/>
      <c r="ODQ43" s="55"/>
      <c r="ODR43" s="56"/>
      <c r="ODU43" s="53"/>
      <c r="ODV43" s="54"/>
      <c r="ODW43" s="55"/>
      <c r="ODX43" s="56"/>
      <c r="OEA43" s="53"/>
      <c r="OEB43" s="54"/>
      <c r="OEC43" s="55"/>
      <c r="OED43" s="56"/>
      <c r="OEG43" s="53"/>
      <c r="OEH43" s="54"/>
      <c r="OEI43" s="55"/>
      <c r="OEJ43" s="56"/>
      <c r="OEM43" s="53"/>
      <c r="OEN43" s="54"/>
      <c r="OEO43" s="55"/>
      <c r="OEP43" s="56"/>
      <c r="OES43" s="53"/>
      <c r="OET43" s="54"/>
      <c r="OEU43" s="55"/>
      <c r="OEV43" s="56"/>
      <c r="OEY43" s="53"/>
      <c r="OEZ43" s="54"/>
      <c r="OFA43" s="55"/>
      <c r="OFB43" s="56"/>
      <c r="OFE43" s="53"/>
      <c r="OFF43" s="54"/>
      <c r="OFG43" s="55"/>
      <c r="OFH43" s="56"/>
      <c r="OFK43" s="53"/>
      <c r="OFL43" s="54"/>
      <c r="OFM43" s="55"/>
      <c r="OFN43" s="56"/>
      <c r="OFQ43" s="53"/>
      <c r="OFR43" s="54"/>
      <c r="OFS43" s="55"/>
      <c r="OFT43" s="56"/>
      <c r="OFW43" s="53"/>
      <c r="OFX43" s="54"/>
      <c r="OFY43" s="55"/>
      <c r="OFZ43" s="56"/>
      <c r="OGC43" s="53"/>
      <c r="OGD43" s="54"/>
      <c r="OGE43" s="55"/>
      <c r="OGF43" s="56"/>
      <c r="OGI43" s="53"/>
      <c r="OGJ43" s="54"/>
      <c r="OGK43" s="55"/>
      <c r="OGL43" s="56"/>
      <c r="OGO43" s="53"/>
      <c r="OGP43" s="54"/>
      <c r="OGQ43" s="55"/>
      <c r="OGR43" s="56"/>
      <c r="OGU43" s="53"/>
      <c r="OGV43" s="54"/>
      <c r="OGW43" s="55"/>
      <c r="OGX43" s="56"/>
      <c r="OHA43" s="53"/>
      <c r="OHB43" s="54"/>
      <c r="OHC43" s="55"/>
      <c r="OHD43" s="56"/>
      <c r="OHG43" s="53"/>
      <c r="OHH43" s="54"/>
      <c r="OHI43" s="55"/>
      <c r="OHJ43" s="56"/>
      <c r="OHM43" s="53"/>
      <c r="OHN43" s="54"/>
      <c r="OHO43" s="55"/>
      <c r="OHP43" s="56"/>
      <c r="OHS43" s="53"/>
      <c r="OHT43" s="54"/>
      <c r="OHU43" s="55"/>
      <c r="OHV43" s="56"/>
      <c r="OHY43" s="53"/>
      <c r="OHZ43" s="54"/>
      <c r="OIA43" s="55"/>
      <c r="OIB43" s="56"/>
      <c r="OIE43" s="53"/>
      <c r="OIF43" s="54"/>
      <c r="OIG43" s="55"/>
      <c r="OIH43" s="56"/>
      <c r="OIK43" s="53"/>
      <c r="OIL43" s="54"/>
      <c r="OIM43" s="55"/>
      <c r="OIN43" s="56"/>
      <c r="OIQ43" s="53"/>
      <c r="OIR43" s="54"/>
      <c r="OIS43" s="55"/>
      <c r="OIT43" s="56"/>
      <c r="OIW43" s="53"/>
      <c r="OIX43" s="54"/>
      <c r="OIY43" s="55"/>
      <c r="OIZ43" s="56"/>
      <c r="OJC43" s="53"/>
      <c r="OJD43" s="54"/>
      <c r="OJE43" s="55"/>
      <c r="OJF43" s="56"/>
      <c r="OJI43" s="53"/>
      <c r="OJJ43" s="54"/>
      <c r="OJK43" s="55"/>
      <c r="OJL43" s="56"/>
      <c r="OJO43" s="53"/>
      <c r="OJP43" s="54"/>
      <c r="OJQ43" s="55"/>
      <c r="OJR43" s="56"/>
      <c r="OJU43" s="53"/>
      <c r="OJV43" s="54"/>
      <c r="OJW43" s="55"/>
      <c r="OJX43" s="56"/>
      <c r="OKA43" s="53"/>
      <c r="OKB43" s="54"/>
      <c r="OKC43" s="55"/>
      <c r="OKD43" s="56"/>
      <c r="OKG43" s="53"/>
      <c r="OKH43" s="54"/>
      <c r="OKI43" s="55"/>
      <c r="OKJ43" s="56"/>
      <c r="OKM43" s="53"/>
      <c r="OKN43" s="54"/>
      <c r="OKO43" s="55"/>
      <c r="OKP43" s="56"/>
      <c r="OKS43" s="53"/>
      <c r="OKT43" s="54"/>
      <c r="OKU43" s="55"/>
      <c r="OKV43" s="56"/>
      <c r="OKY43" s="53"/>
      <c r="OKZ43" s="54"/>
      <c r="OLA43" s="55"/>
      <c r="OLB43" s="56"/>
      <c r="OLE43" s="53"/>
      <c r="OLF43" s="54"/>
      <c r="OLG43" s="55"/>
      <c r="OLH43" s="56"/>
      <c r="OLK43" s="53"/>
      <c r="OLL43" s="54"/>
      <c r="OLM43" s="55"/>
      <c r="OLN43" s="56"/>
      <c r="OLQ43" s="53"/>
      <c r="OLR43" s="54"/>
      <c r="OLS43" s="55"/>
      <c r="OLT43" s="56"/>
      <c r="OLW43" s="53"/>
      <c r="OLX43" s="54"/>
      <c r="OLY43" s="55"/>
      <c r="OLZ43" s="56"/>
      <c r="OMC43" s="53"/>
      <c r="OMD43" s="54"/>
      <c r="OME43" s="55"/>
      <c r="OMF43" s="56"/>
      <c r="OMI43" s="53"/>
      <c r="OMJ43" s="54"/>
      <c r="OMK43" s="55"/>
      <c r="OML43" s="56"/>
      <c r="OMO43" s="53"/>
      <c r="OMP43" s="54"/>
      <c r="OMQ43" s="55"/>
      <c r="OMR43" s="56"/>
      <c r="OMU43" s="53"/>
      <c r="OMV43" s="54"/>
      <c r="OMW43" s="55"/>
      <c r="OMX43" s="56"/>
      <c r="ONA43" s="53"/>
      <c r="ONB43" s="54"/>
      <c r="ONC43" s="55"/>
      <c r="OND43" s="56"/>
      <c r="ONG43" s="53"/>
      <c r="ONH43" s="54"/>
      <c r="ONI43" s="55"/>
      <c r="ONJ43" s="56"/>
      <c r="ONM43" s="53"/>
      <c r="ONN43" s="54"/>
      <c r="ONO43" s="55"/>
      <c r="ONP43" s="56"/>
      <c r="ONS43" s="53"/>
      <c r="ONT43" s="54"/>
      <c r="ONU43" s="55"/>
      <c r="ONV43" s="56"/>
      <c r="ONY43" s="53"/>
      <c r="ONZ43" s="54"/>
      <c r="OOA43" s="55"/>
      <c r="OOB43" s="56"/>
      <c r="OOE43" s="53"/>
      <c r="OOF43" s="54"/>
      <c r="OOG43" s="55"/>
      <c r="OOH43" s="56"/>
      <c r="OOK43" s="53"/>
      <c r="OOL43" s="54"/>
      <c r="OOM43" s="55"/>
      <c r="OON43" s="56"/>
      <c r="OOQ43" s="53"/>
      <c r="OOR43" s="54"/>
      <c r="OOS43" s="55"/>
      <c r="OOT43" s="56"/>
      <c r="OOW43" s="53"/>
      <c r="OOX43" s="54"/>
      <c r="OOY43" s="55"/>
      <c r="OOZ43" s="56"/>
      <c r="OPC43" s="53"/>
      <c r="OPD43" s="54"/>
      <c r="OPE43" s="55"/>
      <c r="OPF43" s="56"/>
      <c r="OPI43" s="53"/>
      <c r="OPJ43" s="54"/>
      <c r="OPK43" s="55"/>
      <c r="OPL43" s="56"/>
      <c r="OPO43" s="53"/>
      <c r="OPP43" s="54"/>
      <c r="OPQ43" s="55"/>
      <c r="OPR43" s="56"/>
      <c r="OPU43" s="53"/>
      <c r="OPV43" s="54"/>
      <c r="OPW43" s="55"/>
      <c r="OPX43" s="56"/>
      <c r="OQA43" s="53"/>
      <c r="OQB43" s="54"/>
      <c r="OQC43" s="55"/>
      <c r="OQD43" s="56"/>
      <c r="OQG43" s="53"/>
      <c r="OQH43" s="54"/>
      <c r="OQI43" s="55"/>
      <c r="OQJ43" s="56"/>
      <c r="OQM43" s="53"/>
      <c r="OQN43" s="54"/>
      <c r="OQO43" s="55"/>
      <c r="OQP43" s="56"/>
      <c r="OQS43" s="53"/>
      <c r="OQT43" s="54"/>
      <c r="OQU43" s="55"/>
      <c r="OQV43" s="56"/>
      <c r="OQY43" s="53"/>
      <c r="OQZ43" s="54"/>
      <c r="ORA43" s="55"/>
      <c r="ORB43" s="56"/>
      <c r="ORE43" s="53"/>
      <c r="ORF43" s="54"/>
      <c r="ORG43" s="55"/>
      <c r="ORH43" s="56"/>
      <c r="ORK43" s="53"/>
      <c r="ORL43" s="54"/>
      <c r="ORM43" s="55"/>
      <c r="ORN43" s="56"/>
      <c r="ORQ43" s="53"/>
      <c r="ORR43" s="54"/>
      <c r="ORS43" s="55"/>
      <c r="ORT43" s="56"/>
      <c r="ORW43" s="53"/>
      <c r="ORX43" s="54"/>
      <c r="ORY43" s="55"/>
      <c r="ORZ43" s="56"/>
      <c r="OSC43" s="53"/>
      <c r="OSD43" s="54"/>
      <c r="OSE43" s="55"/>
      <c r="OSF43" s="56"/>
      <c r="OSI43" s="53"/>
      <c r="OSJ43" s="54"/>
      <c r="OSK43" s="55"/>
      <c r="OSL43" s="56"/>
      <c r="OSO43" s="53"/>
      <c r="OSP43" s="54"/>
      <c r="OSQ43" s="55"/>
      <c r="OSR43" s="56"/>
      <c r="OSU43" s="53"/>
      <c r="OSV43" s="54"/>
      <c r="OSW43" s="55"/>
      <c r="OSX43" s="56"/>
      <c r="OTA43" s="53"/>
      <c r="OTB43" s="54"/>
      <c r="OTC43" s="55"/>
      <c r="OTD43" s="56"/>
      <c r="OTG43" s="53"/>
      <c r="OTH43" s="54"/>
      <c r="OTI43" s="55"/>
      <c r="OTJ43" s="56"/>
      <c r="OTM43" s="53"/>
      <c r="OTN43" s="54"/>
      <c r="OTO43" s="55"/>
      <c r="OTP43" s="56"/>
      <c r="OTS43" s="53"/>
      <c r="OTT43" s="54"/>
      <c r="OTU43" s="55"/>
      <c r="OTV43" s="56"/>
      <c r="OTY43" s="53"/>
      <c r="OTZ43" s="54"/>
      <c r="OUA43" s="55"/>
      <c r="OUB43" s="56"/>
      <c r="OUE43" s="53"/>
      <c r="OUF43" s="54"/>
      <c r="OUG43" s="55"/>
      <c r="OUH43" s="56"/>
      <c r="OUK43" s="53"/>
      <c r="OUL43" s="54"/>
      <c r="OUM43" s="55"/>
      <c r="OUN43" s="56"/>
      <c r="OUQ43" s="53"/>
      <c r="OUR43" s="54"/>
      <c r="OUS43" s="55"/>
      <c r="OUT43" s="56"/>
      <c r="OUW43" s="53"/>
      <c r="OUX43" s="54"/>
      <c r="OUY43" s="55"/>
      <c r="OUZ43" s="56"/>
      <c r="OVC43" s="53"/>
      <c r="OVD43" s="54"/>
      <c r="OVE43" s="55"/>
      <c r="OVF43" s="56"/>
      <c r="OVI43" s="53"/>
      <c r="OVJ43" s="54"/>
      <c r="OVK43" s="55"/>
      <c r="OVL43" s="56"/>
      <c r="OVO43" s="53"/>
      <c r="OVP43" s="54"/>
      <c r="OVQ43" s="55"/>
      <c r="OVR43" s="56"/>
      <c r="OVU43" s="53"/>
      <c r="OVV43" s="54"/>
      <c r="OVW43" s="55"/>
      <c r="OVX43" s="56"/>
      <c r="OWA43" s="53"/>
      <c r="OWB43" s="54"/>
      <c r="OWC43" s="55"/>
      <c r="OWD43" s="56"/>
      <c r="OWG43" s="53"/>
      <c r="OWH43" s="54"/>
      <c r="OWI43" s="55"/>
      <c r="OWJ43" s="56"/>
      <c r="OWM43" s="53"/>
      <c r="OWN43" s="54"/>
      <c r="OWO43" s="55"/>
      <c r="OWP43" s="56"/>
      <c r="OWS43" s="53"/>
      <c r="OWT43" s="54"/>
      <c r="OWU43" s="55"/>
      <c r="OWV43" s="56"/>
      <c r="OWY43" s="53"/>
      <c r="OWZ43" s="54"/>
      <c r="OXA43" s="55"/>
      <c r="OXB43" s="56"/>
      <c r="OXE43" s="53"/>
      <c r="OXF43" s="54"/>
      <c r="OXG43" s="55"/>
      <c r="OXH43" s="56"/>
      <c r="OXK43" s="53"/>
      <c r="OXL43" s="54"/>
      <c r="OXM43" s="55"/>
      <c r="OXN43" s="56"/>
      <c r="OXQ43" s="53"/>
      <c r="OXR43" s="54"/>
      <c r="OXS43" s="55"/>
      <c r="OXT43" s="56"/>
      <c r="OXW43" s="53"/>
      <c r="OXX43" s="54"/>
      <c r="OXY43" s="55"/>
      <c r="OXZ43" s="56"/>
      <c r="OYC43" s="53"/>
      <c r="OYD43" s="54"/>
      <c r="OYE43" s="55"/>
      <c r="OYF43" s="56"/>
      <c r="OYI43" s="53"/>
      <c r="OYJ43" s="54"/>
      <c r="OYK43" s="55"/>
      <c r="OYL43" s="56"/>
      <c r="OYO43" s="53"/>
      <c r="OYP43" s="54"/>
      <c r="OYQ43" s="55"/>
      <c r="OYR43" s="56"/>
      <c r="OYU43" s="53"/>
      <c r="OYV43" s="54"/>
      <c r="OYW43" s="55"/>
      <c r="OYX43" s="56"/>
      <c r="OZA43" s="53"/>
      <c r="OZB43" s="54"/>
      <c r="OZC43" s="55"/>
      <c r="OZD43" s="56"/>
      <c r="OZG43" s="53"/>
      <c r="OZH43" s="54"/>
      <c r="OZI43" s="55"/>
      <c r="OZJ43" s="56"/>
      <c r="OZM43" s="53"/>
      <c r="OZN43" s="54"/>
      <c r="OZO43" s="55"/>
      <c r="OZP43" s="56"/>
      <c r="OZS43" s="53"/>
      <c r="OZT43" s="54"/>
      <c r="OZU43" s="55"/>
      <c r="OZV43" s="56"/>
      <c r="OZY43" s="53"/>
      <c r="OZZ43" s="54"/>
      <c r="PAA43" s="55"/>
      <c r="PAB43" s="56"/>
      <c r="PAE43" s="53"/>
      <c r="PAF43" s="54"/>
      <c r="PAG43" s="55"/>
      <c r="PAH43" s="56"/>
      <c r="PAK43" s="53"/>
      <c r="PAL43" s="54"/>
      <c r="PAM43" s="55"/>
      <c r="PAN43" s="56"/>
      <c r="PAQ43" s="53"/>
      <c r="PAR43" s="54"/>
      <c r="PAS43" s="55"/>
      <c r="PAT43" s="56"/>
      <c r="PAW43" s="53"/>
      <c r="PAX43" s="54"/>
      <c r="PAY43" s="55"/>
      <c r="PAZ43" s="56"/>
      <c r="PBC43" s="53"/>
      <c r="PBD43" s="54"/>
      <c r="PBE43" s="55"/>
      <c r="PBF43" s="56"/>
      <c r="PBI43" s="53"/>
      <c r="PBJ43" s="54"/>
      <c r="PBK43" s="55"/>
      <c r="PBL43" s="56"/>
      <c r="PBO43" s="53"/>
      <c r="PBP43" s="54"/>
      <c r="PBQ43" s="55"/>
      <c r="PBR43" s="56"/>
      <c r="PBU43" s="53"/>
      <c r="PBV43" s="54"/>
      <c r="PBW43" s="55"/>
      <c r="PBX43" s="56"/>
      <c r="PCA43" s="53"/>
      <c r="PCB43" s="54"/>
      <c r="PCC43" s="55"/>
      <c r="PCD43" s="56"/>
      <c r="PCG43" s="53"/>
      <c r="PCH43" s="54"/>
      <c r="PCI43" s="55"/>
      <c r="PCJ43" s="56"/>
      <c r="PCM43" s="53"/>
      <c r="PCN43" s="54"/>
      <c r="PCO43" s="55"/>
      <c r="PCP43" s="56"/>
      <c r="PCS43" s="53"/>
      <c r="PCT43" s="54"/>
      <c r="PCU43" s="55"/>
      <c r="PCV43" s="56"/>
      <c r="PCY43" s="53"/>
      <c r="PCZ43" s="54"/>
      <c r="PDA43" s="55"/>
      <c r="PDB43" s="56"/>
      <c r="PDE43" s="53"/>
      <c r="PDF43" s="54"/>
      <c r="PDG43" s="55"/>
      <c r="PDH43" s="56"/>
      <c r="PDK43" s="53"/>
      <c r="PDL43" s="54"/>
      <c r="PDM43" s="55"/>
      <c r="PDN43" s="56"/>
      <c r="PDQ43" s="53"/>
      <c r="PDR43" s="54"/>
      <c r="PDS43" s="55"/>
      <c r="PDT43" s="56"/>
      <c r="PDW43" s="53"/>
      <c r="PDX43" s="54"/>
      <c r="PDY43" s="55"/>
      <c r="PDZ43" s="56"/>
      <c r="PEC43" s="53"/>
      <c r="PED43" s="54"/>
      <c r="PEE43" s="55"/>
      <c r="PEF43" s="56"/>
      <c r="PEI43" s="53"/>
      <c r="PEJ43" s="54"/>
      <c r="PEK43" s="55"/>
      <c r="PEL43" s="56"/>
      <c r="PEO43" s="53"/>
      <c r="PEP43" s="54"/>
      <c r="PEQ43" s="55"/>
      <c r="PER43" s="56"/>
      <c r="PEU43" s="53"/>
      <c r="PEV43" s="54"/>
      <c r="PEW43" s="55"/>
      <c r="PEX43" s="56"/>
      <c r="PFA43" s="53"/>
      <c r="PFB43" s="54"/>
      <c r="PFC43" s="55"/>
      <c r="PFD43" s="56"/>
      <c r="PFG43" s="53"/>
      <c r="PFH43" s="54"/>
      <c r="PFI43" s="55"/>
      <c r="PFJ43" s="56"/>
      <c r="PFM43" s="53"/>
      <c r="PFN43" s="54"/>
      <c r="PFO43" s="55"/>
      <c r="PFP43" s="56"/>
      <c r="PFS43" s="53"/>
      <c r="PFT43" s="54"/>
      <c r="PFU43" s="55"/>
      <c r="PFV43" s="56"/>
      <c r="PFY43" s="53"/>
      <c r="PFZ43" s="54"/>
      <c r="PGA43" s="55"/>
      <c r="PGB43" s="56"/>
      <c r="PGE43" s="53"/>
      <c r="PGF43" s="54"/>
      <c r="PGG43" s="55"/>
      <c r="PGH43" s="56"/>
      <c r="PGK43" s="53"/>
      <c r="PGL43" s="54"/>
      <c r="PGM43" s="55"/>
      <c r="PGN43" s="56"/>
      <c r="PGQ43" s="53"/>
      <c r="PGR43" s="54"/>
      <c r="PGS43" s="55"/>
      <c r="PGT43" s="56"/>
      <c r="PGW43" s="53"/>
      <c r="PGX43" s="54"/>
      <c r="PGY43" s="55"/>
      <c r="PGZ43" s="56"/>
      <c r="PHC43" s="53"/>
      <c r="PHD43" s="54"/>
      <c r="PHE43" s="55"/>
      <c r="PHF43" s="56"/>
      <c r="PHI43" s="53"/>
      <c r="PHJ43" s="54"/>
      <c r="PHK43" s="55"/>
      <c r="PHL43" s="56"/>
      <c r="PHO43" s="53"/>
      <c r="PHP43" s="54"/>
      <c r="PHQ43" s="55"/>
      <c r="PHR43" s="56"/>
      <c r="PHU43" s="53"/>
      <c r="PHV43" s="54"/>
      <c r="PHW43" s="55"/>
      <c r="PHX43" s="56"/>
      <c r="PIA43" s="53"/>
      <c r="PIB43" s="54"/>
      <c r="PIC43" s="55"/>
      <c r="PID43" s="56"/>
      <c r="PIG43" s="53"/>
      <c r="PIH43" s="54"/>
      <c r="PII43" s="55"/>
      <c r="PIJ43" s="56"/>
      <c r="PIM43" s="53"/>
      <c r="PIN43" s="54"/>
      <c r="PIO43" s="55"/>
      <c r="PIP43" s="56"/>
      <c r="PIS43" s="53"/>
      <c r="PIT43" s="54"/>
      <c r="PIU43" s="55"/>
      <c r="PIV43" s="56"/>
      <c r="PIY43" s="53"/>
      <c r="PIZ43" s="54"/>
      <c r="PJA43" s="55"/>
      <c r="PJB43" s="56"/>
      <c r="PJE43" s="53"/>
      <c r="PJF43" s="54"/>
      <c r="PJG43" s="55"/>
      <c r="PJH43" s="56"/>
      <c r="PJK43" s="53"/>
      <c r="PJL43" s="54"/>
      <c r="PJM43" s="55"/>
      <c r="PJN43" s="56"/>
      <c r="PJQ43" s="53"/>
      <c r="PJR43" s="54"/>
      <c r="PJS43" s="55"/>
      <c r="PJT43" s="56"/>
      <c r="PJW43" s="53"/>
      <c r="PJX43" s="54"/>
      <c r="PJY43" s="55"/>
      <c r="PJZ43" s="56"/>
      <c r="PKC43" s="53"/>
      <c r="PKD43" s="54"/>
      <c r="PKE43" s="55"/>
      <c r="PKF43" s="56"/>
      <c r="PKI43" s="53"/>
      <c r="PKJ43" s="54"/>
      <c r="PKK43" s="55"/>
      <c r="PKL43" s="56"/>
      <c r="PKO43" s="53"/>
      <c r="PKP43" s="54"/>
      <c r="PKQ43" s="55"/>
      <c r="PKR43" s="56"/>
      <c r="PKU43" s="53"/>
      <c r="PKV43" s="54"/>
      <c r="PKW43" s="55"/>
      <c r="PKX43" s="56"/>
      <c r="PLA43" s="53"/>
      <c r="PLB43" s="54"/>
      <c r="PLC43" s="55"/>
      <c r="PLD43" s="56"/>
      <c r="PLG43" s="53"/>
      <c r="PLH43" s="54"/>
      <c r="PLI43" s="55"/>
      <c r="PLJ43" s="56"/>
      <c r="PLM43" s="53"/>
      <c r="PLN43" s="54"/>
      <c r="PLO43" s="55"/>
      <c r="PLP43" s="56"/>
      <c r="PLS43" s="53"/>
      <c r="PLT43" s="54"/>
      <c r="PLU43" s="55"/>
      <c r="PLV43" s="56"/>
      <c r="PLY43" s="53"/>
      <c r="PLZ43" s="54"/>
      <c r="PMA43" s="55"/>
      <c r="PMB43" s="56"/>
      <c r="PME43" s="53"/>
      <c r="PMF43" s="54"/>
      <c r="PMG43" s="55"/>
      <c r="PMH43" s="56"/>
      <c r="PMK43" s="53"/>
      <c r="PML43" s="54"/>
      <c r="PMM43" s="55"/>
      <c r="PMN43" s="56"/>
      <c r="PMQ43" s="53"/>
      <c r="PMR43" s="54"/>
      <c r="PMS43" s="55"/>
      <c r="PMT43" s="56"/>
      <c r="PMW43" s="53"/>
      <c r="PMX43" s="54"/>
      <c r="PMY43" s="55"/>
      <c r="PMZ43" s="56"/>
      <c r="PNC43" s="53"/>
      <c r="PND43" s="54"/>
      <c r="PNE43" s="55"/>
      <c r="PNF43" s="56"/>
      <c r="PNI43" s="53"/>
      <c r="PNJ43" s="54"/>
      <c r="PNK43" s="55"/>
      <c r="PNL43" s="56"/>
      <c r="PNO43" s="53"/>
      <c r="PNP43" s="54"/>
      <c r="PNQ43" s="55"/>
      <c r="PNR43" s="56"/>
      <c r="PNU43" s="53"/>
      <c r="PNV43" s="54"/>
      <c r="PNW43" s="55"/>
      <c r="PNX43" s="56"/>
      <c r="POA43" s="53"/>
      <c r="POB43" s="54"/>
      <c r="POC43" s="55"/>
      <c r="POD43" s="56"/>
      <c r="POG43" s="53"/>
      <c r="POH43" s="54"/>
      <c r="POI43" s="55"/>
      <c r="POJ43" s="56"/>
      <c r="POM43" s="53"/>
      <c r="PON43" s="54"/>
      <c r="POO43" s="55"/>
      <c r="POP43" s="56"/>
      <c r="POS43" s="53"/>
      <c r="POT43" s="54"/>
      <c r="POU43" s="55"/>
      <c r="POV43" s="56"/>
      <c r="POY43" s="53"/>
      <c r="POZ43" s="54"/>
      <c r="PPA43" s="55"/>
      <c r="PPB43" s="56"/>
      <c r="PPE43" s="53"/>
      <c r="PPF43" s="54"/>
      <c r="PPG43" s="55"/>
      <c r="PPH43" s="56"/>
      <c r="PPK43" s="53"/>
      <c r="PPL43" s="54"/>
      <c r="PPM43" s="55"/>
      <c r="PPN43" s="56"/>
      <c r="PPQ43" s="53"/>
      <c r="PPR43" s="54"/>
      <c r="PPS43" s="55"/>
      <c r="PPT43" s="56"/>
      <c r="PPW43" s="53"/>
      <c r="PPX43" s="54"/>
      <c r="PPY43" s="55"/>
      <c r="PPZ43" s="56"/>
      <c r="PQC43" s="53"/>
      <c r="PQD43" s="54"/>
      <c r="PQE43" s="55"/>
      <c r="PQF43" s="56"/>
      <c r="PQI43" s="53"/>
      <c r="PQJ43" s="54"/>
      <c r="PQK43" s="55"/>
      <c r="PQL43" s="56"/>
      <c r="PQO43" s="53"/>
      <c r="PQP43" s="54"/>
      <c r="PQQ43" s="55"/>
      <c r="PQR43" s="56"/>
      <c r="PQU43" s="53"/>
      <c r="PQV43" s="54"/>
      <c r="PQW43" s="55"/>
      <c r="PQX43" s="56"/>
      <c r="PRA43" s="53"/>
      <c r="PRB43" s="54"/>
      <c r="PRC43" s="55"/>
      <c r="PRD43" s="56"/>
      <c r="PRG43" s="53"/>
      <c r="PRH43" s="54"/>
      <c r="PRI43" s="55"/>
      <c r="PRJ43" s="56"/>
      <c r="PRM43" s="53"/>
      <c r="PRN43" s="54"/>
      <c r="PRO43" s="55"/>
      <c r="PRP43" s="56"/>
      <c r="PRS43" s="53"/>
      <c r="PRT43" s="54"/>
      <c r="PRU43" s="55"/>
      <c r="PRV43" s="56"/>
      <c r="PRY43" s="53"/>
      <c r="PRZ43" s="54"/>
      <c r="PSA43" s="55"/>
      <c r="PSB43" s="56"/>
      <c r="PSE43" s="53"/>
      <c r="PSF43" s="54"/>
      <c r="PSG43" s="55"/>
      <c r="PSH43" s="56"/>
      <c r="PSK43" s="53"/>
      <c r="PSL43" s="54"/>
      <c r="PSM43" s="55"/>
      <c r="PSN43" s="56"/>
      <c r="PSQ43" s="53"/>
      <c r="PSR43" s="54"/>
      <c r="PSS43" s="55"/>
      <c r="PST43" s="56"/>
      <c r="PSW43" s="53"/>
      <c r="PSX43" s="54"/>
      <c r="PSY43" s="55"/>
      <c r="PSZ43" s="56"/>
      <c r="PTC43" s="53"/>
      <c r="PTD43" s="54"/>
      <c r="PTE43" s="55"/>
      <c r="PTF43" s="56"/>
      <c r="PTI43" s="53"/>
      <c r="PTJ43" s="54"/>
      <c r="PTK43" s="55"/>
      <c r="PTL43" s="56"/>
      <c r="PTO43" s="53"/>
      <c r="PTP43" s="54"/>
      <c r="PTQ43" s="55"/>
      <c r="PTR43" s="56"/>
      <c r="PTU43" s="53"/>
      <c r="PTV43" s="54"/>
      <c r="PTW43" s="55"/>
      <c r="PTX43" s="56"/>
      <c r="PUA43" s="53"/>
      <c r="PUB43" s="54"/>
      <c r="PUC43" s="55"/>
      <c r="PUD43" s="56"/>
      <c r="PUG43" s="53"/>
      <c r="PUH43" s="54"/>
      <c r="PUI43" s="55"/>
      <c r="PUJ43" s="56"/>
      <c r="PUM43" s="53"/>
      <c r="PUN43" s="54"/>
      <c r="PUO43" s="55"/>
      <c r="PUP43" s="56"/>
      <c r="PUS43" s="53"/>
      <c r="PUT43" s="54"/>
      <c r="PUU43" s="55"/>
      <c r="PUV43" s="56"/>
      <c r="PUY43" s="53"/>
      <c r="PUZ43" s="54"/>
      <c r="PVA43" s="55"/>
      <c r="PVB43" s="56"/>
      <c r="PVE43" s="53"/>
      <c r="PVF43" s="54"/>
      <c r="PVG43" s="55"/>
      <c r="PVH43" s="56"/>
      <c r="PVK43" s="53"/>
      <c r="PVL43" s="54"/>
      <c r="PVM43" s="55"/>
      <c r="PVN43" s="56"/>
      <c r="PVQ43" s="53"/>
      <c r="PVR43" s="54"/>
      <c r="PVS43" s="55"/>
      <c r="PVT43" s="56"/>
      <c r="PVW43" s="53"/>
      <c r="PVX43" s="54"/>
      <c r="PVY43" s="55"/>
      <c r="PVZ43" s="56"/>
      <c r="PWC43" s="53"/>
      <c r="PWD43" s="54"/>
      <c r="PWE43" s="55"/>
      <c r="PWF43" s="56"/>
      <c r="PWI43" s="53"/>
      <c r="PWJ43" s="54"/>
      <c r="PWK43" s="55"/>
      <c r="PWL43" s="56"/>
      <c r="PWO43" s="53"/>
      <c r="PWP43" s="54"/>
      <c r="PWQ43" s="55"/>
      <c r="PWR43" s="56"/>
      <c r="PWU43" s="53"/>
      <c r="PWV43" s="54"/>
      <c r="PWW43" s="55"/>
      <c r="PWX43" s="56"/>
      <c r="PXA43" s="53"/>
      <c r="PXB43" s="54"/>
      <c r="PXC43" s="55"/>
      <c r="PXD43" s="56"/>
      <c r="PXG43" s="53"/>
      <c r="PXH43" s="54"/>
      <c r="PXI43" s="55"/>
      <c r="PXJ43" s="56"/>
      <c r="PXM43" s="53"/>
      <c r="PXN43" s="54"/>
      <c r="PXO43" s="55"/>
      <c r="PXP43" s="56"/>
      <c r="PXS43" s="53"/>
      <c r="PXT43" s="54"/>
      <c r="PXU43" s="55"/>
      <c r="PXV43" s="56"/>
      <c r="PXY43" s="53"/>
      <c r="PXZ43" s="54"/>
      <c r="PYA43" s="55"/>
      <c r="PYB43" s="56"/>
      <c r="PYE43" s="53"/>
      <c r="PYF43" s="54"/>
      <c r="PYG43" s="55"/>
      <c r="PYH43" s="56"/>
      <c r="PYK43" s="53"/>
      <c r="PYL43" s="54"/>
      <c r="PYM43" s="55"/>
      <c r="PYN43" s="56"/>
      <c r="PYQ43" s="53"/>
      <c r="PYR43" s="54"/>
      <c r="PYS43" s="55"/>
      <c r="PYT43" s="56"/>
      <c r="PYW43" s="53"/>
      <c r="PYX43" s="54"/>
      <c r="PYY43" s="55"/>
      <c r="PYZ43" s="56"/>
      <c r="PZC43" s="53"/>
      <c r="PZD43" s="54"/>
      <c r="PZE43" s="55"/>
      <c r="PZF43" s="56"/>
      <c r="PZI43" s="53"/>
      <c r="PZJ43" s="54"/>
      <c r="PZK43" s="55"/>
      <c r="PZL43" s="56"/>
      <c r="PZO43" s="53"/>
      <c r="PZP43" s="54"/>
      <c r="PZQ43" s="55"/>
      <c r="PZR43" s="56"/>
      <c r="PZU43" s="53"/>
      <c r="PZV43" s="54"/>
      <c r="PZW43" s="55"/>
      <c r="PZX43" s="56"/>
      <c r="QAA43" s="53"/>
      <c r="QAB43" s="54"/>
      <c r="QAC43" s="55"/>
      <c r="QAD43" s="56"/>
      <c r="QAG43" s="53"/>
      <c r="QAH43" s="54"/>
      <c r="QAI43" s="55"/>
      <c r="QAJ43" s="56"/>
      <c r="QAM43" s="53"/>
      <c r="QAN43" s="54"/>
      <c r="QAO43" s="55"/>
      <c r="QAP43" s="56"/>
      <c r="QAS43" s="53"/>
      <c r="QAT43" s="54"/>
      <c r="QAU43" s="55"/>
      <c r="QAV43" s="56"/>
      <c r="QAY43" s="53"/>
      <c r="QAZ43" s="54"/>
      <c r="QBA43" s="55"/>
      <c r="QBB43" s="56"/>
      <c r="QBE43" s="53"/>
      <c r="QBF43" s="54"/>
      <c r="QBG43" s="55"/>
      <c r="QBH43" s="56"/>
      <c r="QBK43" s="53"/>
      <c r="QBL43" s="54"/>
      <c r="QBM43" s="55"/>
      <c r="QBN43" s="56"/>
      <c r="QBQ43" s="53"/>
      <c r="QBR43" s="54"/>
      <c r="QBS43" s="55"/>
      <c r="QBT43" s="56"/>
      <c r="QBW43" s="53"/>
      <c r="QBX43" s="54"/>
      <c r="QBY43" s="55"/>
      <c r="QBZ43" s="56"/>
      <c r="QCC43" s="53"/>
      <c r="QCD43" s="54"/>
      <c r="QCE43" s="55"/>
      <c r="QCF43" s="56"/>
      <c r="QCI43" s="53"/>
      <c r="QCJ43" s="54"/>
      <c r="QCK43" s="55"/>
      <c r="QCL43" s="56"/>
      <c r="QCO43" s="53"/>
      <c r="QCP43" s="54"/>
      <c r="QCQ43" s="55"/>
      <c r="QCR43" s="56"/>
      <c r="QCU43" s="53"/>
      <c r="QCV43" s="54"/>
      <c r="QCW43" s="55"/>
      <c r="QCX43" s="56"/>
      <c r="QDA43" s="53"/>
      <c r="QDB43" s="54"/>
      <c r="QDC43" s="55"/>
      <c r="QDD43" s="56"/>
      <c r="QDG43" s="53"/>
      <c r="QDH43" s="54"/>
      <c r="QDI43" s="55"/>
      <c r="QDJ43" s="56"/>
      <c r="QDM43" s="53"/>
      <c r="QDN43" s="54"/>
      <c r="QDO43" s="55"/>
      <c r="QDP43" s="56"/>
      <c r="QDS43" s="53"/>
      <c r="QDT43" s="54"/>
      <c r="QDU43" s="55"/>
      <c r="QDV43" s="56"/>
      <c r="QDY43" s="53"/>
      <c r="QDZ43" s="54"/>
      <c r="QEA43" s="55"/>
      <c r="QEB43" s="56"/>
      <c r="QEE43" s="53"/>
      <c r="QEF43" s="54"/>
      <c r="QEG43" s="55"/>
      <c r="QEH43" s="56"/>
      <c r="QEK43" s="53"/>
      <c r="QEL43" s="54"/>
      <c r="QEM43" s="55"/>
      <c r="QEN43" s="56"/>
      <c r="QEQ43" s="53"/>
      <c r="QER43" s="54"/>
      <c r="QES43" s="55"/>
      <c r="QET43" s="56"/>
      <c r="QEW43" s="53"/>
      <c r="QEX43" s="54"/>
      <c r="QEY43" s="55"/>
      <c r="QEZ43" s="56"/>
      <c r="QFC43" s="53"/>
      <c r="QFD43" s="54"/>
      <c r="QFE43" s="55"/>
      <c r="QFF43" s="56"/>
      <c r="QFI43" s="53"/>
      <c r="QFJ43" s="54"/>
      <c r="QFK43" s="55"/>
      <c r="QFL43" s="56"/>
      <c r="QFO43" s="53"/>
      <c r="QFP43" s="54"/>
      <c r="QFQ43" s="55"/>
      <c r="QFR43" s="56"/>
      <c r="QFU43" s="53"/>
      <c r="QFV43" s="54"/>
      <c r="QFW43" s="55"/>
      <c r="QFX43" s="56"/>
      <c r="QGA43" s="53"/>
      <c r="QGB43" s="54"/>
      <c r="QGC43" s="55"/>
      <c r="QGD43" s="56"/>
      <c r="QGG43" s="53"/>
      <c r="QGH43" s="54"/>
      <c r="QGI43" s="55"/>
      <c r="QGJ43" s="56"/>
      <c r="QGM43" s="53"/>
      <c r="QGN43" s="54"/>
      <c r="QGO43" s="55"/>
      <c r="QGP43" s="56"/>
      <c r="QGS43" s="53"/>
      <c r="QGT43" s="54"/>
      <c r="QGU43" s="55"/>
      <c r="QGV43" s="56"/>
      <c r="QGY43" s="53"/>
      <c r="QGZ43" s="54"/>
      <c r="QHA43" s="55"/>
      <c r="QHB43" s="56"/>
      <c r="QHE43" s="53"/>
      <c r="QHF43" s="54"/>
      <c r="QHG43" s="55"/>
      <c r="QHH43" s="56"/>
      <c r="QHK43" s="53"/>
      <c r="QHL43" s="54"/>
      <c r="QHM43" s="55"/>
      <c r="QHN43" s="56"/>
      <c r="QHQ43" s="53"/>
      <c r="QHR43" s="54"/>
      <c r="QHS43" s="55"/>
      <c r="QHT43" s="56"/>
      <c r="QHW43" s="53"/>
      <c r="QHX43" s="54"/>
      <c r="QHY43" s="55"/>
      <c r="QHZ43" s="56"/>
      <c r="QIC43" s="53"/>
      <c r="QID43" s="54"/>
      <c r="QIE43" s="55"/>
      <c r="QIF43" s="56"/>
      <c r="QII43" s="53"/>
      <c r="QIJ43" s="54"/>
      <c r="QIK43" s="55"/>
      <c r="QIL43" s="56"/>
      <c r="QIO43" s="53"/>
      <c r="QIP43" s="54"/>
      <c r="QIQ43" s="55"/>
      <c r="QIR43" s="56"/>
      <c r="QIU43" s="53"/>
      <c r="QIV43" s="54"/>
      <c r="QIW43" s="55"/>
      <c r="QIX43" s="56"/>
      <c r="QJA43" s="53"/>
      <c r="QJB43" s="54"/>
      <c r="QJC43" s="55"/>
      <c r="QJD43" s="56"/>
      <c r="QJG43" s="53"/>
      <c r="QJH43" s="54"/>
      <c r="QJI43" s="55"/>
      <c r="QJJ43" s="56"/>
      <c r="QJM43" s="53"/>
      <c r="QJN43" s="54"/>
      <c r="QJO43" s="55"/>
      <c r="QJP43" s="56"/>
      <c r="QJS43" s="53"/>
      <c r="QJT43" s="54"/>
      <c r="QJU43" s="55"/>
      <c r="QJV43" s="56"/>
      <c r="QJY43" s="53"/>
      <c r="QJZ43" s="54"/>
      <c r="QKA43" s="55"/>
      <c r="QKB43" s="56"/>
      <c r="QKE43" s="53"/>
      <c r="QKF43" s="54"/>
      <c r="QKG43" s="55"/>
      <c r="QKH43" s="56"/>
      <c r="QKK43" s="53"/>
      <c r="QKL43" s="54"/>
      <c r="QKM43" s="55"/>
      <c r="QKN43" s="56"/>
      <c r="QKQ43" s="53"/>
      <c r="QKR43" s="54"/>
      <c r="QKS43" s="55"/>
      <c r="QKT43" s="56"/>
      <c r="QKW43" s="53"/>
      <c r="QKX43" s="54"/>
      <c r="QKY43" s="55"/>
      <c r="QKZ43" s="56"/>
      <c r="QLC43" s="53"/>
      <c r="QLD43" s="54"/>
      <c r="QLE43" s="55"/>
      <c r="QLF43" s="56"/>
      <c r="QLI43" s="53"/>
      <c r="QLJ43" s="54"/>
      <c r="QLK43" s="55"/>
      <c r="QLL43" s="56"/>
      <c r="QLO43" s="53"/>
      <c r="QLP43" s="54"/>
      <c r="QLQ43" s="55"/>
      <c r="QLR43" s="56"/>
      <c r="QLU43" s="53"/>
      <c r="QLV43" s="54"/>
      <c r="QLW43" s="55"/>
      <c r="QLX43" s="56"/>
      <c r="QMA43" s="53"/>
      <c r="QMB43" s="54"/>
      <c r="QMC43" s="55"/>
      <c r="QMD43" s="56"/>
      <c r="QMG43" s="53"/>
      <c r="QMH43" s="54"/>
      <c r="QMI43" s="55"/>
      <c r="QMJ43" s="56"/>
      <c r="QMM43" s="53"/>
      <c r="QMN43" s="54"/>
      <c r="QMO43" s="55"/>
      <c r="QMP43" s="56"/>
      <c r="QMS43" s="53"/>
      <c r="QMT43" s="54"/>
      <c r="QMU43" s="55"/>
      <c r="QMV43" s="56"/>
      <c r="QMY43" s="53"/>
      <c r="QMZ43" s="54"/>
      <c r="QNA43" s="55"/>
      <c r="QNB43" s="56"/>
      <c r="QNE43" s="53"/>
      <c r="QNF43" s="54"/>
      <c r="QNG43" s="55"/>
      <c r="QNH43" s="56"/>
      <c r="QNK43" s="53"/>
      <c r="QNL43" s="54"/>
      <c r="QNM43" s="55"/>
      <c r="QNN43" s="56"/>
      <c r="QNQ43" s="53"/>
      <c r="QNR43" s="54"/>
      <c r="QNS43" s="55"/>
      <c r="QNT43" s="56"/>
      <c r="QNW43" s="53"/>
      <c r="QNX43" s="54"/>
      <c r="QNY43" s="55"/>
      <c r="QNZ43" s="56"/>
      <c r="QOC43" s="53"/>
      <c r="QOD43" s="54"/>
      <c r="QOE43" s="55"/>
      <c r="QOF43" s="56"/>
      <c r="QOI43" s="53"/>
      <c r="QOJ43" s="54"/>
      <c r="QOK43" s="55"/>
      <c r="QOL43" s="56"/>
      <c r="QOO43" s="53"/>
      <c r="QOP43" s="54"/>
      <c r="QOQ43" s="55"/>
      <c r="QOR43" s="56"/>
      <c r="QOU43" s="53"/>
      <c r="QOV43" s="54"/>
      <c r="QOW43" s="55"/>
      <c r="QOX43" s="56"/>
      <c r="QPA43" s="53"/>
      <c r="QPB43" s="54"/>
      <c r="QPC43" s="55"/>
      <c r="QPD43" s="56"/>
      <c r="QPG43" s="53"/>
      <c r="QPH43" s="54"/>
      <c r="QPI43" s="55"/>
      <c r="QPJ43" s="56"/>
      <c r="QPM43" s="53"/>
      <c r="QPN43" s="54"/>
      <c r="QPO43" s="55"/>
      <c r="QPP43" s="56"/>
      <c r="QPS43" s="53"/>
      <c r="QPT43" s="54"/>
      <c r="QPU43" s="55"/>
      <c r="QPV43" s="56"/>
      <c r="QPY43" s="53"/>
      <c r="QPZ43" s="54"/>
      <c r="QQA43" s="55"/>
      <c r="QQB43" s="56"/>
      <c r="QQE43" s="53"/>
      <c r="QQF43" s="54"/>
      <c r="QQG43" s="55"/>
      <c r="QQH43" s="56"/>
      <c r="QQK43" s="53"/>
      <c r="QQL43" s="54"/>
      <c r="QQM43" s="55"/>
      <c r="QQN43" s="56"/>
      <c r="QQQ43" s="53"/>
      <c r="QQR43" s="54"/>
      <c r="QQS43" s="55"/>
      <c r="QQT43" s="56"/>
      <c r="QQW43" s="53"/>
      <c r="QQX43" s="54"/>
      <c r="QQY43" s="55"/>
      <c r="QQZ43" s="56"/>
      <c r="QRC43" s="53"/>
      <c r="QRD43" s="54"/>
      <c r="QRE43" s="55"/>
      <c r="QRF43" s="56"/>
      <c r="QRI43" s="53"/>
      <c r="QRJ43" s="54"/>
      <c r="QRK43" s="55"/>
      <c r="QRL43" s="56"/>
      <c r="QRO43" s="53"/>
      <c r="QRP43" s="54"/>
      <c r="QRQ43" s="55"/>
      <c r="QRR43" s="56"/>
      <c r="QRU43" s="53"/>
      <c r="QRV43" s="54"/>
      <c r="QRW43" s="55"/>
      <c r="QRX43" s="56"/>
      <c r="QSA43" s="53"/>
      <c r="QSB43" s="54"/>
      <c r="QSC43" s="55"/>
      <c r="QSD43" s="56"/>
      <c r="QSG43" s="53"/>
      <c r="QSH43" s="54"/>
      <c r="QSI43" s="55"/>
      <c r="QSJ43" s="56"/>
      <c r="QSM43" s="53"/>
      <c r="QSN43" s="54"/>
      <c r="QSO43" s="55"/>
      <c r="QSP43" s="56"/>
      <c r="QSS43" s="53"/>
      <c r="QST43" s="54"/>
      <c r="QSU43" s="55"/>
      <c r="QSV43" s="56"/>
      <c r="QSY43" s="53"/>
      <c r="QSZ43" s="54"/>
      <c r="QTA43" s="55"/>
      <c r="QTB43" s="56"/>
      <c r="QTE43" s="53"/>
      <c r="QTF43" s="54"/>
      <c r="QTG43" s="55"/>
      <c r="QTH43" s="56"/>
      <c r="QTK43" s="53"/>
      <c r="QTL43" s="54"/>
      <c r="QTM43" s="55"/>
      <c r="QTN43" s="56"/>
      <c r="QTQ43" s="53"/>
      <c r="QTR43" s="54"/>
      <c r="QTS43" s="55"/>
      <c r="QTT43" s="56"/>
      <c r="QTW43" s="53"/>
      <c r="QTX43" s="54"/>
      <c r="QTY43" s="55"/>
      <c r="QTZ43" s="56"/>
      <c r="QUC43" s="53"/>
      <c r="QUD43" s="54"/>
      <c r="QUE43" s="55"/>
      <c r="QUF43" s="56"/>
      <c r="QUI43" s="53"/>
      <c r="QUJ43" s="54"/>
      <c r="QUK43" s="55"/>
      <c r="QUL43" s="56"/>
      <c r="QUO43" s="53"/>
      <c r="QUP43" s="54"/>
      <c r="QUQ43" s="55"/>
      <c r="QUR43" s="56"/>
      <c r="QUU43" s="53"/>
      <c r="QUV43" s="54"/>
      <c r="QUW43" s="55"/>
      <c r="QUX43" s="56"/>
      <c r="QVA43" s="53"/>
      <c r="QVB43" s="54"/>
      <c r="QVC43" s="55"/>
      <c r="QVD43" s="56"/>
      <c r="QVG43" s="53"/>
      <c r="QVH43" s="54"/>
      <c r="QVI43" s="55"/>
      <c r="QVJ43" s="56"/>
      <c r="QVM43" s="53"/>
      <c r="QVN43" s="54"/>
      <c r="QVO43" s="55"/>
      <c r="QVP43" s="56"/>
      <c r="QVS43" s="53"/>
      <c r="QVT43" s="54"/>
      <c r="QVU43" s="55"/>
      <c r="QVV43" s="56"/>
      <c r="QVY43" s="53"/>
      <c r="QVZ43" s="54"/>
      <c r="QWA43" s="55"/>
      <c r="QWB43" s="56"/>
      <c r="QWE43" s="53"/>
      <c r="QWF43" s="54"/>
      <c r="QWG43" s="55"/>
      <c r="QWH43" s="56"/>
      <c r="QWK43" s="53"/>
      <c r="QWL43" s="54"/>
      <c r="QWM43" s="55"/>
      <c r="QWN43" s="56"/>
      <c r="QWQ43" s="53"/>
      <c r="QWR43" s="54"/>
      <c r="QWS43" s="55"/>
      <c r="QWT43" s="56"/>
      <c r="QWW43" s="53"/>
      <c r="QWX43" s="54"/>
      <c r="QWY43" s="55"/>
      <c r="QWZ43" s="56"/>
      <c r="QXC43" s="53"/>
      <c r="QXD43" s="54"/>
      <c r="QXE43" s="55"/>
      <c r="QXF43" s="56"/>
      <c r="QXI43" s="53"/>
      <c r="QXJ43" s="54"/>
      <c r="QXK43" s="55"/>
      <c r="QXL43" s="56"/>
      <c r="QXO43" s="53"/>
      <c r="QXP43" s="54"/>
      <c r="QXQ43" s="55"/>
      <c r="QXR43" s="56"/>
      <c r="QXU43" s="53"/>
      <c r="QXV43" s="54"/>
      <c r="QXW43" s="55"/>
      <c r="QXX43" s="56"/>
      <c r="QYA43" s="53"/>
      <c r="QYB43" s="54"/>
      <c r="QYC43" s="55"/>
      <c r="QYD43" s="56"/>
      <c r="QYG43" s="53"/>
      <c r="QYH43" s="54"/>
      <c r="QYI43" s="55"/>
      <c r="QYJ43" s="56"/>
      <c r="QYM43" s="53"/>
      <c r="QYN43" s="54"/>
      <c r="QYO43" s="55"/>
      <c r="QYP43" s="56"/>
      <c r="QYS43" s="53"/>
      <c r="QYT43" s="54"/>
      <c r="QYU43" s="55"/>
      <c r="QYV43" s="56"/>
      <c r="QYY43" s="53"/>
      <c r="QYZ43" s="54"/>
      <c r="QZA43" s="55"/>
      <c r="QZB43" s="56"/>
      <c r="QZE43" s="53"/>
      <c r="QZF43" s="54"/>
      <c r="QZG43" s="55"/>
      <c r="QZH43" s="56"/>
      <c r="QZK43" s="53"/>
      <c r="QZL43" s="54"/>
      <c r="QZM43" s="55"/>
      <c r="QZN43" s="56"/>
      <c r="QZQ43" s="53"/>
      <c r="QZR43" s="54"/>
      <c r="QZS43" s="55"/>
      <c r="QZT43" s="56"/>
      <c r="QZW43" s="53"/>
      <c r="QZX43" s="54"/>
      <c r="QZY43" s="55"/>
      <c r="QZZ43" s="56"/>
      <c r="RAC43" s="53"/>
      <c r="RAD43" s="54"/>
      <c r="RAE43" s="55"/>
      <c r="RAF43" s="56"/>
      <c r="RAI43" s="53"/>
      <c r="RAJ43" s="54"/>
      <c r="RAK43" s="55"/>
      <c r="RAL43" s="56"/>
      <c r="RAO43" s="53"/>
      <c r="RAP43" s="54"/>
      <c r="RAQ43" s="55"/>
      <c r="RAR43" s="56"/>
      <c r="RAU43" s="53"/>
      <c r="RAV43" s="54"/>
      <c r="RAW43" s="55"/>
      <c r="RAX43" s="56"/>
      <c r="RBA43" s="53"/>
      <c r="RBB43" s="54"/>
      <c r="RBC43" s="55"/>
      <c r="RBD43" s="56"/>
      <c r="RBG43" s="53"/>
      <c r="RBH43" s="54"/>
      <c r="RBI43" s="55"/>
      <c r="RBJ43" s="56"/>
      <c r="RBM43" s="53"/>
      <c r="RBN43" s="54"/>
      <c r="RBO43" s="55"/>
      <c r="RBP43" s="56"/>
      <c r="RBS43" s="53"/>
      <c r="RBT43" s="54"/>
      <c r="RBU43" s="55"/>
      <c r="RBV43" s="56"/>
      <c r="RBY43" s="53"/>
      <c r="RBZ43" s="54"/>
      <c r="RCA43" s="55"/>
      <c r="RCB43" s="56"/>
      <c r="RCE43" s="53"/>
      <c r="RCF43" s="54"/>
      <c r="RCG43" s="55"/>
      <c r="RCH43" s="56"/>
      <c r="RCK43" s="53"/>
      <c r="RCL43" s="54"/>
      <c r="RCM43" s="55"/>
      <c r="RCN43" s="56"/>
      <c r="RCQ43" s="53"/>
      <c r="RCR43" s="54"/>
      <c r="RCS43" s="55"/>
      <c r="RCT43" s="56"/>
      <c r="RCW43" s="53"/>
      <c r="RCX43" s="54"/>
      <c r="RCY43" s="55"/>
      <c r="RCZ43" s="56"/>
      <c r="RDC43" s="53"/>
      <c r="RDD43" s="54"/>
      <c r="RDE43" s="55"/>
      <c r="RDF43" s="56"/>
      <c r="RDI43" s="53"/>
      <c r="RDJ43" s="54"/>
      <c r="RDK43" s="55"/>
      <c r="RDL43" s="56"/>
      <c r="RDO43" s="53"/>
      <c r="RDP43" s="54"/>
      <c r="RDQ43" s="55"/>
      <c r="RDR43" s="56"/>
      <c r="RDU43" s="53"/>
      <c r="RDV43" s="54"/>
      <c r="RDW43" s="55"/>
      <c r="RDX43" s="56"/>
      <c r="REA43" s="53"/>
      <c r="REB43" s="54"/>
      <c r="REC43" s="55"/>
      <c r="RED43" s="56"/>
      <c r="REG43" s="53"/>
      <c r="REH43" s="54"/>
      <c r="REI43" s="55"/>
      <c r="REJ43" s="56"/>
      <c r="REM43" s="53"/>
      <c r="REN43" s="54"/>
      <c r="REO43" s="55"/>
      <c r="REP43" s="56"/>
      <c r="RES43" s="53"/>
      <c r="RET43" s="54"/>
      <c r="REU43" s="55"/>
      <c r="REV43" s="56"/>
      <c r="REY43" s="53"/>
      <c r="REZ43" s="54"/>
      <c r="RFA43" s="55"/>
      <c r="RFB43" s="56"/>
      <c r="RFE43" s="53"/>
      <c r="RFF43" s="54"/>
      <c r="RFG43" s="55"/>
      <c r="RFH43" s="56"/>
      <c r="RFK43" s="53"/>
      <c r="RFL43" s="54"/>
      <c r="RFM43" s="55"/>
      <c r="RFN43" s="56"/>
      <c r="RFQ43" s="53"/>
      <c r="RFR43" s="54"/>
      <c r="RFS43" s="55"/>
      <c r="RFT43" s="56"/>
      <c r="RFW43" s="53"/>
      <c r="RFX43" s="54"/>
      <c r="RFY43" s="55"/>
      <c r="RFZ43" s="56"/>
      <c r="RGC43" s="53"/>
      <c r="RGD43" s="54"/>
      <c r="RGE43" s="55"/>
      <c r="RGF43" s="56"/>
      <c r="RGI43" s="53"/>
      <c r="RGJ43" s="54"/>
      <c r="RGK43" s="55"/>
      <c r="RGL43" s="56"/>
      <c r="RGO43" s="53"/>
      <c r="RGP43" s="54"/>
      <c r="RGQ43" s="55"/>
      <c r="RGR43" s="56"/>
      <c r="RGU43" s="53"/>
      <c r="RGV43" s="54"/>
      <c r="RGW43" s="55"/>
      <c r="RGX43" s="56"/>
      <c r="RHA43" s="53"/>
      <c r="RHB43" s="54"/>
      <c r="RHC43" s="55"/>
      <c r="RHD43" s="56"/>
      <c r="RHG43" s="53"/>
      <c r="RHH43" s="54"/>
      <c r="RHI43" s="55"/>
      <c r="RHJ43" s="56"/>
      <c r="RHM43" s="53"/>
      <c r="RHN43" s="54"/>
      <c r="RHO43" s="55"/>
      <c r="RHP43" s="56"/>
      <c r="RHS43" s="53"/>
      <c r="RHT43" s="54"/>
      <c r="RHU43" s="55"/>
      <c r="RHV43" s="56"/>
      <c r="RHY43" s="53"/>
      <c r="RHZ43" s="54"/>
      <c r="RIA43" s="55"/>
      <c r="RIB43" s="56"/>
      <c r="RIE43" s="53"/>
      <c r="RIF43" s="54"/>
      <c r="RIG43" s="55"/>
      <c r="RIH43" s="56"/>
      <c r="RIK43" s="53"/>
      <c r="RIL43" s="54"/>
      <c r="RIM43" s="55"/>
      <c r="RIN43" s="56"/>
      <c r="RIQ43" s="53"/>
      <c r="RIR43" s="54"/>
      <c r="RIS43" s="55"/>
      <c r="RIT43" s="56"/>
      <c r="RIW43" s="53"/>
      <c r="RIX43" s="54"/>
      <c r="RIY43" s="55"/>
      <c r="RIZ43" s="56"/>
      <c r="RJC43" s="53"/>
      <c r="RJD43" s="54"/>
      <c r="RJE43" s="55"/>
      <c r="RJF43" s="56"/>
      <c r="RJI43" s="53"/>
      <c r="RJJ43" s="54"/>
      <c r="RJK43" s="55"/>
      <c r="RJL43" s="56"/>
      <c r="RJO43" s="53"/>
      <c r="RJP43" s="54"/>
      <c r="RJQ43" s="55"/>
      <c r="RJR43" s="56"/>
      <c r="RJU43" s="53"/>
      <c r="RJV43" s="54"/>
      <c r="RJW43" s="55"/>
      <c r="RJX43" s="56"/>
      <c r="RKA43" s="53"/>
      <c r="RKB43" s="54"/>
      <c r="RKC43" s="55"/>
      <c r="RKD43" s="56"/>
      <c r="RKG43" s="53"/>
      <c r="RKH43" s="54"/>
      <c r="RKI43" s="55"/>
      <c r="RKJ43" s="56"/>
      <c r="RKM43" s="53"/>
      <c r="RKN43" s="54"/>
      <c r="RKO43" s="55"/>
      <c r="RKP43" s="56"/>
      <c r="RKS43" s="53"/>
      <c r="RKT43" s="54"/>
      <c r="RKU43" s="55"/>
      <c r="RKV43" s="56"/>
      <c r="RKY43" s="53"/>
      <c r="RKZ43" s="54"/>
      <c r="RLA43" s="55"/>
      <c r="RLB43" s="56"/>
      <c r="RLE43" s="53"/>
      <c r="RLF43" s="54"/>
      <c r="RLG43" s="55"/>
      <c r="RLH43" s="56"/>
      <c r="RLK43" s="53"/>
      <c r="RLL43" s="54"/>
      <c r="RLM43" s="55"/>
      <c r="RLN43" s="56"/>
      <c r="RLQ43" s="53"/>
      <c r="RLR43" s="54"/>
      <c r="RLS43" s="55"/>
      <c r="RLT43" s="56"/>
      <c r="RLW43" s="53"/>
      <c r="RLX43" s="54"/>
      <c r="RLY43" s="55"/>
      <c r="RLZ43" s="56"/>
      <c r="RMC43" s="53"/>
      <c r="RMD43" s="54"/>
      <c r="RME43" s="55"/>
      <c r="RMF43" s="56"/>
      <c r="RMI43" s="53"/>
      <c r="RMJ43" s="54"/>
      <c r="RMK43" s="55"/>
      <c r="RML43" s="56"/>
      <c r="RMO43" s="53"/>
      <c r="RMP43" s="54"/>
      <c r="RMQ43" s="55"/>
      <c r="RMR43" s="56"/>
      <c r="RMU43" s="53"/>
      <c r="RMV43" s="54"/>
      <c r="RMW43" s="55"/>
      <c r="RMX43" s="56"/>
      <c r="RNA43" s="53"/>
      <c r="RNB43" s="54"/>
      <c r="RNC43" s="55"/>
      <c r="RND43" s="56"/>
      <c r="RNG43" s="53"/>
      <c r="RNH43" s="54"/>
      <c r="RNI43" s="55"/>
      <c r="RNJ43" s="56"/>
      <c r="RNM43" s="53"/>
      <c r="RNN43" s="54"/>
      <c r="RNO43" s="55"/>
      <c r="RNP43" s="56"/>
      <c r="RNS43" s="53"/>
      <c r="RNT43" s="54"/>
      <c r="RNU43" s="55"/>
      <c r="RNV43" s="56"/>
      <c r="RNY43" s="53"/>
      <c r="RNZ43" s="54"/>
      <c r="ROA43" s="55"/>
      <c r="ROB43" s="56"/>
      <c r="ROE43" s="53"/>
      <c r="ROF43" s="54"/>
      <c r="ROG43" s="55"/>
      <c r="ROH43" s="56"/>
      <c r="ROK43" s="53"/>
      <c r="ROL43" s="54"/>
      <c r="ROM43" s="55"/>
      <c r="RON43" s="56"/>
      <c r="ROQ43" s="53"/>
      <c r="ROR43" s="54"/>
      <c r="ROS43" s="55"/>
      <c r="ROT43" s="56"/>
      <c r="ROW43" s="53"/>
      <c r="ROX43" s="54"/>
      <c r="ROY43" s="55"/>
      <c r="ROZ43" s="56"/>
      <c r="RPC43" s="53"/>
      <c r="RPD43" s="54"/>
      <c r="RPE43" s="55"/>
      <c r="RPF43" s="56"/>
      <c r="RPI43" s="53"/>
      <c r="RPJ43" s="54"/>
      <c r="RPK43" s="55"/>
      <c r="RPL43" s="56"/>
      <c r="RPO43" s="53"/>
      <c r="RPP43" s="54"/>
      <c r="RPQ43" s="55"/>
      <c r="RPR43" s="56"/>
      <c r="RPU43" s="53"/>
      <c r="RPV43" s="54"/>
      <c r="RPW43" s="55"/>
      <c r="RPX43" s="56"/>
      <c r="RQA43" s="53"/>
      <c r="RQB43" s="54"/>
      <c r="RQC43" s="55"/>
      <c r="RQD43" s="56"/>
      <c r="RQG43" s="53"/>
      <c r="RQH43" s="54"/>
      <c r="RQI43" s="55"/>
      <c r="RQJ43" s="56"/>
      <c r="RQM43" s="53"/>
      <c r="RQN43" s="54"/>
      <c r="RQO43" s="55"/>
      <c r="RQP43" s="56"/>
      <c r="RQS43" s="53"/>
      <c r="RQT43" s="54"/>
      <c r="RQU43" s="55"/>
      <c r="RQV43" s="56"/>
      <c r="RQY43" s="53"/>
      <c r="RQZ43" s="54"/>
      <c r="RRA43" s="55"/>
      <c r="RRB43" s="56"/>
      <c r="RRE43" s="53"/>
      <c r="RRF43" s="54"/>
      <c r="RRG43" s="55"/>
      <c r="RRH43" s="56"/>
      <c r="RRK43" s="53"/>
      <c r="RRL43" s="54"/>
      <c r="RRM43" s="55"/>
      <c r="RRN43" s="56"/>
      <c r="RRQ43" s="53"/>
      <c r="RRR43" s="54"/>
      <c r="RRS43" s="55"/>
      <c r="RRT43" s="56"/>
      <c r="RRW43" s="53"/>
      <c r="RRX43" s="54"/>
      <c r="RRY43" s="55"/>
      <c r="RRZ43" s="56"/>
      <c r="RSC43" s="53"/>
      <c r="RSD43" s="54"/>
      <c r="RSE43" s="55"/>
      <c r="RSF43" s="56"/>
      <c r="RSI43" s="53"/>
      <c r="RSJ43" s="54"/>
      <c r="RSK43" s="55"/>
      <c r="RSL43" s="56"/>
      <c r="RSO43" s="53"/>
      <c r="RSP43" s="54"/>
      <c r="RSQ43" s="55"/>
      <c r="RSR43" s="56"/>
      <c r="RSU43" s="53"/>
      <c r="RSV43" s="54"/>
      <c r="RSW43" s="55"/>
      <c r="RSX43" s="56"/>
      <c r="RTA43" s="53"/>
      <c r="RTB43" s="54"/>
      <c r="RTC43" s="55"/>
      <c r="RTD43" s="56"/>
      <c r="RTG43" s="53"/>
      <c r="RTH43" s="54"/>
      <c r="RTI43" s="55"/>
      <c r="RTJ43" s="56"/>
      <c r="RTM43" s="53"/>
      <c r="RTN43" s="54"/>
      <c r="RTO43" s="55"/>
      <c r="RTP43" s="56"/>
      <c r="RTS43" s="53"/>
      <c r="RTT43" s="54"/>
      <c r="RTU43" s="55"/>
      <c r="RTV43" s="56"/>
      <c r="RTY43" s="53"/>
      <c r="RTZ43" s="54"/>
      <c r="RUA43" s="55"/>
      <c r="RUB43" s="56"/>
      <c r="RUE43" s="53"/>
      <c r="RUF43" s="54"/>
      <c r="RUG43" s="55"/>
      <c r="RUH43" s="56"/>
      <c r="RUK43" s="53"/>
      <c r="RUL43" s="54"/>
      <c r="RUM43" s="55"/>
      <c r="RUN43" s="56"/>
      <c r="RUQ43" s="53"/>
      <c r="RUR43" s="54"/>
      <c r="RUS43" s="55"/>
      <c r="RUT43" s="56"/>
      <c r="RUW43" s="53"/>
      <c r="RUX43" s="54"/>
      <c r="RUY43" s="55"/>
      <c r="RUZ43" s="56"/>
      <c r="RVC43" s="53"/>
      <c r="RVD43" s="54"/>
      <c r="RVE43" s="55"/>
      <c r="RVF43" s="56"/>
      <c r="RVI43" s="53"/>
      <c r="RVJ43" s="54"/>
      <c r="RVK43" s="55"/>
      <c r="RVL43" s="56"/>
      <c r="RVO43" s="53"/>
      <c r="RVP43" s="54"/>
      <c r="RVQ43" s="55"/>
      <c r="RVR43" s="56"/>
      <c r="RVU43" s="53"/>
      <c r="RVV43" s="54"/>
      <c r="RVW43" s="55"/>
      <c r="RVX43" s="56"/>
      <c r="RWA43" s="53"/>
      <c r="RWB43" s="54"/>
      <c r="RWC43" s="55"/>
      <c r="RWD43" s="56"/>
      <c r="RWG43" s="53"/>
      <c r="RWH43" s="54"/>
      <c r="RWI43" s="55"/>
      <c r="RWJ43" s="56"/>
      <c r="RWM43" s="53"/>
      <c r="RWN43" s="54"/>
      <c r="RWO43" s="55"/>
      <c r="RWP43" s="56"/>
      <c r="RWS43" s="53"/>
      <c r="RWT43" s="54"/>
      <c r="RWU43" s="55"/>
      <c r="RWV43" s="56"/>
      <c r="RWY43" s="53"/>
      <c r="RWZ43" s="54"/>
      <c r="RXA43" s="55"/>
      <c r="RXB43" s="56"/>
      <c r="RXE43" s="53"/>
      <c r="RXF43" s="54"/>
      <c r="RXG43" s="55"/>
      <c r="RXH43" s="56"/>
      <c r="RXK43" s="53"/>
      <c r="RXL43" s="54"/>
      <c r="RXM43" s="55"/>
      <c r="RXN43" s="56"/>
      <c r="RXQ43" s="53"/>
      <c r="RXR43" s="54"/>
      <c r="RXS43" s="55"/>
      <c r="RXT43" s="56"/>
      <c r="RXW43" s="53"/>
      <c r="RXX43" s="54"/>
      <c r="RXY43" s="55"/>
      <c r="RXZ43" s="56"/>
      <c r="RYC43" s="53"/>
      <c r="RYD43" s="54"/>
      <c r="RYE43" s="55"/>
      <c r="RYF43" s="56"/>
      <c r="RYI43" s="53"/>
      <c r="RYJ43" s="54"/>
      <c r="RYK43" s="55"/>
      <c r="RYL43" s="56"/>
      <c r="RYO43" s="53"/>
      <c r="RYP43" s="54"/>
      <c r="RYQ43" s="55"/>
      <c r="RYR43" s="56"/>
      <c r="RYU43" s="53"/>
      <c r="RYV43" s="54"/>
      <c r="RYW43" s="55"/>
      <c r="RYX43" s="56"/>
      <c r="RZA43" s="53"/>
      <c r="RZB43" s="54"/>
      <c r="RZC43" s="55"/>
      <c r="RZD43" s="56"/>
      <c r="RZG43" s="53"/>
      <c r="RZH43" s="54"/>
      <c r="RZI43" s="55"/>
      <c r="RZJ43" s="56"/>
      <c r="RZM43" s="53"/>
      <c r="RZN43" s="54"/>
      <c r="RZO43" s="55"/>
      <c r="RZP43" s="56"/>
      <c r="RZS43" s="53"/>
      <c r="RZT43" s="54"/>
      <c r="RZU43" s="55"/>
      <c r="RZV43" s="56"/>
      <c r="RZY43" s="53"/>
      <c r="RZZ43" s="54"/>
      <c r="SAA43" s="55"/>
      <c r="SAB43" s="56"/>
      <c r="SAE43" s="53"/>
      <c r="SAF43" s="54"/>
      <c r="SAG43" s="55"/>
      <c r="SAH43" s="56"/>
      <c r="SAK43" s="53"/>
      <c r="SAL43" s="54"/>
      <c r="SAM43" s="55"/>
      <c r="SAN43" s="56"/>
      <c r="SAQ43" s="53"/>
      <c r="SAR43" s="54"/>
      <c r="SAS43" s="55"/>
      <c r="SAT43" s="56"/>
      <c r="SAW43" s="53"/>
      <c r="SAX43" s="54"/>
      <c r="SAY43" s="55"/>
      <c r="SAZ43" s="56"/>
      <c r="SBC43" s="53"/>
      <c r="SBD43" s="54"/>
      <c r="SBE43" s="55"/>
      <c r="SBF43" s="56"/>
      <c r="SBI43" s="53"/>
      <c r="SBJ43" s="54"/>
      <c r="SBK43" s="55"/>
      <c r="SBL43" s="56"/>
      <c r="SBO43" s="53"/>
      <c r="SBP43" s="54"/>
      <c r="SBQ43" s="55"/>
      <c r="SBR43" s="56"/>
      <c r="SBU43" s="53"/>
      <c r="SBV43" s="54"/>
      <c r="SBW43" s="55"/>
      <c r="SBX43" s="56"/>
      <c r="SCA43" s="53"/>
      <c r="SCB43" s="54"/>
      <c r="SCC43" s="55"/>
      <c r="SCD43" s="56"/>
      <c r="SCG43" s="53"/>
      <c r="SCH43" s="54"/>
      <c r="SCI43" s="55"/>
      <c r="SCJ43" s="56"/>
      <c r="SCM43" s="53"/>
      <c r="SCN43" s="54"/>
      <c r="SCO43" s="55"/>
      <c r="SCP43" s="56"/>
      <c r="SCS43" s="53"/>
      <c r="SCT43" s="54"/>
      <c r="SCU43" s="55"/>
      <c r="SCV43" s="56"/>
      <c r="SCY43" s="53"/>
      <c r="SCZ43" s="54"/>
      <c r="SDA43" s="55"/>
      <c r="SDB43" s="56"/>
      <c r="SDE43" s="53"/>
      <c r="SDF43" s="54"/>
      <c r="SDG43" s="55"/>
      <c r="SDH43" s="56"/>
      <c r="SDK43" s="53"/>
      <c r="SDL43" s="54"/>
      <c r="SDM43" s="55"/>
      <c r="SDN43" s="56"/>
      <c r="SDQ43" s="53"/>
      <c r="SDR43" s="54"/>
      <c r="SDS43" s="55"/>
      <c r="SDT43" s="56"/>
      <c r="SDW43" s="53"/>
      <c r="SDX43" s="54"/>
      <c r="SDY43" s="55"/>
      <c r="SDZ43" s="56"/>
      <c r="SEC43" s="53"/>
      <c r="SED43" s="54"/>
      <c r="SEE43" s="55"/>
      <c r="SEF43" s="56"/>
      <c r="SEI43" s="53"/>
      <c r="SEJ43" s="54"/>
      <c r="SEK43" s="55"/>
      <c r="SEL43" s="56"/>
      <c r="SEO43" s="53"/>
      <c r="SEP43" s="54"/>
      <c r="SEQ43" s="55"/>
      <c r="SER43" s="56"/>
      <c r="SEU43" s="53"/>
      <c r="SEV43" s="54"/>
      <c r="SEW43" s="55"/>
      <c r="SEX43" s="56"/>
      <c r="SFA43" s="53"/>
      <c r="SFB43" s="54"/>
      <c r="SFC43" s="55"/>
      <c r="SFD43" s="56"/>
      <c r="SFG43" s="53"/>
      <c r="SFH43" s="54"/>
      <c r="SFI43" s="55"/>
      <c r="SFJ43" s="56"/>
      <c r="SFM43" s="53"/>
      <c r="SFN43" s="54"/>
      <c r="SFO43" s="55"/>
      <c r="SFP43" s="56"/>
      <c r="SFS43" s="53"/>
      <c r="SFT43" s="54"/>
      <c r="SFU43" s="55"/>
      <c r="SFV43" s="56"/>
      <c r="SFY43" s="53"/>
      <c r="SFZ43" s="54"/>
      <c r="SGA43" s="55"/>
      <c r="SGB43" s="56"/>
      <c r="SGE43" s="53"/>
      <c r="SGF43" s="54"/>
      <c r="SGG43" s="55"/>
      <c r="SGH43" s="56"/>
      <c r="SGK43" s="53"/>
      <c r="SGL43" s="54"/>
      <c r="SGM43" s="55"/>
      <c r="SGN43" s="56"/>
      <c r="SGQ43" s="53"/>
      <c r="SGR43" s="54"/>
      <c r="SGS43" s="55"/>
      <c r="SGT43" s="56"/>
      <c r="SGW43" s="53"/>
      <c r="SGX43" s="54"/>
      <c r="SGY43" s="55"/>
      <c r="SGZ43" s="56"/>
      <c r="SHC43" s="53"/>
      <c r="SHD43" s="54"/>
      <c r="SHE43" s="55"/>
      <c r="SHF43" s="56"/>
      <c r="SHI43" s="53"/>
      <c r="SHJ43" s="54"/>
      <c r="SHK43" s="55"/>
      <c r="SHL43" s="56"/>
      <c r="SHO43" s="53"/>
      <c r="SHP43" s="54"/>
      <c r="SHQ43" s="55"/>
      <c r="SHR43" s="56"/>
      <c r="SHU43" s="53"/>
      <c r="SHV43" s="54"/>
      <c r="SHW43" s="55"/>
      <c r="SHX43" s="56"/>
      <c r="SIA43" s="53"/>
      <c r="SIB43" s="54"/>
      <c r="SIC43" s="55"/>
      <c r="SID43" s="56"/>
      <c r="SIG43" s="53"/>
      <c r="SIH43" s="54"/>
      <c r="SII43" s="55"/>
      <c r="SIJ43" s="56"/>
      <c r="SIM43" s="53"/>
      <c r="SIN43" s="54"/>
      <c r="SIO43" s="55"/>
      <c r="SIP43" s="56"/>
      <c r="SIS43" s="53"/>
      <c r="SIT43" s="54"/>
      <c r="SIU43" s="55"/>
      <c r="SIV43" s="56"/>
      <c r="SIY43" s="53"/>
      <c r="SIZ43" s="54"/>
      <c r="SJA43" s="55"/>
      <c r="SJB43" s="56"/>
      <c r="SJE43" s="53"/>
      <c r="SJF43" s="54"/>
      <c r="SJG43" s="55"/>
      <c r="SJH43" s="56"/>
      <c r="SJK43" s="53"/>
      <c r="SJL43" s="54"/>
      <c r="SJM43" s="55"/>
      <c r="SJN43" s="56"/>
      <c r="SJQ43" s="53"/>
      <c r="SJR43" s="54"/>
      <c r="SJS43" s="55"/>
      <c r="SJT43" s="56"/>
      <c r="SJW43" s="53"/>
      <c r="SJX43" s="54"/>
      <c r="SJY43" s="55"/>
      <c r="SJZ43" s="56"/>
      <c r="SKC43" s="53"/>
      <c r="SKD43" s="54"/>
      <c r="SKE43" s="55"/>
      <c r="SKF43" s="56"/>
      <c r="SKI43" s="53"/>
      <c r="SKJ43" s="54"/>
      <c r="SKK43" s="55"/>
      <c r="SKL43" s="56"/>
      <c r="SKO43" s="53"/>
      <c r="SKP43" s="54"/>
      <c r="SKQ43" s="55"/>
      <c r="SKR43" s="56"/>
      <c r="SKU43" s="53"/>
      <c r="SKV43" s="54"/>
      <c r="SKW43" s="55"/>
      <c r="SKX43" s="56"/>
      <c r="SLA43" s="53"/>
      <c r="SLB43" s="54"/>
      <c r="SLC43" s="55"/>
      <c r="SLD43" s="56"/>
      <c r="SLG43" s="53"/>
      <c r="SLH43" s="54"/>
      <c r="SLI43" s="55"/>
      <c r="SLJ43" s="56"/>
      <c r="SLM43" s="53"/>
      <c r="SLN43" s="54"/>
      <c r="SLO43" s="55"/>
      <c r="SLP43" s="56"/>
      <c r="SLS43" s="53"/>
      <c r="SLT43" s="54"/>
      <c r="SLU43" s="55"/>
      <c r="SLV43" s="56"/>
      <c r="SLY43" s="53"/>
      <c r="SLZ43" s="54"/>
      <c r="SMA43" s="55"/>
      <c r="SMB43" s="56"/>
      <c r="SME43" s="53"/>
      <c r="SMF43" s="54"/>
      <c r="SMG43" s="55"/>
      <c r="SMH43" s="56"/>
      <c r="SMK43" s="53"/>
      <c r="SML43" s="54"/>
      <c r="SMM43" s="55"/>
      <c r="SMN43" s="56"/>
      <c r="SMQ43" s="53"/>
      <c r="SMR43" s="54"/>
      <c r="SMS43" s="55"/>
      <c r="SMT43" s="56"/>
      <c r="SMW43" s="53"/>
      <c r="SMX43" s="54"/>
      <c r="SMY43" s="55"/>
      <c r="SMZ43" s="56"/>
      <c r="SNC43" s="53"/>
      <c r="SND43" s="54"/>
      <c r="SNE43" s="55"/>
      <c r="SNF43" s="56"/>
      <c r="SNI43" s="53"/>
      <c r="SNJ43" s="54"/>
      <c r="SNK43" s="55"/>
      <c r="SNL43" s="56"/>
      <c r="SNO43" s="53"/>
      <c r="SNP43" s="54"/>
      <c r="SNQ43" s="55"/>
      <c r="SNR43" s="56"/>
      <c r="SNU43" s="53"/>
      <c r="SNV43" s="54"/>
      <c r="SNW43" s="55"/>
      <c r="SNX43" s="56"/>
      <c r="SOA43" s="53"/>
      <c r="SOB43" s="54"/>
      <c r="SOC43" s="55"/>
      <c r="SOD43" s="56"/>
      <c r="SOG43" s="53"/>
      <c r="SOH43" s="54"/>
      <c r="SOI43" s="55"/>
      <c r="SOJ43" s="56"/>
      <c r="SOM43" s="53"/>
      <c r="SON43" s="54"/>
      <c r="SOO43" s="55"/>
      <c r="SOP43" s="56"/>
      <c r="SOS43" s="53"/>
      <c r="SOT43" s="54"/>
      <c r="SOU43" s="55"/>
      <c r="SOV43" s="56"/>
      <c r="SOY43" s="53"/>
      <c r="SOZ43" s="54"/>
      <c r="SPA43" s="55"/>
      <c r="SPB43" s="56"/>
      <c r="SPE43" s="53"/>
      <c r="SPF43" s="54"/>
      <c r="SPG43" s="55"/>
      <c r="SPH43" s="56"/>
      <c r="SPK43" s="53"/>
      <c r="SPL43" s="54"/>
      <c r="SPM43" s="55"/>
      <c r="SPN43" s="56"/>
      <c r="SPQ43" s="53"/>
      <c r="SPR43" s="54"/>
      <c r="SPS43" s="55"/>
      <c r="SPT43" s="56"/>
      <c r="SPW43" s="53"/>
      <c r="SPX43" s="54"/>
      <c r="SPY43" s="55"/>
      <c r="SPZ43" s="56"/>
      <c r="SQC43" s="53"/>
      <c r="SQD43" s="54"/>
      <c r="SQE43" s="55"/>
      <c r="SQF43" s="56"/>
      <c r="SQI43" s="53"/>
      <c r="SQJ43" s="54"/>
      <c r="SQK43" s="55"/>
      <c r="SQL43" s="56"/>
      <c r="SQO43" s="53"/>
      <c r="SQP43" s="54"/>
      <c r="SQQ43" s="55"/>
      <c r="SQR43" s="56"/>
      <c r="SQU43" s="53"/>
      <c r="SQV43" s="54"/>
      <c r="SQW43" s="55"/>
      <c r="SQX43" s="56"/>
      <c r="SRA43" s="53"/>
      <c r="SRB43" s="54"/>
      <c r="SRC43" s="55"/>
      <c r="SRD43" s="56"/>
      <c r="SRG43" s="53"/>
      <c r="SRH43" s="54"/>
      <c r="SRI43" s="55"/>
      <c r="SRJ43" s="56"/>
      <c r="SRM43" s="53"/>
      <c r="SRN43" s="54"/>
      <c r="SRO43" s="55"/>
      <c r="SRP43" s="56"/>
      <c r="SRS43" s="53"/>
      <c r="SRT43" s="54"/>
      <c r="SRU43" s="55"/>
      <c r="SRV43" s="56"/>
      <c r="SRY43" s="53"/>
      <c r="SRZ43" s="54"/>
      <c r="SSA43" s="55"/>
      <c r="SSB43" s="56"/>
      <c r="SSE43" s="53"/>
      <c r="SSF43" s="54"/>
      <c r="SSG43" s="55"/>
      <c r="SSH43" s="56"/>
      <c r="SSK43" s="53"/>
      <c r="SSL43" s="54"/>
      <c r="SSM43" s="55"/>
      <c r="SSN43" s="56"/>
      <c r="SSQ43" s="53"/>
      <c r="SSR43" s="54"/>
      <c r="SSS43" s="55"/>
      <c r="SST43" s="56"/>
      <c r="SSW43" s="53"/>
      <c r="SSX43" s="54"/>
      <c r="SSY43" s="55"/>
      <c r="SSZ43" s="56"/>
      <c r="STC43" s="53"/>
      <c r="STD43" s="54"/>
      <c r="STE43" s="55"/>
      <c r="STF43" s="56"/>
      <c r="STI43" s="53"/>
      <c r="STJ43" s="54"/>
      <c r="STK43" s="55"/>
      <c r="STL43" s="56"/>
      <c r="STO43" s="53"/>
      <c r="STP43" s="54"/>
      <c r="STQ43" s="55"/>
      <c r="STR43" s="56"/>
      <c r="STU43" s="53"/>
      <c r="STV43" s="54"/>
      <c r="STW43" s="55"/>
      <c r="STX43" s="56"/>
      <c r="SUA43" s="53"/>
      <c r="SUB43" s="54"/>
      <c r="SUC43" s="55"/>
      <c r="SUD43" s="56"/>
      <c r="SUG43" s="53"/>
      <c r="SUH43" s="54"/>
      <c r="SUI43" s="55"/>
      <c r="SUJ43" s="56"/>
      <c r="SUM43" s="53"/>
      <c r="SUN43" s="54"/>
      <c r="SUO43" s="55"/>
      <c r="SUP43" s="56"/>
      <c r="SUS43" s="53"/>
      <c r="SUT43" s="54"/>
      <c r="SUU43" s="55"/>
      <c r="SUV43" s="56"/>
      <c r="SUY43" s="53"/>
      <c r="SUZ43" s="54"/>
      <c r="SVA43" s="55"/>
      <c r="SVB43" s="56"/>
      <c r="SVE43" s="53"/>
      <c r="SVF43" s="54"/>
      <c r="SVG43" s="55"/>
      <c r="SVH43" s="56"/>
      <c r="SVK43" s="53"/>
      <c r="SVL43" s="54"/>
      <c r="SVM43" s="55"/>
      <c r="SVN43" s="56"/>
      <c r="SVQ43" s="53"/>
      <c r="SVR43" s="54"/>
      <c r="SVS43" s="55"/>
      <c r="SVT43" s="56"/>
      <c r="SVW43" s="53"/>
      <c r="SVX43" s="54"/>
      <c r="SVY43" s="55"/>
      <c r="SVZ43" s="56"/>
      <c r="SWC43" s="53"/>
      <c r="SWD43" s="54"/>
      <c r="SWE43" s="55"/>
      <c r="SWF43" s="56"/>
      <c r="SWI43" s="53"/>
      <c r="SWJ43" s="54"/>
      <c r="SWK43" s="55"/>
      <c r="SWL43" s="56"/>
      <c r="SWO43" s="53"/>
      <c r="SWP43" s="54"/>
      <c r="SWQ43" s="55"/>
      <c r="SWR43" s="56"/>
      <c r="SWU43" s="53"/>
      <c r="SWV43" s="54"/>
      <c r="SWW43" s="55"/>
      <c r="SWX43" s="56"/>
      <c r="SXA43" s="53"/>
      <c r="SXB43" s="54"/>
      <c r="SXC43" s="55"/>
      <c r="SXD43" s="56"/>
      <c r="SXG43" s="53"/>
      <c r="SXH43" s="54"/>
      <c r="SXI43" s="55"/>
      <c r="SXJ43" s="56"/>
      <c r="SXM43" s="53"/>
      <c r="SXN43" s="54"/>
      <c r="SXO43" s="55"/>
      <c r="SXP43" s="56"/>
      <c r="SXS43" s="53"/>
      <c r="SXT43" s="54"/>
      <c r="SXU43" s="55"/>
      <c r="SXV43" s="56"/>
      <c r="SXY43" s="53"/>
      <c r="SXZ43" s="54"/>
      <c r="SYA43" s="55"/>
      <c r="SYB43" s="56"/>
      <c r="SYE43" s="53"/>
      <c r="SYF43" s="54"/>
      <c r="SYG43" s="55"/>
      <c r="SYH43" s="56"/>
      <c r="SYK43" s="53"/>
      <c r="SYL43" s="54"/>
      <c r="SYM43" s="55"/>
      <c r="SYN43" s="56"/>
      <c r="SYQ43" s="53"/>
      <c r="SYR43" s="54"/>
      <c r="SYS43" s="55"/>
      <c r="SYT43" s="56"/>
      <c r="SYW43" s="53"/>
      <c r="SYX43" s="54"/>
      <c r="SYY43" s="55"/>
      <c r="SYZ43" s="56"/>
      <c r="SZC43" s="53"/>
      <c r="SZD43" s="54"/>
      <c r="SZE43" s="55"/>
      <c r="SZF43" s="56"/>
      <c r="SZI43" s="53"/>
      <c r="SZJ43" s="54"/>
      <c r="SZK43" s="55"/>
      <c r="SZL43" s="56"/>
      <c r="SZO43" s="53"/>
      <c r="SZP43" s="54"/>
      <c r="SZQ43" s="55"/>
      <c r="SZR43" s="56"/>
      <c r="SZU43" s="53"/>
      <c r="SZV43" s="54"/>
      <c r="SZW43" s="55"/>
      <c r="SZX43" s="56"/>
      <c r="TAA43" s="53"/>
      <c r="TAB43" s="54"/>
      <c r="TAC43" s="55"/>
      <c r="TAD43" s="56"/>
      <c r="TAG43" s="53"/>
      <c r="TAH43" s="54"/>
      <c r="TAI43" s="55"/>
      <c r="TAJ43" s="56"/>
      <c r="TAM43" s="53"/>
      <c r="TAN43" s="54"/>
      <c r="TAO43" s="55"/>
      <c r="TAP43" s="56"/>
      <c r="TAS43" s="53"/>
      <c r="TAT43" s="54"/>
      <c r="TAU43" s="55"/>
      <c r="TAV43" s="56"/>
      <c r="TAY43" s="53"/>
      <c r="TAZ43" s="54"/>
      <c r="TBA43" s="55"/>
      <c r="TBB43" s="56"/>
      <c r="TBE43" s="53"/>
      <c r="TBF43" s="54"/>
      <c r="TBG43" s="55"/>
      <c r="TBH43" s="56"/>
      <c r="TBK43" s="53"/>
      <c r="TBL43" s="54"/>
      <c r="TBM43" s="55"/>
      <c r="TBN43" s="56"/>
      <c r="TBQ43" s="53"/>
      <c r="TBR43" s="54"/>
      <c r="TBS43" s="55"/>
      <c r="TBT43" s="56"/>
      <c r="TBW43" s="53"/>
      <c r="TBX43" s="54"/>
      <c r="TBY43" s="55"/>
      <c r="TBZ43" s="56"/>
      <c r="TCC43" s="53"/>
      <c r="TCD43" s="54"/>
      <c r="TCE43" s="55"/>
      <c r="TCF43" s="56"/>
      <c r="TCI43" s="53"/>
      <c r="TCJ43" s="54"/>
      <c r="TCK43" s="55"/>
      <c r="TCL43" s="56"/>
      <c r="TCO43" s="53"/>
      <c r="TCP43" s="54"/>
      <c r="TCQ43" s="55"/>
      <c r="TCR43" s="56"/>
      <c r="TCU43" s="53"/>
      <c r="TCV43" s="54"/>
      <c r="TCW43" s="55"/>
      <c r="TCX43" s="56"/>
      <c r="TDA43" s="53"/>
      <c r="TDB43" s="54"/>
      <c r="TDC43" s="55"/>
      <c r="TDD43" s="56"/>
      <c r="TDG43" s="53"/>
      <c r="TDH43" s="54"/>
      <c r="TDI43" s="55"/>
      <c r="TDJ43" s="56"/>
      <c r="TDM43" s="53"/>
      <c r="TDN43" s="54"/>
      <c r="TDO43" s="55"/>
      <c r="TDP43" s="56"/>
      <c r="TDS43" s="53"/>
      <c r="TDT43" s="54"/>
      <c r="TDU43" s="55"/>
      <c r="TDV43" s="56"/>
      <c r="TDY43" s="53"/>
      <c r="TDZ43" s="54"/>
      <c r="TEA43" s="55"/>
      <c r="TEB43" s="56"/>
      <c r="TEE43" s="53"/>
      <c r="TEF43" s="54"/>
      <c r="TEG43" s="55"/>
      <c r="TEH43" s="56"/>
      <c r="TEK43" s="53"/>
      <c r="TEL43" s="54"/>
      <c r="TEM43" s="55"/>
      <c r="TEN43" s="56"/>
      <c r="TEQ43" s="53"/>
      <c r="TER43" s="54"/>
      <c r="TES43" s="55"/>
      <c r="TET43" s="56"/>
      <c r="TEW43" s="53"/>
      <c r="TEX43" s="54"/>
      <c r="TEY43" s="55"/>
      <c r="TEZ43" s="56"/>
      <c r="TFC43" s="53"/>
      <c r="TFD43" s="54"/>
      <c r="TFE43" s="55"/>
      <c r="TFF43" s="56"/>
      <c r="TFI43" s="53"/>
      <c r="TFJ43" s="54"/>
      <c r="TFK43" s="55"/>
      <c r="TFL43" s="56"/>
      <c r="TFO43" s="53"/>
      <c r="TFP43" s="54"/>
      <c r="TFQ43" s="55"/>
      <c r="TFR43" s="56"/>
      <c r="TFU43" s="53"/>
      <c r="TFV43" s="54"/>
      <c r="TFW43" s="55"/>
      <c r="TFX43" s="56"/>
      <c r="TGA43" s="53"/>
      <c r="TGB43" s="54"/>
      <c r="TGC43" s="55"/>
      <c r="TGD43" s="56"/>
      <c r="TGG43" s="53"/>
      <c r="TGH43" s="54"/>
      <c r="TGI43" s="55"/>
      <c r="TGJ43" s="56"/>
      <c r="TGM43" s="53"/>
      <c r="TGN43" s="54"/>
      <c r="TGO43" s="55"/>
      <c r="TGP43" s="56"/>
      <c r="TGS43" s="53"/>
      <c r="TGT43" s="54"/>
      <c r="TGU43" s="55"/>
      <c r="TGV43" s="56"/>
      <c r="TGY43" s="53"/>
      <c r="TGZ43" s="54"/>
      <c r="THA43" s="55"/>
      <c r="THB43" s="56"/>
      <c r="THE43" s="53"/>
      <c r="THF43" s="54"/>
      <c r="THG43" s="55"/>
      <c r="THH43" s="56"/>
      <c r="THK43" s="53"/>
      <c r="THL43" s="54"/>
      <c r="THM43" s="55"/>
      <c r="THN43" s="56"/>
      <c r="THQ43" s="53"/>
      <c r="THR43" s="54"/>
      <c r="THS43" s="55"/>
      <c r="THT43" s="56"/>
      <c r="THW43" s="53"/>
      <c r="THX43" s="54"/>
      <c r="THY43" s="55"/>
      <c r="THZ43" s="56"/>
      <c r="TIC43" s="53"/>
      <c r="TID43" s="54"/>
      <c r="TIE43" s="55"/>
      <c r="TIF43" s="56"/>
      <c r="TII43" s="53"/>
      <c r="TIJ43" s="54"/>
      <c r="TIK43" s="55"/>
      <c r="TIL43" s="56"/>
      <c r="TIO43" s="53"/>
      <c r="TIP43" s="54"/>
      <c r="TIQ43" s="55"/>
      <c r="TIR43" s="56"/>
      <c r="TIU43" s="53"/>
      <c r="TIV43" s="54"/>
      <c r="TIW43" s="55"/>
      <c r="TIX43" s="56"/>
      <c r="TJA43" s="53"/>
      <c r="TJB43" s="54"/>
      <c r="TJC43" s="55"/>
      <c r="TJD43" s="56"/>
      <c r="TJG43" s="53"/>
      <c r="TJH43" s="54"/>
      <c r="TJI43" s="55"/>
      <c r="TJJ43" s="56"/>
      <c r="TJM43" s="53"/>
      <c r="TJN43" s="54"/>
      <c r="TJO43" s="55"/>
      <c r="TJP43" s="56"/>
      <c r="TJS43" s="53"/>
      <c r="TJT43" s="54"/>
      <c r="TJU43" s="55"/>
      <c r="TJV43" s="56"/>
      <c r="TJY43" s="53"/>
      <c r="TJZ43" s="54"/>
      <c r="TKA43" s="55"/>
      <c r="TKB43" s="56"/>
      <c r="TKE43" s="53"/>
      <c r="TKF43" s="54"/>
      <c r="TKG43" s="55"/>
      <c r="TKH43" s="56"/>
      <c r="TKK43" s="53"/>
      <c r="TKL43" s="54"/>
      <c r="TKM43" s="55"/>
      <c r="TKN43" s="56"/>
      <c r="TKQ43" s="53"/>
      <c r="TKR43" s="54"/>
      <c r="TKS43" s="55"/>
      <c r="TKT43" s="56"/>
      <c r="TKW43" s="53"/>
      <c r="TKX43" s="54"/>
      <c r="TKY43" s="55"/>
      <c r="TKZ43" s="56"/>
      <c r="TLC43" s="53"/>
      <c r="TLD43" s="54"/>
      <c r="TLE43" s="55"/>
      <c r="TLF43" s="56"/>
      <c r="TLI43" s="53"/>
      <c r="TLJ43" s="54"/>
      <c r="TLK43" s="55"/>
      <c r="TLL43" s="56"/>
      <c r="TLO43" s="53"/>
      <c r="TLP43" s="54"/>
      <c r="TLQ43" s="55"/>
      <c r="TLR43" s="56"/>
      <c r="TLU43" s="53"/>
      <c r="TLV43" s="54"/>
      <c r="TLW43" s="55"/>
      <c r="TLX43" s="56"/>
      <c r="TMA43" s="53"/>
      <c r="TMB43" s="54"/>
      <c r="TMC43" s="55"/>
      <c r="TMD43" s="56"/>
      <c r="TMG43" s="53"/>
      <c r="TMH43" s="54"/>
      <c r="TMI43" s="55"/>
      <c r="TMJ43" s="56"/>
      <c r="TMM43" s="53"/>
      <c r="TMN43" s="54"/>
      <c r="TMO43" s="55"/>
      <c r="TMP43" s="56"/>
      <c r="TMS43" s="53"/>
      <c r="TMT43" s="54"/>
      <c r="TMU43" s="55"/>
      <c r="TMV43" s="56"/>
      <c r="TMY43" s="53"/>
      <c r="TMZ43" s="54"/>
      <c r="TNA43" s="55"/>
      <c r="TNB43" s="56"/>
      <c r="TNE43" s="53"/>
      <c r="TNF43" s="54"/>
      <c r="TNG43" s="55"/>
      <c r="TNH43" s="56"/>
      <c r="TNK43" s="53"/>
      <c r="TNL43" s="54"/>
      <c r="TNM43" s="55"/>
      <c r="TNN43" s="56"/>
      <c r="TNQ43" s="53"/>
      <c r="TNR43" s="54"/>
      <c r="TNS43" s="55"/>
      <c r="TNT43" s="56"/>
      <c r="TNW43" s="53"/>
      <c r="TNX43" s="54"/>
      <c r="TNY43" s="55"/>
      <c r="TNZ43" s="56"/>
      <c r="TOC43" s="53"/>
      <c r="TOD43" s="54"/>
      <c r="TOE43" s="55"/>
      <c r="TOF43" s="56"/>
      <c r="TOI43" s="53"/>
      <c r="TOJ43" s="54"/>
      <c r="TOK43" s="55"/>
      <c r="TOL43" s="56"/>
      <c r="TOO43" s="53"/>
      <c r="TOP43" s="54"/>
      <c r="TOQ43" s="55"/>
      <c r="TOR43" s="56"/>
      <c r="TOU43" s="53"/>
      <c r="TOV43" s="54"/>
      <c r="TOW43" s="55"/>
      <c r="TOX43" s="56"/>
      <c r="TPA43" s="53"/>
      <c r="TPB43" s="54"/>
      <c r="TPC43" s="55"/>
      <c r="TPD43" s="56"/>
      <c r="TPG43" s="53"/>
      <c r="TPH43" s="54"/>
      <c r="TPI43" s="55"/>
      <c r="TPJ43" s="56"/>
      <c r="TPM43" s="53"/>
      <c r="TPN43" s="54"/>
      <c r="TPO43" s="55"/>
      <c r="TPP43" s="56"/>
      <c r="TPS43" s="53"/>
      <c r="TPT43" s="54"/>
      <c r="TPU43" s="55"/>
      <c r="TPV43" s="56"/>
      <c r="TPY43" s="53"/>
      <c r="TPZ43" s="54"/>
      <c r="TQA43" s="55"/>
      <c r="TQB43" s="56"/>
      <c r="TQE43" s="53"/>
      <c r="TQF43" s="54"/>
      <c r="TQG43" s="55"/>
      <c r="TQH43" s="56"/>
      <c r="TQK43" s="53"/>
      <c r="TQL43" s="54"/>
      <c r="TQM43" s="55"/>
      <c r="TQN43" s="56"/>
      <c r="TQQ43" s="53"/>
      <c r="TQR43" s="54"/>
      <c r="TQS43" s="55"/>
      <c r="TQT43" s="56"/>
      <c r="TQW43" s="53"/>
      <c r="TQX43" s="54"/>
      <c r="TQY43" s="55"/>
      <c r="TQZ43" s="56"/>
      <c r="TRC43" s="53"/>
      <c r="TRD43" s="54"/>
      <c r="TRE43" s="55"/>
      <c r="TRF43" s="56"/>
      <c r="TRI43" s="53"/>
      <c r="TRJ43" s="54"/>
      <c r="TRK43" s="55"/>
      <c r="TRL43" s="56"/>
      <c r="TRO43" s="53"/>
      <c r="TRP43" s="54"/>
      <c r="TRQ43" s="55"/>
      <c r="TRR43" s="56"/>
      <c r="TRU43" s="53"/>
      <c r="TRV43" s="54"/>
      <c r="TRW43" s="55"/>
      <c r="TRX43" s="56"/>
      <c r="TSA43" s="53"/>
      <c r="TSB43" s="54"/>
      <c r="TSC43" s="55"/>
      <c r="TSD43" s="56"/>
      <c r="TSG43" s="53"/>
      <c r="TSH43" s="54"/>
      <c r="TSI43" s="55"/>
      <c r="TSJ43" s="56"/>
      <c r="TSM43" s="53"/>
      <c r="TSN43" s="54"/>
      <c r="TSO43" s="55"/>
      <c r="TSP43" s="56"/>
      <c r="TSS43" s="53"/>
      <c r="TST43" s="54"/>
      <c r="TSU43" s="55"/>
      <c r="TSV43" s="56"/>
      <c r="TSY43" s="53"/>
      <c r="TSZ43" s="54"/>
      <c r="TTA43" s="55"/>
      <c r="TTB43" s="56"/>
      <c r="TTE43" s="53"/>
      <c r="TTF43" s="54"/>
      <c r="TTG43" s="55"/>
      <c r="TTH43" s="56"/>
      <c r="TTK43" s="53"/>
      <c r="TTL43" s="54"/>
      <c r="TTM43" s="55"/>
      <c r="TTN43" s="56"/>
      <c r="TTQ43" s="53"/>
      <c r="TTR43" s="54"/>
      <c r="TTS43" s="55"/>
      <c r="TTT43" s="56"/>
      <c r="TTW43" s="53"/>
      <c r="TTX43" s="54"/>
      <c r="TTY43" s="55"/>
      <c r="TTZ43" s="56"/>
      <c r="TUC43" s="53"/>
      <c r="TUD43" s="54"/>
      <c r="TUE43" s="55"/>
      <c r="TUF43" s="56"/>
      <c r="TUI43" s="53"/>
      <c r="TUJ43" s="54"/>
      <c r="TUK43" s="55"/>
      <c r="TUL43" s="56"/>
      <c r="TUO43" s="53"/>
      <c r="TUP43" s="54"/>
      <c r="TUQ43" s="55"/>
      <c r="TUR43" s="56"/>
      <c r="TUU43" s="53"/>
      <c r="TUV43" s="54"/>
      <c r="TUW43" s="55"/>
      <c r="TUX43" s="56"/>
      <c r="TVA43" s="53"/>
      <c r="TVB43" s="54"/>
      <c r="TVC43" s="55"/>
      <c r="TVD43" s="56"/>
      <c r="TVG43" s="53"/>
      <c r="TVH43" s="54"/>
      <c r="TVI43" s="55"/>
      <c r="TVJ43" s="56"/>
      <c r="TVM43" s="53"/>
      <c r="TVN43" s="54"/>
      <c r="TVO43" s="55"/>
      <c r="TVP43" s="56"/>
      <c r="TVS43" s="53"/>
      <c r="TVT43" s="54"/>
      <c r="TVU43" s="55"/>
      <c r="TVV43" s="56"/>
      <c r="TVY43" s="53"/>
      <c r="TVZ43" s="54"/>
      <c r="TWA43" s="55"/>
      <c r="TWB43" s="56"/>
      <c r="TWE43" s="53"/>
      <c r="TWF43" s="54"/>
      <c r="TWG43" s="55"/>
      <c r="TWH43" s="56"/>
      <c r="TWK43" s="53"/>
      <c r="TWL43" s="54"/>
      <c r="TWM43" s="55"/>
      <c r="TWN43" s="56"/>
      <c r="TWQ43" s="53"/>
      <c r="TWR43" s="54"/>
      <c r="TWS43" s="55"/>
      <c r="TWT43" s="56"/>
      <c r="TWW43" s="53"/>
      <c r="TWX43" s="54"/>
      <c r="TWY43" s="55"/>
      <c r="TWZ43" s="56"/>
      <c r="TXC43" s="53"/>
      <c r="TXD43" s="54"/>
      <c r="TXE43" s="55"/>
      <c r="TXF43" s="56"/>
      <c r="TXI43" s="53"/>
      <c r="TXJ43" s="54"/>
      <c r="TXK43" s="55"/>
      <c r="TXL43" s="56"/>
      <c r="TXO43" s="53"/>
      <c r="TXP43" s="54"/>
      <c r="TXQ43" s="55"/>
      <c r="TXR43" s="56"/>
      <c r="TXU43" s="53"/>
      <c r="TXV43" s="54"/>
      <c r="TXW43" s="55"/>
      <c r="TXX43" s="56"/>
      <c r="TYA43" s="53"/>
      <c r="TYB43" s="54"/>
      <c r="TYC43" s="55"/>
      <c r="TYD43" s="56"/>
      <c r="TYG43" s="53"/>
      <c r="TYH43" s="54"/>
      <c r="TYI43" s="55"/>
      <c r="TYJ43" s="56"/>
      <c r="TYM43" s="53"/>
      <c r="TYN43" s="54"/>
      <c r="TYO43" s="55"/>
      <c r="TYP43" s="56"/>
      <c r="TYS43" s="53"/>
      <c r="TYT43" s="54"/>
      <c r="TYU43" s="55"/>
      <c r="TYV43" s="56"/>
      <c r="TYY43" s="53"/>
      <c r="TYZ43" s="54"/>
      <c r="TZA43" s="55"/>
      <c r="TZB43" s="56"/>
      <c r="TZE43" s="53"/>
      <c r="TZF43" s="54"/>
      <c r="TZG43" s="55"/>
      <c r="TZH43" s="56"/>
      <c r="TZK43" s="53"/>
      <c r="TZL43" s="54"/>
      <c r="TZM43" s="55"/>
      <c r="TZN43" s="56"/>
      <c r="TZQ43" s="53"/>
      <c r="TZR43" s="54"/>
      <c r="TZS43" s="55"/>
      <c r="TZT43" s="56"/>
      <c r="TZW43" s="53"/>
      <c r="TZX43" s="54"/>
      <c r="TZY43" s="55"/>
      <c r="TZZ43" s="56"/>
      <c r="UAC43" s="53"/>
      <c r="UAD43" s="54"/>
      <c r="UAE43" s="55"/>
      <c r="UAF43" s="56"/>
      <c r="UAI43" s="53"/>
      <c r="UAJ43" s="54"/>
      <c r="UAK43" s="55"/>
      <c r="UAL43" s="56"/>
      <c r="UAO43" s="53"/>
      <c r="UAP43" s="54"/>
      <c r="UAQ43" s="55"/>
      <c r="UAR43" s="56"/>
      <c r="UAU43" s="53"/>
      <c r="UAV43" s="54"/>
      <c r="UAW43" s="55"/>
      <c r="UAX43" s="56"/>
      <c r="UBA43" s="53"/>
      <c r="UBB43" s="54"/>
      <c r="UBC43" s="55"/>
      <c r="UBD43" s="56"/>
      <c r="UBG43" s="53"/>
      <c r="UBH43" s="54"/>
      <c r="UBI43" s="55"/>
      <c r="UBJ43" s="56"/>
      <c r="UBM43" s="53"/>
      <c r="UBN43" s="54"/>
      <c r="UBO43" s="55"/>
      <c r="UBP43" s="56"/>
      <c r="UBS43" s="53"/>
      <c r="UBT43" s="54"/>
      <c r="UBU43" s="55"/>
      <c r="UBV43" s="56"/>
      <c r="UBY43" s="53"/>
      <c r="UBZ43" s="54"/>
      <c r="UCA43" s="55"/>
      <c r="UCB43" s="56"/>
      <c r="UCE43" s="53"/>
      <c r="UCF43" s="54"/>
      <c r="UCG43" s="55"/>
      <c r="UCH43" s="56"/>
      <c r="UCK43" s="53"/>
      <c r="UCL43" s="54"/>
      <c r="UCM43" s="55"/>
      <c r="UCN43" s="56"/>
      <c r="UCQ43" s="53"/>
      <c r="UCR43" s="54"/>
      <c r="UCS43" s="55"/>
      <c r="UCT43" s="56"/>
      <c r="UCW43" s="53"/>
      <c r="UCX43" s="54"/>
      <c r="UCY43" s="55"/>
      <c r="UCZ43" s="56"/>
      <c r="UDC43" s="53"/>
      <c r="UDD43" s="54"/>
      <c r="UDE43" s="55"/>
      <c r="UDF43" s="56"/>
      <c r="UDI43" s="53"/>
      <c r="UDJ43" s="54"/>
      <c r="UDK43" s="55"/>
      <c r="UDL43" s="56"/>
      <c r="UDO43" s="53"/>
      <c r="UDP43" s="54"/>
      <c r="UDQ43" s="55"/>
      <c r="UDR43" s="56"/>
      <c r="UDU43" s="53"/>
      <c r="UDV43" s="54"/>
      <c r="UDW43" s="55"/>
      <c r="UDX43" s="56"/>
      <c r="UEA43" s="53"/>
      <c r="UEB43" s="54"/>
      <c r="UEC43" s="55"/>
      <c r="UED43" s="56"/>
      <c r="UEG43" s="53"/>
      <c r="UEH43" s="54"/>
      <c r="UEI43" s="55"/>
      <c r="UEJ43" s="56"/>
      <c r="UEM43" s="53"/>
      <c r="UEN43" s="54"/>
      <c r="UEO43" s="55"/>
      <c r="UEP43" s="56"/>
      <c r="UES43" s="53"/>
      <c r="UET43" s="54"/>
      <c r="UEU43" s="55"/>
      <c r="UEV43" s="56"/>
      <c r="UEY43" s="53"/>
      <c r="UEZ43" s="54"/>
      <c r="UFA43" s="55"/>
      <c r="UFB43" s="56"/>
      <c r="UFE43" s="53"/>
      <c r="UFF43" s="54"/>
      <c r="UFG43" s="55"/>
      <c r="UFH43" s="56"/>
      <c r="UFK43" s="53"/>
      <c r="UFL43" s="54"/>
      <c r="UFM43" s="55"/>
      <c r="UFN43" s="56"/>
      <c r="UFQ43" s="53"/>
      <c r="UFR43" s="54"/>
      <c r="UFS43" s="55"/>
      <c r="UFT43" s="56"/>
      <c r="UFW43" s="53"/>
      <c r="UFX43" s="54"/>
      <c r="UFY43" s="55"/>
      <c r="UFZ43" s="56"/>
      <c r="UGC43" s="53"/>
      <c r="UGD43" s="54"/>
      <c r="UGE43" s="55"/>
      <c r="UGF43" s="56"/>
      <c r="UGI43" s="53"/>
      <c r="UGJ43" s="54"/>
      <c r="UGK43" s="55"/>
      <c r="UGL43" s="56"/>
      <c r="UGO43" s="53"/>
      <c r="UGP43" s="54"/>
      <c r="UGQ43" s="55"/>
      <c r="UGR43" s="56"/>
      <c r="UGU43" s="53"/>
      <c r="UGV43" s="54"/>
      <c r="UGW43" s="55"/>
      <c r="UGX43" s="56"/>
      <c r="UHA43" s="53"/>
      <c r="UHB43" s="54"/>
      <c r="UHC43" s="55"/>
      <c r="UHD43" s="56"/>
      <c r="UHG43" s="53"/>
      <c r="UHH43" s="54"/>
      <c r="UHI43" s="55"/>
      <c r="UHJ43" s="56"/>
      <c r="UHM43" s="53"/>
      <c r="UHN43" s="54"/>
      <c r="UHO43" s="55"/>
      <c r="UHP43" s="56"/>
      <c r="UHS43" s="53"/>
      <c r="UHT43" s="54"/>
      <c r="UHU43" s="55"/>
      <c r="UHV43" s="56"/>
      <c r="UHY43" s="53"/>
      <c r="UHZ43" s="54"/>
      <c r="UIA43" s="55"/>
      <c r="UIB43" s="56"/>
      <c r="UIE43" s="53"/>
      <c r="UIF43" s="54"/>
      <c r="UIG43" s="55"/>
      <c r="UIH43" s="56"/>
      <c r="UIK43" s="53"/>
      <c r="UIL43" s="54"/>
      <c r="UIM43" s="55"/>
      <c r="UIN43" s="56"/>
      <c r="UIQ43" s="53"/>
      <c r="UIR43" s="54"/>
      <c r="UIS43" s="55"/>
      <c r="UIT43" s="56"/>
      <c r="UIW43" s="53"/>
      <c r="UIX43" s="54"/>
      <c r="UIY43" s="55"/>
      <c r="UIZ43" s="56"/>
      <c r="UJC43" s="53"/>
      <c r="UJD43" s="54"/>
      <c r="UJE43" s="55"/>
      <c r="UJF43" s="56"/>
      <c r="UJI43" s="53"/>
      <c r="UJJ43" s="54"/>
      <c r="UJK43" s="55"/>
      <c r="UJL43" s="56"/>
      <c r="UJO43" s="53"/>
      <c r="UJP43" s="54"/>
      <c r="UJQ43" s="55"/>
      <c r="UJR43" s="56"/>
      <c r="UJU43" s="53"/>
      <c r="UJV43" s="54"/>
      <c r="UJW43" s="55"/>
      <c r="UJX43" s="56"/>
      <c r="UKA43" s="53"/>
      <c r="UKB43" s="54"/>
      <c r="UKC43" s="55"/>
      <c r="UKD43" s="56"/>
      <c r="UKG43" s="53"/>
      <c r="UKH43" s="54"/>
      <c r="UKI43" s="55"/>
      <c r="UKJ43" s="56"/>
      <c r="UKM43" s="53"/>
      <c r="UKN43" s="54"/>
      <c r="UKO43" s="55"/>
      <c r="UKP43" s="56"/>
      <c r="UKS43" s="53"/>
      <c r="UKT43" s="54"/>
      <c r="UKU43" s="55"/>
      <c r="UKV43" s="56"/>
      <c r="UKY43" s="53"/>
      <c r="UKZ43" s="54"/>
      <c r="ULA43" s="55"/>
      <c r="ULB43" s="56"/>
      <c r="ULE43" s="53"/>
      <c r="ULF43" s="54"/>
      <c r="ULG43" s="55"/>
      <c r="ULH43" s="56"/>
      <c r="ULK43" s="53"/>
      <c r="ULL43" s="54"/>
      <c r="ULM43" s="55"/>
      <c r="ULN43" s="56"/>
      <c r="ULQ43" s="53"/>
      <c r="ULR43" s="54"/>
      <c r="ULS43" s="55"/>
      <c r="ULT43" s="56"/>
      <c r="ULW43" s="53"/>
      <c r="ULX43" s="54"/>
      <c r="ULY43" s="55"/>
      <c r="ULZ43" s="56"/>
      <c r="UMC43" s="53"/>
      <c r="UMD43" s="54"/>
      <c r="UME43" s="55"/>
      <c r="UMF43" s="56"/>
      <c r="UMI43" s="53"/>
      <c r="UMJ43" s="54"/>
      <c r="UMK43" s="55"/>
      <c r="UML43" s="56"/>
      <c r="UMO43" s="53"/>
      <c r="UMP43" s="54"/>
      <c r="UMQ43" s="55"/>
      <c r="UMR43" s="56"/>
      <c r="UMU43" s="53"/>
      <c r="UMV43" s="54"/>
      <c r="UMW43" s="55"/>
      <c r="UMX43" s="56"/>
      <c r="UNA43" s="53"/>
      <c r="UNB43" s="54"/>
      <c r="UNC43" s="55"/>
      <c r="UND43" s="56"/>
      <c r="UNG43" s="53"/>
      <c r="UNH43" s="54"/>
      <c r="UNI43" s="55"/>
      <c r="UNJ43" s="56"/>
      <c r="UNM43" s="53"/>
      <c r="UNN43" s="54"/>
      <c r="UNO43" s="55"/>
      <c r="UNP43" s="56"/>
      <c r="UNS43" s="53"/>
      <c r="UNT43" s="54"/>
      <c r="UNU43" s="55"/>
      <c r="UNV43" s="56"/>
      <c r="UNY43" s="53"/>
      <c r="UNZ43" s="54"/>
      <c r="UOA43" s="55"/>
      <c r="UOB43" s="56"/>
      <c r="UOE43" s="53"/>
      <c r="UOF43" s="54"/>
      <c r="UOG43" s="55"/>
      <c r="UOH43" s="56"/>
      <c r="UOK43" s="53"/>
      <c r="UOL43" s="54"/>
      <c r="UOM43" s="55"/>
      <c r="UON43" s="56"/>
      <c r="UOQ43" s="53"/>
      <c r="UOR43" s="54"/>
      <c r="UOS43" s="55"/>
      <c r="UOT43" s="56"/>
      <c r="UOW43" s="53"/>
      <c r="UOX43" s="54"/>
      <c r="UOY43" s="55"/>
      <c r="UOZ43" s="56"/>
      <c r="UPC43" s="53"/>
      <c r="UPD43" s="54"/>
      <c r="UPE43" s="55"/>
      <c r="UPF43" s="56"/>
      <c r="UPI43" s="53"/>
      <c r="UPJ43" s="54"/>
      <c r="UPK43" s="55"/>
      <c r="UPL43" s="56"/>
      <c r="UPO43" s="53"/>
      <c r="UPP43" s="54"/>
      <c r="UPQ43" s="55"/>
      <c r="UPR43" s="56"/>
      <c r="UPU43" s="53"/>
      <c r="UPV43" s="54"/>
      <c r="UPW43" s="55"/>
      <c r="UPX43" s="56"/>
      <c r="UQA43" s="53"/>
      <c r="UQB43" s="54"/>
      <c r="UQC43" s="55"/>
      <c r="UQD43" s="56"/>
      <c r="UQG43" s="53"/>
      <c r="UQH43" s="54"/>
      <c r="UQI43" s="55"/>
      <c r="UQJ43" s="56"/>
      <c r="UQM43" s="53"/>
      <c r="UQN43" s="54"/>
      <c r="UQO43" s="55"/>
      <c r="UQP43" s="56"/>
      <c r="UQS43" s="53"/>
      <c r="UQT43" s="54"/>
      <c r="UQU43" s="55"/>
      <c r="UQV43" s="56"/>
      <c r="UQY43" s="53"/>
      <c r="UQZ43" s="54"/>
      <c r="URA43" s="55"/>
      <c r="URB43" s="56"/>
      <c r="URE43" s="53"/>
      <c r="URF43" s="54"/>
      <c r="URG43" s="55"/>
      <c r="URH43" s="56"/>
      <c r="URK43" s="53"/>
      <c r="URL43" s="54"/>
      <c r="URM43" s="55"/>
      <c r="URN43" s="56"/>
      <c r="URQ43" s="53"/>
      <c r="URR43" s="54"/>
      <c r="URS43" s="55"/>
      <c r="URT43" s="56"/>
      <c r="URW43" s="53"/>
      <c r="URX43" s="54"/>
      <c r="URY43" s="55"/>
      <c r="URZ43" s="56"/>
      <c r="USC43" s="53"/>
      <c r="USD43" s="54"/>
      <c r="USE43" s="55"/>
      <c r="USF43" s="56"/>
      <c r="USI43" s="53"/>
      <c r="USJ43" s="54"/>
      <c r="USK43" s="55"/>
      <c r="USL43" s="56"/>
      <c r="USO43" s="53"/>
      <c r="USP43" s="54"/>
      <c r="USQ43" s="55"/>
      <c r="USR43" s="56"/>
      <c r="USU43" s="53"/>
      <c r="USV43" s="54"/>
      <c r="USW43" s="55"/>
      <c r="USX43" s="56"/>
      <c r="UTA43" s="53"/>
      <c r="UTB43" s="54"/>
      <c r="UTC43" s="55"/>
      <c r="UTD43" s="56"/>
      <c r="UTG43" s="53"/>
      <c r="UTH43" s="54"/>
      <c r="UTI43" s="55"/>
      <c r="UTJ43" s="56"/>
      <c r="UTM43" s="53"/>
      <c r="UTN43" s="54"/>
      <c r="UTO43" s="55"/>
      <c r="UTP43" s="56"/>
      <c r="UTS43" s="53"/>
      <c r="UTT43" s="54"/>
      <c r="UTU43" s="55"/>
      <c r="UTV43" s="56"/>
      <c r="UTY43" s="53"/>
      <c r="UTZ43" s="54"/>
      <c r="UUA43" s="55"/>
      <c r="UUB43" s="56"/>
      <c r="UUE43" s="53"/>
      <c r="UUF43" s="54"/>
      <c r="UUG43" s="55"/>
      <c r="UUH43" s="56"/>
      <c r="UUK43" s="53"/>
      <c r="UUL43" s="54"/>
      <c r="UUM43" s="55"/>
      <c r="UUN43" s="56"/>
      <c r="UUQ43" s="53"/>
      <c r="UUR43" s="54"/>
      <c r="UUS43" s="55"/>
      <c r="UUT43" s="56"/>
      <c r="UUW43" s="53"/>
      <c r="UUX43" s="54"/>
      <c r="UUY43" s="55"/>
      <c r="UUZ43" s="56"/>
      <c r="UVC43" s="53"/>
      <c r="UVD43" s="54"/>
      <c r="UVE43" s="55"/>
      <c r="UVF43" s="56"/>
      <c r="UVI43" s="53"/>
      <c r="UVJ43" s="54"/>
      <c r="UVK43" s="55"/>
      <c r="UVL43" s="56"/>
      <c r="UVO43" s="53"/>
      <c r="UVP43" s="54"/>
      <c r="UVQ43" s="55"/>
      <c r="UVR43" s="56"/>
      <c r="UVU43" s="53"/>
      <c r="UVV43" s="54"/>
      <c r="UVW43" s="55"/>
      <c r="UVX43" s="56"/>
      <c r="UWA43" s="53"/>
      <c r="UWB43" s="54"/>
      <c r="UWC43" s="55"/>
      <c r="UWD43" s="56"/>
      <c r="UWG43" s="53"/>
      <c r="UWH43" s="54"/>
      <c r="UWI43" s="55"/>
      <c r="UWJ43" s="56"/>
      <c r="UWM43" s="53"/>
      <c r="UWN43" s="54"/>
      <c r="UWO43" s="55"/>
      <c r="UWP43" s="56"/>
      <c r="UWS43" s="53"/>
      <c r="UWT43" s="54"/>
      <c r="UWU43" s="55"/>
      <c r="UWV43" s="56"/>
      <c r="UWY43" s="53"/>
      <c r="UWZ43" s="54"/>
      <c r="UXA43" s="55"/>
      <c r="UXB43" s="56"/>
      <c r="UXE43" s="53"/>
      <c r="UXF43" s="54"/>
      <c r="UXG43" s="55"/>
      <c r="UXH43" s="56"/>
      <c r="UXK43" s="53"/>
      <c r="UXL43" s="54"/>
      <c r="UXM43" s="55"/>
      <c r="UXN43" s="56"/>
      <c r="UXQ43" s="53"/>
      <c r="UXR43" s="54"/>
      <c r="UXS43" s="55"/>
      <c r="UXT43" s="56"/>
      <c r="UXW43" s="53"/>
      <c r="UXX43" s="54"/>
      <c r="UXY43" s="55"/>
      <c r="UXZ43" s="56"/>
      <c r="UYC43" s="53"/>
      <c r="UYD43" s="54"/>
      <c r="UYE43" s="55"/>
      <c r="UYF43" s="56"/>
      <c r="UYI43" s="53"/>
      <c r="UYJ43" s="54"/>
      <c r="UYK43" s="55"/>
      <c r="UYL43" s="56"/>
      <c r="UYO43" s="53"/>
      <c r="UYP43" s="54"/>
      <c r="UYQ43" s="55"/>
      <c r="UYR43" s="56"/>
      <c r="UYU43" s="53"/>
      <c r="UYV43" s="54"/>
      <c r="UYW43" s="55"/>
      <c r="UYX43" s="56"/>
      <c r="UZA43" s="53"/>
      <c r="UZB43" s="54"/>
      <c r="UZC43" s="55"/>
      <c r="UZD43" s="56"/>
      <c r="UZG43" s="53"/>
      <c r="UZH43" s="54"/>
      <c r="UZI43" s="55"/>
      <c r="UZJ43" s="56"/>
      <c r="UZM43" s="53"/>
      <c r="UZN43" s="54"/>
      <c r="UZO43" s="55"/>
      <c r="UZP43" s="56"/>
      <c r="UZS43" s="53"/>
      <c r="UZT43" s="54"/>
      <c r="UZU43" s="55"/>
      <c r="UZV43" s="56"/>
      <c r="UZY43" s="53"/>
      <c r="UZZ43" s="54"/>
      <c r="VAA43" s="55"/>
      <c r="VAB43" s="56"/>
      <c r="VAE43" s="53"/>
      <c r="VAF43" s="54"/>
      <c r="VAG43" s="55"/>
      <c r="VAH43" s="56"/>
      <c r="VAK43" s="53"/>
      <c r="VAL43" s="54"/>
      <c r="VAM43" s="55"/>
      <c r="VAN43" s="56"/>
      <c r="VAQ43" s="53"/>
      <c r="VAR43" s="54"/>
      <c r="VAS43" s="55"/>
      <c r="VAT43" s="56"/>
      <c r="VAW43" s="53"/>
      <c r="VAX43" s="54"/>
      <c r="VAY43" s="55"/>
      <c r="VAZ43" s="56"/>
      <c r="VBC43" s="53"/>
      <c r="VBD43" s="54"/>
      <c r="VBE43" s="55"/>
      <c r="VBF43" s="56"/>
      <c r="VBI43" s="53"/>
      <c r="VBJ43" s="54"/>
      <c r="VBK43" s="55"/>
      <c r="VBL43" s="56"/>
      <c r="VBO43" s="53"/>
      <c r="VBP43" s="54"/>
      <c r="VBQ43" s="55"/>
      <c r="VBR43" s="56"/>
      <c r="VBU43" s="53"/>
      <c r="VBV43" s="54"/>
      <c r="VBW43" s="55"/>
      <c r="VBX43" s="56"/>
      <c r="VCA43" s="53"/>
      <c r="VCB43" s="54"/>
      <c r="VCC43" s="55"/>
      <c r="VCD43" s="56"/>
      <c r="VCG43" s="53"/>
      <c r="VCH43" s="54"/>
      <c r="VCI43" s="55"/>
      <c r="VCJ43" s="56"/>
      <c r="VCM43" s="53"/>
      <c r="VCN43" s="54"/>
      <c r="VCO43" s="55"/>
      <c r="VCP43" s="56"/>
      <c r="VCS43" s="53"/>
      <c r="VCT43" s="54"/>
      <c r="VCU43" s="55"/>
      <c r="VCV43" s="56"/>
      <c r="VCY43" s="53"/>
      <c r="VCZ43" s="54"/>
      <c r="VDA43" s="55"/>
      <c r="VDB43" s="56"/>
      <c r="VDE43" s="53"/>
      <c r="VDF43" s="54"/>
      <c r="VDG43" s="55"/>
      <c r="VDH43" s="56"/>
      <c r="VDK43" s="53"/>
      <c r="VDL43" s="54"/>
      <c r="VDM43" s="55"/>
      <c r="VDN43" s="56"/>
      <c r="VDQ43" s="53"/>
      <c r="VDR43" s="54"/>
      <c r="VDS43" s="55"/>
      <c r="VDT43" s="56"/>
      <c r="VDW43" s="53"/>
      <c r="VDX43" s="54"/>
      <c r="VDY43" s="55"/>
      <c r="VDZ43" s="56"/>
      <c r="VEC43" s="53"/>
      <c r="VED43" s="54"/>
      <c r="VEE43" s="55"/>
      <c r="VEF43" s="56"/>
      <c r="VEI43" s="53"/>
      <c r="VEJ43" s="54"/>
      <c r="VEK43" s="55"/>
      <c r="VEL43" s="56"/>
      <c r="VEO43" s="53"/>
      <c r="VEP43" s="54"/>
      <c r="VEQ43" s="55"/>
      <c r="VER43" s="56"/>
      <c r="VEU43" s="53"/>
      <c r="VEV43" s="54"/>
      <c r="VEW43" s="55"/>
      <c r="VEX43" s="56"/>
      <c r="VFA43" s="53"/>
      <c r="VFB43" s="54"/>
      <c r="VFC43" s="55"/>
      <c r="VFD43" s="56"/>
      <c r="VFG43" s="53"/>
      <c r="VFH43" s="54"/>
      <c r="VFI43" s="55"/>
      <c r="VFJ43" s="56"/>
      <c r="VFM43" s="53"/>
      <c r="VFN43" s="54"/>
      <c r="VFO43" s="55"/>
      <c r="VFP43" s="56"/>
      <c r="VFS43" s="53"/>
      <c r="VFT43" s="54"/>
      <c r="VFU43" s="55"/>
      <c r="VFV43" s="56"/>
      <c r="VFY43" s="53"/>
      <c r="VFZ43" s="54"/>
      <c r="VGA43" s="55"/>
      <c r="VGB43" s="56"/>
      <c r="VGE43" s="53"/>
      <c r="VGF43" s="54"/>
      <c r="VGG43" s="55"/>
      <c r="VGH43" s="56"/>
      <c r="VGK43" s="53"/>
      <c r="VGL43" s="54"/>
      <c r="VGM43" s="55"/>
      <c r="VGN43" s="56"/>
      <c r="VGQ43" s="53"/>
      <c r="VGR43" s="54"/>
      <c r="VGS43" s="55"/>
      <c r="VGT43" s="56"/>
      <c r="VGW43" s="53"/>
      <c r="VGX43" s="54"/>
      <c r="VGY43" s="55"/>
      <c r="VGZ43" s="56"/>
      <c r="VHC43" s="53"/>
      <c r="VHD43" s="54"/>
      <c r="VHE43" s="55"/>
      <c r="VHF43" s="56"/>
      <c r="VHI43" s="53"/>
      <c r="VHJ43" s="54"/>
      <c r="VHK43" s="55"/>
      <c r="VHL43" s="56"/>
      <c r="VHO43" s="53"/>
      <c r="VHP43" s="54"/>
      <c r="VHQ43" s="55"/>
      <c r="VHR43" s="56"/>
      <c r="VHU43" s="53"/>
      <c r="VHV43" s="54"/>
      <c r="VHW43" s="55"/>
      <c r="VHX43" s="56"/>
      <c r="VIA43" s="53"/>
      <c r="VIB43" s="54"/>
      <c r="VIC43" s="55"/>
      <c r="VID43" s="56"/>
      <c r="VIG43" s="53"/>
      <c r="VIH43" s="54"/>
      <c r="VII43" s="55"/>
      <c r="VIJ43" s="56"/>
      <c r="VIM43" s="53"/>
      <c r="VIN43" s="54"/>
      <c r="VIO43" s="55"/>
      <c r="VIP43" s="56"/>
      <c r="VIS43" s="53"/>
      <c r="VIT43" s="54"/>
      <c r="VIU43" s="55"/>
      <c r="VIV43" s="56"/>
      <c r="VIY43" s="53"/>
      <c r="VIZ43" s="54"/>
      <c r="VJA43" s="55"/>
      <c r="VJB43" s="56"/>
      <c r="VJE43" s="53"/>
      <c r="VJF43" s="54"/>
      <c r="VJG43" s="55"/>
      <c r="VJH43" s="56"/>
      <c r="VJK43" s="53"/>
      <c r="VJL43" s="54"/>
      <c r="VJM43" s="55"/>
      <c r="VJN43" s="56"/>
      <c r="VJQ43" s="53"/>
      <c r="VJR43" s="54"/>
      <c r="VJS43" s="55"/>
      <c r="VJT43" s="56"/>
      <c r="VJW43" s="53"/>
      <c r="VJX43" s="54"/>
      <c r="VJY43" s="55"/>
      <c r="VJZ43" s="56"/>
      <c r="VKC43" s="53"/>
      <c r="VKD43" s="54"/>
      <c r="VKE43" s="55"/>
      <c r="VKF43" s="56"/>
      <c r="VKI43" s="53"/>
      <c r="VKJ43" s="54"/>
      <c r="VKK43" s="55"/>
      <c r="VKL43" s="56"/>
      <c r="VKO43" s="53"/>
      <c r="VKP43" s="54"/>
      <c r="VKQ43" s="55"/>
      <c r="VKR43" s="56"/>
      <c r="VKU43" s="53"/>
      <c r="VKV43" s="54"/>
      <c r="VKW43" s="55"/>
      <c r="VKX43" s="56"/>
      <c r="VLA43" s="53"/>
      <c r="VLB43" s="54"/>
      <c r="VLC43" s="55"/>
      <c r="VLD43" s="56"/>
      <c r="VLG43" s="53"/>
      <c r="VLH43" s="54"/>
      <c r="VLI43" s="55"/>
      <c r="VLJ43" s="56"/>
      <c r="VLM43" s="53"/>
      <c r="VLN43" s="54"/>
      <c r="VLO43" s="55"/>
      <c r="VLP43" s="56"/>
      <c r="VLS43" s="53"/>
      <c r="VLT43" s="54"/>
      <c r="VLU43" s="55"/>
      <c r="VLV43" s="56"/>
      <c r="VLY43" s="53"/>
      <c r="VLZ43" s="54"/>
      <c r="VMA43" s="55"/>
      <c r="VMB43" s="56"/>
      <c r="VME43" s="53"/>
      <c r="VMF43" s="54"/>
      <c r="VMG43" s="55"/>
      <c r="VMH43" s="56"/>
      <c r="VMK43" s="53"/>
      <c r="VML43" s="54"/>
      <c r="VMM43" s="55"/>
      <c r="VMN43" s="56"/>
      <c r="VMQ43" s="53"/>
      <c r="VMR43" s="54"/>
      <c r="VMS43" s="55"/>
      <c r="VMT43" s="56"/>
      <c r="VMW43" s="53"/>
      <c r="VMX43" s="54"/>
      <c r="VMY43" s="55"/>
      <c r="VMZ43" s="56"/>
      <c r="VNC43" s="53"/>
      <c r="VND43" s="54"/>
      <c r="VNE43" s="55"/>
      <c r="VNF43" s="56"/>
      <c r="VNI43" s="53"/>
      <c r="VNJ43" s="54"/>
      <c r="VNK43" s="55"/>
      <c r="VNL43" s="56"/>
      <c r="VNO43" s="53"/>
      <c r="VNP43" s="54"/>
      <c r="VNQ43" s="55"/>
      <c r="VNR43" s="56"/>
      <c r="VNU43" s="53"/>
      <c r="VNV43" s="54"/>
      <c r="VNW43" s="55"/>
      <c r="VNX43" s="56"/>
      <c r="VOA43" s="53"/>
      <c r="VOB43" s="54"/>
      <c r="VOC43" s="55"/>
      <c r="VOD43" s="56"/>
      <c r="VOG43" s="53"/>
      <c r="VOH43" s="54"/>
      <c r="VOI43" s="55"/>
      <c r="VOJ43" s="56"/>
      <c r="VOM43" s="53"/>
      <c r="VON43" s="54"/>
      <c r="VOO43" s="55"/>
      <c r="VOP43" s="56"/>
      <c r="VOS43" s="53"/>
      <c r="VOT43" s="54"/>
      <c r="VOU43" s="55"/>
      <c r="VOV43" s="56"/>
      <c r="VOY43" s="53"/>
      <c r="VOZ43" s="54"/>
      <c r="VPA43" s="55"/>
      <c r="VPB43" s="56"/>
      <c r="VPE43" s="53"/>
      <c r="VPF43" s="54"/>
      <c r="VPG43" s="55"/>
      <c r="VPH43" s="56"/>
      <c r="VPK43" s="53"/>
      <c r="VPL43" s="54"/>
      <c r="VPM43" s="55"/>
      <c r="VPN43" s="56"/>
      <c r="VPQ43" s="53"/>
      <c r="VPR43" s="54"/>
      <c r="VPS43" s="55"/>
      <c r="VPT43" s="56"/>
      <c r="VPW43" s="53"/>
      <c r="VPX43" s="54"/>
      <c r="VPY43" s="55"/>
      <c r="VPZ43" s="56"/>
      <c r="VQC43" s="53"/>
      <c r="VQD43" s="54"/>
      <c r="VQE43" s="55"/>
      <c r="VQF43" s="56"/>
      <c r="VQI43" s="53"/>
      <c r="VQJ43" s="54"/>
      <c r="VQK43" s="55"/>
      <c r="VQL43" s="56"/>
      <c r="VQO43" s="53"/>
      <c r="VQP43" s="54"/>
      <c r="VQQ43" s="55"/>
      <c r="VQR43" s="56"/>
      <c r="VQU43" s="53"/>
      <c r="VQV43" s="54"/>
      <c r="VQW43" s="55"/>
      <c r="VQX43" s="56"/>
      <c r="VRA43" s="53"/>
      <c r="VRB43" s="54"/>
      <c r="VRC43" s="55"/>
      <c r="VRD43" s="56"/>
      <c r="VRG43" s="53"/>
      <c r="VRH43" s="54"/>
      <c r="VRI43" s="55"/>
      <c r="VRJ43" s="56"/>
      <c r="VRM43" s="53"/>
      <c r="VRN43" s="54"/>
      <c r="VRO43" s="55"/>
      <c r="VRP43" s="56"/>
      <c r="VRS43" s="53"/>
      <c r="VRT43" s="54"/>
      <c r="VRU43" s="55"/>
      <c r="VRV43" s="56"/>
      <c r="VRY43" s="53"/>
      <c r="VRZ43" s="54"/>
      <c r="VSA43" s="55"/>
      <c r="VSB43" s="56"/>
      <c r="VSE43" s="53"/>
      <c r="VSF43" s="54"/>
      <c r="VSG43" s="55"/>
      <c r="VSH43" s="56"/>
      <c r="VSK43" s="53"/>
      <c r="VSL43" s="54"/>
      <c r="VSM43" s="55"/>
      <c r="VSN43" s="56"/>
      <c r="VSQ43" s="53"/>
      <c r="VSR43" s="54"/>
      <c r="VSS43" s="55"/>
      <c r="VST43" s="56"/>
      <c r="VSW43" s="53"/>
      <c r="VSX43" s="54"/>
      <c r="VSY43" s="55"/>
      <c r="VSZ43" s="56"/>
      <c r="VTC43" s="53"/>
      <c r="VTD43" s="54"/>
      <c r="VTE43" s="55"/>
      <c r="VTF43" s="56"/>
      <c r="VTI43" s="53"/>
      <c r="VTJ43" s="54"/>
      <c r="VTK43" s="55"/>
      <c r="VTL43" s="56"/>
      <c r="VTO43" s="53"/>
      <c r="VTP43" s="54"/>
      <c r="VTQ43" s="55"/>
      <c r="VTR43" s="56"/>
      <c r="VTU43" s="53"/>
      <c r="VTV43" s="54"/>
      <c r="VTW43" s="55"/>
      <c r="VTX43" s="56"/>
      <c r="VUA43" s="53"/>
      <c r="VUB43" s="54"/>
      <c r="VUC43" s="55"/>
      <c r="VUD43" s="56"/>
      <c r="VUG43" s="53"/>
      <c r="VUH43" s="54"/>
      <c r="VUI43" s="55"/>
      <c r="VUJ43" s="56"/>
      <c r="VUM43" s="53"/>
      <c r="VUN43" s="54"/>
      <c r="VUO43" s="55"/>
      <c r="VUP43" s="56"/>
      <c r="VUS43" s="53"/>
      <c r="VUT43" s="54"/>
      <c r="VUU43" s="55"/>
      <c r="VUV43" s="56"/>
      <c r="VUY43" s="53"/>
      <c r="VUZ43" s="54"/>
      <c r="VVA43" s="55"/>
      <c r="VVB43" s="56"/>
      <c r="VVE43" s="53"/>
      <c r="VVF43" s="54"/>
      <c r="VVG43" s="55"/>
      <c r="VVH43" s="56"/>
      <c r="VVK43" s="53"/>
      <c r="VVL43" s="54"/>
      <c r="VVM43" s="55"/>
      <c r="VVN43" s="56"/>
      <c r="VVQ43" s="53"/>
      <c r="VVR43" s="54"/>
      <c r="VVS43" s="55"/>
      <c r="VVT43" s="56"/>
      <c r="VVW43" s="53"/>
      <c r="VVX43" s="54"/>
      <c r="VVY43" s="55"/>
      <c r="VVZ43" s="56"/>
      <c r="VWC43" s="53"/>
      <c r="VWD43" s="54"/>
      <c r="VWE43" s="55"/>
      <c r="VWF43" s="56"/>
      <c r="VWI43" s="53"/>
      <c r="VWJ43" s="54"/>
      <c r="VWK43" s="55"/>
      <c r="VWL43" s="56"/>
      <c r="VWO43" s="53"/>
      <c r="VWP43" s="54"/>
      <c r="VWQ43" s="55"/>
      <c r="VWR43" s="56"/>
      <c r="VWU43" s="53"/>
      <c r="VWV43" s="54"/>
      <c r="VWW43" s="55"/>
      <c r="VWX43" s="56"/>
      <c r="VXA43" s="53"/>
      <c r="VXB43" s="54"/>
      <c r="VXC43" s="55"/>
      <c r="VXD43" s="56"/>
      <c r="VXG43" s="53"/>
      <c r="VXH43" s="54"/>
      <c r="VXI43" s="55"/>
      <c r="VXJ43" s="56"/>
      <c r="VXM43" s="53"/>
      <c r="VXN43" s="54"/>
      <c r="VXO43" s="55"/>
      <c r="VXP43" s="56"/>
      <c r="VXS43" s="53"/>
      <c r="VXT43" s="54"/>
      <c r="VXU43" s="55"/>
      <c r="VXV43" s="56"/>
      <c r="VXY43" s="53"/>
      <c r="VXZ43" s="54"/>
      <c r="VYA43" s="55"/>
      <c r="VYB43" s="56"/>
      <c r="VYE43" s="53"/>
      <c r="VYF43" s="54"/>
      <c r="VYG43" s="55"/>
      <c r="VYH43" s="56"/>
      <c r="VYK43" s="53"/>
      <c r="VYL43" s="54"/>
      <c r="VYM43" s="55"/>
      <c r="VYN43" s="56"/>
      <c r="VYQ43" s="53"/>
      <c r="VYR43" s="54"/>
      <c r="VYS43" s="55"/>
      <c r="VYT43" s="56"/>
      <c r="VYW43" s="53"/>
      <c r="VYX43" s="54"/>
      <c r="VYY43" s="55"/>
      <c r="VYZ43" s="56"/>
      <c r="VZC43" s="53"/>
      <c r="VZD43" s="54"/>
      <c r="VZE43" s="55"/>
      <c r="VZF43" s="56"/>
      <c r="VZI43" s="53"/>
      <c r="VZJ43" s="54"/>
      <c r="VZK43" s="55"/>
      <c r="VZL43" s="56"/>
      <c r="VZO43" s="53"/>
      <c r="VZP43" s="54"/>
      <c r="VZQ43" s="55"/>
      <c r="VZR43" s="56"/>
      <c r="VZU43" s="53"/>
      <c r="VZV43" s="54"/>
      <c r="VZW43" s="55"/>
      <c r="VZX43" s="56"/>
      <c r="WAA43" s="53"/>
      <c r="WAB43" s="54"/>
      <c r="WAC43" s="55"/>
      <c r="WAD43" s="56"/>
      <c r="WAG43" s="53"/>
      <c r="WAH43" s="54"/>
      <c r="WAI43" s="55"/>
      <c r="WAJ43" s="56"/>
      <c r="WAM43" s="53"/>
      <c r="WAN43" s="54"/>
      <c r="WAO43" s="55"/>
      <c r="WAP43" s="56"/>
      <c r="WAS43" s="53"/>
      <c r="WAT43" s="54"/>
      <c r="WAU43" s="55"/>
      <c r="WAV43" s="56"/>
      <c r="WAY43" s="53"/>
      <c r="WAZ43" s="54"/>
      <c r="WBA43" s="55"/>
      <c r="WBB43" s="56"/>
      <c r="WBE43" s="53"/>
      <c r="WBF43" s="54"/>
      <c r="WBG43" s="55"/>
      <c r="WBH43" s="56"/>
      <c r="WBK43" s="53"/>
      <c r="WBL43" s="54"/>
      <c r="WBM43" s="55"/>
      <c r="WBN43" s="56"/>
      <c r="WBQ43" s="53"/>
      <c r="WBR43" s="54"/>
      <c r="WBS43" s="55"/>
      <c r="WBT43" s="56"/>
      <c r="WBW43" s="53"/>
      <c r="WBX43" s="54"/>
      <c r="WBY43" s="55"/>
      <c r="WBZ43" s="56"/>
      <c r="WCC43" s="53"/>
      <c r="WCD43" s="54"/>
      <c r="WCE43" s="55"/>
      <c r="WCF43" s="56"/>
      <c r="WCI43" s="53"/>
      <c r="WCJ43" s="54"/>
      <c r="WCK43" s="55"/>
      <c r="WCL43" s="56"/>
      <c r="WCO43" s="53"/>
      <c r="WCP43" s="54"/>
      <c r="WCQ43" s="55"/>
      <c r="WCR43" s="56"/>
      <c r="WCU43" s="53"/>
      <c r="WCV43" s="54"/>
      <c r="WCW43" s="55"/>
      <c r="WCX43" s="56"/>
      <c r="WDA43" s="53"/>
      <c r="WDB43" s="54"/>
      <c r="WDC43" s="55"/>
      <c r="WDD43" s="56"/>
      <c r="WDG43" s="53"/>
      <c r="WDH43" s="54"/>
      <c r="WDI43" s="55"/>
      <c r="WDJ43" s="56"/>
      <c r="WDM43" s="53"/>
      <c r="WDN43" s="54"/>
      <c r="WDO43" s="55"/>
      <c r="WDP43" s="56"/>
      <c r="WDS43" s="53"/>
      <c r="WDT43" s="54"/>
      <c r="WDU43" s="55"/>
      <c r="WDV43" s="56"/>
      <c r="WDY43" s="53"/>
      <c r="WDZ43" s="54"/>
      <c r="WEA43" s="55"/>
      <c r="WEB43" s="56"/>
      <c r="WEE43" s="53"/>
      <c r="WEF43" s="54"/>
      <c r="WEG43" s="55"/>
      <c r="WEH43" s="56"/>
      <c r="WEK43" s="53"/>
      <c r="WEL43" s="54"/>
      <c r="WEM43" s="55"/>
      <c r="WEN43" s="56"/>
      <c r="WEQ43" s="53"/>
      <c r="WER43" s="54"/>
      <c r="WES43" s="55"/>
      <c r="WET43" s="56"/>
      <c r="WEW43" s="53"/>
      <c r="WEX43" s="54"/>
      <c r="WEY43" s="55"/>
      <c r="WEZ43" s="56"/>
      <c r="WFC43" s="53"/>
      <c r="WFD43" s="54"/>
      <c r="WFE43" s="55"/>
      <c r="WFF43" s="56"/>
      <c r="WFI43" s="53"/>
      <c r="WFJ43" s="54"/>
      <c r="WFK43" s="55"/>
      <c r="WFL43" s="56"/>
      <c r="WFO43" s="53"/>
      <c r="WFP43" s="54"/>
      <c r="WFQ43" s="55"/>
      <c r="WFR43" s="56"/>
      <c r="WFU43" s="53"/>
      <c r="WFV43" s="54"/>
      <c r="WFW43" s="55"/>
      <c r="WFX43" s="56"/>
      <c r="WGA43" s="53"/>
      <c r="WGB43" s="54"/>
      <c r="WGC43" s="55"/>
      <c r="WGD43" s="56"/>
      <c r="WGG43" s="53"/>
      <c r="WGH43" s="54"/>
      <c r="WGI43" s="55"/>
      <c r="WGJ43" s="56"/>
      <c r="WGM43" s="53"/>
      <c r="WGN43" s="54"/>
      <c r="WGO43" s="55"/>
      <c r="WGP43" s="56"/>
      <c r="WGS43" s="53"/>
      <c r="WGT43" s="54"/>
      <c r="WGU43" s="55"/>
      <c r="WGV43" s="56"/>
      <c r="WGY43" s="53"/>
      <c r="WGZ43" s="54"/>
      <c r="WHA43" s="55"/>
      <c r="WHB43" s="56"/>
      <c r="WHE43" s="53"/>
      <c r="WHF43" s="54"/>
      <c r="WHG43" s="55"/>
      <c r="WHH43" s="56"/>
      <c r="WHK43" s="53"/>
      <c r="WHL43" s="54"/>
      <c r="WHM43" s="55"/>
      <c r="WHN43" s="56"/>
      <c r="WHQ43" s="53"/>
      <c r="WHR43" s="54"/>
      <c r="WHS43" s="55"/>
      <c r="WHT43" s="56"/>
      <c r="WHW43" s="53"/>
      <c r="WHX43" s="54"/>
      <c r="WHY43" s="55"/>
      <c r="WHZ43" s="56"/>
      <c r="WIC43" s="53"/>
      <c r="WID43" s="54"/>
      <c r="WIE43" s="55"/>
      <c r="WIF43" s="56"/>
      <c r="WII43" s="53"/>
      <c r="WIJ43" s="54"/>
      <c r="WIK43" s="55"/>
      <c r="WIL43" s="56"/>
      <c r="WIO43" s="53"/>
      <c r="WIP43" s="54"/>
      <c r="WIQ43" s="55"/>
      <c r="WIR43" s="56"/>
      <c r="WIU43" s="53"/>
      <c r="WIV43" s="54"/>
      <c r="WIW43" s="55"/>
      <c r="WIX43" s="56"/>
      <c r="WJA43" s="53"/>
      <c r="WJB43" s="54"/>
      <c r="WJC43" s="55"/>
      <c r="WJD43" s="56"/>
      <c r="WJG43" s="53"/>
      <c r="WJH43" s="54"/>
      <c r="WJI43" s="55"/>
      <c r="WJJ43" s="56"/>
      <c r="WJM43" s="53"/>
      <c r="WJN43" s="54"/>
      <c r="WJO43" s="55"/>
      <c r="WJP43" s="56"/>
      <c r="WJS43" s="53"/>
      <c r="WJT43" s="54"/>
      <c r="WJU43" s="55"/>
      <c r="WJV43" s="56"/>
      <c r="WJY43" s="53"/>
      <c r="WJZ43" s="54"/>
      <c r="WKA43" s="55"/>
      <c r="WKB43" s="56"/>
      <c r="WKE43" s="53"/>
      <c r="WKF43" s="54"/>
      <c r="WKG43" s="55"/>
      <c r="WKH43" s="56"/>
      <c r="WKK43" s="53"/>
      <c r="WKL43" s="54"/>
      <c r="WKM43" s="55"/>
      <c r="WKN43" s="56"/>
      <c r="WKQ43" s="53"/>
      <c r="WKR43" s="54"/>
      <c r="WKS43" s="55"/>
      <c r="WKT43" s="56"/>
      <c r="WKW43" s="53"/>
      <c r="WKX43" s="54"/>
      <c r="WKY43" s="55"/>
      <c r="WKZ43" s="56"/>
      <c r="WLC43" s="53"/>
      <c r="WLD43" s="54"/>
      <c r="WLE43" s="55"/>
      <c r="WLF43" s="56"/>
      <c r="WLI43" s="53"/>
      <c r="WLJ43" s="54"/>
      <c r="WLK43" s="55"/>
      <c r="WLL43" s="56"/>
      <c r="WLO43" s="53"/>
      <c r="WLP43" s="54"/>
      <c r="WLQ43" s="55"/>
      <c r="WLR43" s="56"/>
      <c r="WLU43" s="53"/>
      <c r="WLV43" s="54"/>
      <c r="WLW43" s="55"/>
      <c r="WLX43" s="56"/>
      <c r="WMA43" s="53"/>
      <c r="WMB43" s="54"/>
      <c r="WMC43" s="55"/>
      <c r="WMD43" s="56"/>
      <c r="WMG43" s="53"/>
      <c r="WMH43" s="54"/>
      <c r="WMI43" s="55"/>
      <c r="WMJ43" s="56"/>
      <c r="WMM43" s="53"/>
      <c r="WMN43" s="54"/>
      <c r="WMO43" s="55"/>
      <c r="WMP43" s="56"/>
      <c r="WMS43" s="53"/>
      <c r="WMT43" s="54"/>
      <c r="WMU43" s="55"/>
      <c r="WMV43" s="56"/>
      <c r="WMY43" s="53"/>
      <c r="WMZ43" s="54"/>
      <c r="WNA43" s="55"/>
      <c r="WNB43" s="56"/>
      <c r="WNE43" s="53"/>
      <c r="WNF43" s="54"/>
      <c r="WNG43" s="55"/>
      <c r="WNH43" s="56"/>
      <c r="WNK43" s="53"/>
      <c r="WNL43" s="54"/>
      <c r="WNM43" s="55"/>
      <c r="WNN43" s="56"/>
      <c r="WNQ43" s="53"/>
      <c r="WNR43" s="54"/>
      <c r="WNS43" s="55"/>
      <c r="WNT43" s="56"/>
      <c r="WNW43" s="53"/>
      <c r="WNX43" s="54"/>
      <c r="WNY43" s="55"/>
      <c r="WNZ43" s="56"/>
      <c r="WOC43" s="53"/>
      <c r="WOD43" s="54"/>
      <c r="WOE43" s="55"/>
      <c r="WOF43" s="56"/>
      <c r="WOI43" s="53"/>
      <c r="WOJ43" s="54"/>
      <c r="WOK43" s="55"/>
      <c r="WOL43" s="56"/>
      <c r="WOO43" s="53"/>
      <c r="WOP43" s="54"/>
      <c r="WOQ43" s="55"/>
      <c r="WOR43" s="56"/>
      <c r="WOU43" s="53"/>
      <c r="WOV43" s="54"/>
      <c r="WOW43" s="55"/>
      <c r="WOX43" s="56"/>
      <c r="WPA43" s="53"/>
      <c r="WPB43" s="54"/>
      <c r="WPC43" s="55"/>
      <c r="WPD43" s="56"/>
      <c r="WPG43" s="53"/>
      <c r="WPH43" s="54"/>
      <c r="WPI43" s="55"/>
      <c r="WPJ43" s="56"/>
      <c r="WPM43" s="53"/>
      <c r="WPN43" s="54"/>
      <c r="WPO43" s="55"/>
      <c r="WPP43" s="56"/>
      <c r="WPS43" s="53"/>
      <c r="WPT43" s="54"/>
      <c r="WPU43" s="55"/>
      <c r="WPV43" s="56"/>
      <c r="WPY43" s="53"/>
      <c r="WPZ43" s="54"/>
      <c r="WQA43" s="55"/>
      <c r="WQB43" s="56"/>
      <c r="WQE43" s="53"/>
      <c r="WQF43" s="54"/>
      <c r="WQG43" s="55"/>
      <c r="WQH43" s="56"/>
      <c r="WQK43" s="53"/>
      <c r="WQL43" s="54"/>
      <c r="WQM43" s="55"/>
      <c r="WQN43" s="56"/>
      <c r="WQQ43" s="53"/>
      <c r="WQR43" s="54"/>
      <c r="WQS43" s="55"/>
      <c r="WQT43" s="56"/>
      <c r="WQW43" s="53"/>
      <c r="WQX43" s="54"/>
      <c r="WQY43" s="55"/>
      <c r="WQZ43" s="56"/>
      <c r="WRC43" s="53"/>
      <c r="WRD43" s="54"/>
      <c r="WRE43" s="55"/>
      <c r="WRF43" s="56"/>
      <c r="WRI43" s="53"/>
      <c r="WRJ43" s="54"/>
      <c r="WRK43" s="55"/>
      <c r="WRL43" s="56"/>
      <c r="WRO43" s="53"/>
      <c r="WRP43" s="54"/>
      <c r="WRQ43" s="55"/>
      <c r="WRR43" s="56"/>
      <c r="WRU43" s="53"/>
      <c r="WRV43" s="54"/>
      <c r="WRW43" s="55"/>
      <c r="WRX43" s="56"/>
      <c r="WSA43" s="53"/>
      <c r="WSB43" s="54"/>
      <c r="WSC43" s="55"/>
      <c r="WSD43" s="56"/>
      <c r="WSG43" s="53"/>
      <c r="WSH43" s="54"/>
      <c r="WSI43" s="55"/>
      <c r="WSJ43" s="56"/>
      <c r="WSM43" s="53"/>
      <c r="WSN43" s="54"/>
      <c r="WSO43" s="55"/>
      <c r="WSP43" s="56"/>
      <c r="WSS43" s="53"/>
      <c r="WST43" s="54"/>
      <c r="WSU43" s="55"/>
      <c r="WSV43" s="56"/>
      <c r="WSY43" s="53"/>
      <c r="WSZ43" s="54"/>
      <c r="WTA43" s="55"/>
      <c r="WTB43" s="56"/>
      <c r="WTE43" s="53"/>
      <c r="WTF43" s="54"/>
      <c r="WTG43" s="55"/>
      <c r="WTH43" s="56"/>
      <c r="WTK43" s="53"/>
      <c r="WTL43" s="54"/>
      <c r="WTM43" s="55"/>
      <c r="WTN43" s="56"/>
      <c r="WTQ43" s="53"/>
      <c r="WTR43" s="54"/>
      <c r="WTS43" s="55"/>
      <c r="WTT43" s="56"/>
      <c r="WTW43" s="53"/>
      <c r="WTX43" s="54"/>
      <c r="WTY43" s="55"/>
      <c r="WTZ43" s="56"/>
      <c r="WUC43" s="53"/>
      <c r="WUD43" s="54"/>
      <c r="WUE43" s="55"/>
      <c r="WUF43" s="56"/>
      <c r="WUI43" s="53"/>
      <c r="WUJ43" s="54"/>
      <c r="WUK43" s="55"/>
      <c r="WUL43" s="56"/>
      <c r="WUO43" s="53"/>
      <c r="WUP43" s="54"/>
      <c r="WUQ43" s="55"/>
      <c r="WUR43" s="56"/>
      <c r="WUU43" s="53"/>
      <c r="WUV43" s="54"/>
      <c r="WUW43" s="55"/>
      <c r="WUX43" s="56"/>
      <c r="WVA43" s="53"/>
      <c r="WVB43" s="54"/>
      <c r="WVC43" s="55"/>
      <c r="WVD43" s="56"/>
      <c r="WVG43" s="53"/>
      <c r="WVH43" s="54"/>
      <c r="WVI43" s="55"/>
      <c r="WVJ43" s="56"/>
      <c r="WVM43" s="53"/>
      <c r="WVN43" s="54"/>
      <c r="WVO43" s="55"/>
      <c r="WVP43" s="56"/>
      <c r="WVS43" s="53"/>
      <c r="WVT43" s="54"/>
      <c r="WVU43" s="55"/>
      <c r="WVV43" s="56"/>
      <c r="WVY43" s="53"/>
      <c r="WVZ43" s="54"/>
      <c r="WWA43" s="55"/>
      <c r="WWB43" s="56"/>
      <c r="WWE43" s="53"/>
      <c r="WWF43" s="54"/>
      <c r="WWG43" s="55"/>
      <c r="WWH43" s="56"/>
      <c r="WWK43" s="53"/>
      <c r="WWL43" s="54"/>
      <c r="WWM43" s="55"/>
      <c r="WWN43" s="56"/>
      <c r="WWQ43" s="53"/>
      <c r="WWR43" s="54"/>
      <c r="WWS43" s="55"/>
      <c r="WWT43" s="56"/>
      <c r="WWW43" s="53"/>
      <c r="WWX43" s="54"/>
      <c r="WWY43" s="55"/>
      <c r="WWZ43" s="56"/>
      <c r="WXC43" s="53"/>
      <c r="WXD43" s="54"/>
      <c r="WXE43" s="55"/>
      <c r="WXF43" s="56"/>
      <c r="WXI43" s="53"/>
      <c r="WXJ43" s="54"/>
      <c r="WXK43" s="55"/>
      <c r="WXL43" s="56"/>
      <c r="WXO43" s="53"/>
      <c r="WXP43" s="54"/>
      <c r="WXQ43" s="55"/>
      <c r="WXR43" s="56"/>
      <c r="WXU43" s="53"/>
      <c r="WXV43" s="54"/>
      <c r="WXW43" s="55"/>
      <c r="WXX43" s="56"/>
      <c r="WYA43" s="53"/>
      <c r="WYB43" s="54"/>
      <c r="WYC43" s="55"/>
      <c r="WYD43" s="56"/>
      <c r="WYG43" s="53"/>
      <c r="WYH43" s="54"/>
      <c r="WYI43" s="55"/>
      <c r="WYJ43" s="56"/>
      <c r="WYM43" s="53"/>
      <c r="WYN43" s="54"/>
      <c r="WYO43" s="55"/>
      <c r="WYP43" s="56"/>
      <c r="WYS43" s="53"/>
      <c r="WYT43" s="54"/>
      <c r="WYU43" s="55"/>
      <c r="WYV43" s="56"/>
      <c r="WYY43" s="53"/>
      <c r="WYZ43" s="54"/>
      <c r="WZA43" s="55"/>
      <c r="WZB43" s="56"/>
      <c r="WZE43" s="53"/>
      <c r="WZF43" s="54"/>
      <c r="WZG43" s="55"/>
      <c r="WZH43" s="56"/>
      <c r="WZK43" s="53"/>
      <c r="WZL43" s="54"/>
      <c r="WZM43" s="55"/>
      <c r="WZN43" s="56"/>
      <c r="WZQ43" s="53"/>
      <c r="WZR43" s="54"/>
      <c r="WZS43" s="55"/>
      <c r="WZT43" s="56"/>
      <c r="WZW43" s="53"/>
      <c r="WZX43" s="54"/>
      <c r="WZY43" s="55"/>
      <c r="WZZ43" s="56"/>
      <c r="XAC43" s="53"/>
      <c r="XAD43" s="54"/>
      <c r="XAE43" s="55"/>
      <c r="XAF43" s="56"/>
      <c r="XAI43" s="53"/>
      <c r="XAJ43" s="54"/>
      <c r="XAK43" s="55"/>
      <c r="XAL43" s="56"/>
      <c r="XAO43" s="53"/>
      <c r="XAP43" s="54"/>
      <c r="XAQ43" s="55"/>
      <c r="XAR43" s="56"/>
      <c r="XAU43" s="53"/>
      <c r="XAV43" s="54"/>
      <c r="XAW43" s="55"/>
      <c r="XAX43" s="56"/>
      <c r="XBA43" s="53"/>
      <c r="XBB43" s="54"/>
      <c r="XBC43" s="55"/>
      <c r="XBD43" s="56"/>
      <c r="XBG43" s="53"/>
      <c r="XBH43" s="54"/>
      <c r="XBI43" s="55"/>
      <c r="XBJ43" s="56"/>
      <c r="XBM43" s="53"/>
      <c r="XBN43" s="54"/>
      <c r="XBO43" s="55"/>
      <c r="XBP43" s="56"/>
      <c r="XBS43" s="53"/>
      <c r="XBT43" s="54"/>
      <c r="XBU43" s="55"/>
      <c r="XBV43" s="56"/>
      <c r="XBY43" s="53"/>
      <c r="XBZ43" s="54"/>
      <c r="XCA43" s="55"/>
      <c r="XCB43" s="56"/>
      <c r="XCE43" s="53"/>
      <c r="XCF43" s="54"/>
      <c r="XCG43" s="55"/>
      <c r="XCH43" s="56"/>
      <c r="XCK43" s="53"/>
      <c r="XCL43" s="54"/>
      <c r="XCM43" s="55"/>
      <c r="XCN43" s="56"/>
      <c r="XCQ43" s="53"/>
      <c r="XCR43" s="54"/>
      <c r="XCS43" s="55"/>
      <c r="XCT43" s="56"/>
      <c r="XCW43" s="53"/>
      <c r="XCX43" s="54"/>
      <c r="XCY43" s="55"/>
      <c r="XCZ43" s="56"/>
      <c r="XDC43" s="53"/>
      <c r="XDD43" s="54"/>
      <c r="XDE43" s="55"/>
      <c r="XDF43" s="56"/>
      <c r="XDI43" s="53"/>
      <c r="XDJ43" s="54"/>
      <c r="XDK43" s="55"/>
      <c r="XDL43" s="56"/>
      <c r="XDO43" s="53"/>
      <c r="XDP43" s="54"/>
      <c r="XDQ43" s="55"/>
      <c r="XDR43" s="56"/>
      <c r="XDU43" s="53"/>
      <c r="XDV43" s="54"/>
      <c r="XDW43" s="55"/>
      <c r="XDX43" s="56"/>
      <c r="XEA43" s="53"/>
      <c r="XEB43" s="54"/>
      <c r="XEC43" s="55"/>
      <c r="XED43" s="56"/>
      <c r="XEG43" s="53"/>
      <c r="XEH43" s="54"/>
      <c r="XEI43" s="55"/>
      <c r="XEJ43" s="56"/>
      <c r="XEM43" s="53"/>
      <c r="XEN43" s="54"/>
      <c r="XEO43" s="55"/>
      <c r="XEP43" s="56"/>
      <c r="XES43" s="53"/>
      <c r="XET43" s="54"/>
      <c r="XEU43" s="55"/>
      <c r="XEV43" s="56"/>
      <c r="XEY43" s="53"/>
      <c r="XEZ43" s="54"/>
      <c r="XFA43" s="55"/>
      <c r="XFB43" s="56"/>
    </row>
    <row r="44" spans="1:1022 1025:2048 2051:4094 4097:5120 5123:7166 7169:8192 8195:10238 10241:11264 11267:13310 13313:14336 14339:16382" s="149" customFormat="1" x14ac:dyDescent="0.25">
      <c r="A44" s="57" t="s">
        <v>38</v>
      </c>
      <c r="B44" s="58" t="s">
        <v>108</v>
      </c>
      <c r="C44" s="59" t="s">
        <v>182</v>
      </c>
      <c r="D44" s="60" t="s">
        <v>26</v>
      </c>
      <c r="E44" s="61">
        <v>1</v>
      </c>
      <c r="F44" s="62"/>
      <c r="G44" s="63"/>
      <c r="H44" s="56"/>
      <c r="K44" s="53"/>
      <c r="L44" s="54"/>
      <c r="M44" s="55"/>
      <c r="N44" s="56"/>
      <c r="Q44" s="53"/>
      <c r="R44" s="54"/>
      <c r="S44" s="55"/>
      <c r="T44" s="56"/>
      <c r="W44" s="53"/>
      <c r="X44" s="54"/>
      <c r="Y44" s="55"/>
      <c r="Z44" s="56"/>
      <c r="AC44" s="53"/>
      <c r="AD44" s="54"/>
      <c r="AE44" s="55"/>
      <c r="AF44" s="56"/>
      <c r="AI44" s="53"/>
      <c r="AJ44" s="54"/>
      <c r="AK44" s="55"/>
      <c r="AL44" s="56"/>
      <c r="AO44" s="53"/>
      <c r="AP44" s="54"/>
      <c r="AQ44" s="55"/>
      <c r="AR44" s="56"/>
      <c r="AU44" s="53"/>
      <c r="AV44" s="54"/>
      <c r="AW44" s="55"/>
      <c r="AX44" s="56"/>
      <c r="BA44" s="53"/>
      <c r="BB44" s="54"/>
      <c r="BC44" s="55"/>
      <c r="BD44" s="56"/>
      <c r="BG44" s="53"/>
      <c r="BH44" s="54"/>
      <c r="BI44" s="55"/>
      <c r="BJ44" s="56"/>
      <c r="BM44" s="53"/>
      <c r="BN44" s="54"/>
      <c r="BO44" s="55"/>
      <c r="BP44" s="56"/>
      <c r="BS44" s="53"/>
      <c r="BT44" s="54"/>
      <c r="BU44" s="55"/>
      <c r="BV44" s="56"/>
      <c r="BY44" s="53"/>
      <c r="BZ44" s="54"/>
      <c r="CA44" s="55"/>
      <c r="CB44" s="56"/>
      <c r="CE44" s="53"/>
      <c r="CF44" s="54"/>
      <c r="CG44" s="55"/>
      <c r="CH44" s="56"/>
      <c r="CK44" s="53"/>
      <c r="CL44" s="54"/>
      <c r="CM44" s="55"/>
      <c r="CN44" s="56"/>
      <c r="CQ44" s="53"/>
      <c r="CR44" s="54"/>
      <c r="CS44" s="55"/>
      <c r="CT44" s="56"/>
      <c r="CW44" s="53"/>
      <c r="CX44" s="54"/>
      <c r="CY44" s="55"/>
      <c r="CZ44" s="56"/>
      <c r="DC44" s="53"/>
      <c r="DD44" s="54"/>
      <c r="DE44" s="55"/>
      <c r="DF44" s="56"/>
      <c r="DI44" s="53"/>
      <c r="DJ44" s="54"/>
      <c r="DK44" s="55"/>
      <c r="DL44" s="56"/>
      <c r="DO44" s="53"/>
      <c r="DP44" s="54"/>
      <c r="DQ44" s="55"/>
      <c r="DR44" s="56"/>
      <c r="DU44" s="53"/>
      <c r="DV44" s="54"/>
      <c r="DW44" s="55"/>
      <c r="DX44" s="56"/>
      <c r="EA44" s="53"/>
      <c r="EB44" s="54"/>
      <c r="EC44" s="55"/>
      <c r="ED44" s="56"/>
      <c r="EG44" s="53"/>
      <c r="EH44" s="54"/>
      <c r="EI44" s="55"/>
      <c r="EJ44" s="56"/>
      <c r="EM44" s="53"/>
      <c r="EN44" s="54"/>
      <c r="EO44" s="55"/>
      <c r="EP44" s="56"/>
      <c r="ES44" s="53"/>
      <c r="ET44" s="54"/>
      <c r="EU44" s="55"/>
      <c r="EV44" s="56"/>
      <c r="EY44" s="53"/>
      <c r="EZ44" s="54"/>
      <c r="FA44" s="55"/>
      <c r="FB44" s="56"/>
      <c r="FE44" s="53"/>
      <c r="FF44" s="54"/>
      <c r="FG44" s="55"/>
      <c r="FH44" s="56"/>
      <c r="FK44" s="53"/>
      <c r="FL44" s="54"/>
      <c r="FM44" s="55"/>
      <c r="FN44" s="56"/>
      <c r="FQ44" s="53"/>
      <c r="FR44" s="54"/>
      <c r="FS44" s="55"/>
      <c r="FT44" s="56"/>
      <c r="FW44" s="53"/>
      <c r="FX44" s="54"/>
      <c r="FY44" s="55"/>
      <c r="FZ44" s="56"/>
      <c r="GC44" s="53"/>
      <c r="GD44" s="54"/>
      <c r="GE44" s="55"/>
      <c r="GF44" s="56"/>
      <c r="GI44" s="53"/>
      <c r="GJ44" s="54"/>
      <c r="GK44" s="55"/>
      <c r="GL44" s="56"/>
      <c r="GO44" s="53"/>
      <c r="GP44" s="54"/>
      <c r="GQ44" s="55"/>
      <c r="GR44" s="56"/>
      <c r="GU44" s="53"/>
      <c r="GV44" s="54"/>
      <c r="GW44" s="55"/>
      <c r="GX44" s="56"/>
      <c r="HA44" s="53"/>
      <c r="HB44" s="54"/>
      <c r="HC44" s="55"/>
      <c r="HD44" s="56"/>
      <c r="HG44" s="53"/>
      <c r="HH44" s="54"/>
      <c r="HI44" s="55"/>
      <c r="HJ44" s="56"/>
      <c r="HM44" s="53"/>
      <c r="HN44" s="54"/>
      <c r="HO44" s="55"/>
      <c r="HP44" s="56"/>
      <c r="HS44" s="53"/>
      <c r="HT44" s="54"/>
      <c r="HU44" s="55"/>
      <c r="HV44" s="56"/>
      <c r="HY44" s="53"/>
      <c r="HZ44" s="54"/>
      <c r="IA44" s="55"/>
      <c r="IB44" s="56"/>
      <c r="IE44" s="53"/>
      <c r="IF44" s="54"/>
      <c r="IG44" s="55"/>
      <c r="IH44" s="56"/>
      <c r="IK44" s="53"/>
      <c r="IL44" s="54"/>
      <c r="IM44" s="55"/>
      <c r="IN44" s="56"/>
      <c r="IQ44" s="53"/>
      <c r="IR44" s="54"/>
      <c r="IS44" s="55"/>
      <c r="IT44" s="56"/>
      <c r="IW44" s="53"/>
      <c r="IX44" s="54"/>
      <c r="IY44" s="55"/>
      <c r="IZ44" s="56"/>
      <c r="JC44" s="53"/>
      <c r="JD44" s="54"/>
      <c r="JE44" s="55"/>
      <c r="JF44" s="56"/>
      <c r="JI44" s="53"/>
      <c r="JJ44" s="54"/>
      <c r="JK44" s="55"/>
      <c r="JL44" s="56"/>
      <c r="JO44" s="53"/>
      <c r="JP44" s="54"/>
      <c r="JQ44" s="55"/>
      <c r="JR44" s="56"/>
      <c r="JU44" s="53"/>
      <c r="JV44" s="54"/>
      <c r="JW44" s="55"/>
      <c r="JX44" s="56"/>
      <c r="KA44" s="53"/>
      <c r="KB44" s="54"/>
      <c r="KC44" s="55"/>
      <c r="KD44" s="56"/>
      <c r="KG44" s="53"/>
      <c r="KH44" s="54"/>
      <c r="KI44" s="55"/>
      <c r="KJ44" s="56"/>
      <c r="KM44" s="53"/>
      <c r="KN44" s="54"/>
      <c r="KO44" s="55"/>
      <c r="KP44" s="56"/>
      <c r="KS44" s="53"/>
      <c r="KT44" s="54"/>
      <c r="KU44" s="55"/>
      <c r="KV44" s="56"/>
      <c r="KY44" s="53"/>
      <c r="KZ44" s="54"/>
      <c r="LA44" s="55"/>
      <c r="LB44" s="56"/>
      <c r="LE44" s="53"/>
      <c r="LF44" s="54"/>
      <c r="LG44" s="55"/>
      <c r="LH44" s="56"/>
      <c r="LK44" s="53"/>
      <c r="LL44" s="54"/>
      <c r="LM44" s="55"/>
      <c r="LN44" s="56"/>
      <c r="LQ44" s="53"/>
      <c r="LR44" s="54"/>
      <c r="LS44" s="55"/>
      <c r="LT44" s="56"/>
      <c r="LW44" s="53"/>
      <c r="LX44" s="54"/>
      <c r="LY44" s="55"/>
      <c r="LZ44" s="56"/>
      <c r="MC44" s="53"/>
      <c r="MD44" s="54"/>
      <c r="ME44" s="55"/>
      <c r="MF44" s="56"/>
      <c r="MI44" s="53"/>
      <c r="MJ44" s="54"/>
      <c r="MK44" s="55"/>
      <c r="ML44" s="56"/>
      <c r="MO44" s="53"/>
      <c r="MP44" s="54"/>
      <c r="MQ44" s="55"/>
      <c r="MR44" s="56"/>
      <c r="MU44" s="53"/>
      <c r="MV44" s="54"/>
      <c r="MW44" s="55"/>
      <c r="MX44" s="56"/>
      <c r="NA44" s="53"/>
      <c r="NB44" s="54"/>
      <c r="NC44" s="55"/>
      <c r="ND44" s="56"/>
      <c r="NG44" s="53"/>
      <c r="NH44" s="54"/>
      <c r="NI44" s="55"/>
      <c r="NJ44" s="56"/>
      <c r="NM44" s="53"/>
      <c r="NN44" s="54"/>
      <c r="NO44" s="55"/>
      <c r="NP44" s="56"/>
      <c r="NS44" s="53"/>
      <c r="NT44" s="54"/>
      <c r="NU44" s="55"/>
      <c r="NV44" s="56"/>
      <c r="NY44" s="53"/>
      <c r="NZ44" s="54"/>
      <c r="OA44" s="55"/>
      <c r="OB44" s="56"/>
      <c r="OE44" s="53"/>
      <c r="OF44" s="54"/>
      <c r="OG44" s="55"/>
      <c r="OH44" s="56"/>
      <c r="OK44" s="53"/>
      <c r="OL44" s="54"/>
      <c r="OM44" s="55"/>
      <c r="ON44" s="56"/>
      <c r="OQ44" s="53"/>
      <c r="OR44" s="54"/>
      <c r="OS44" s="55"/>
      <c r="OT44" s="56"/>
      <c r="OW44" s="53"/>
      <c r="OX44" s="54"/>
      <c r="OY44" s="55"/>
      <c r="OZ44" s="56"/>
      <c r="PC44" s="53"/>
      <c r="PD44" s="54"/>
      <c r="PE44" s="55"/>
      <c r="PF44" s="56"/>
      <c r="PI44" s="53"/>
      <c r="PJ44" s="54"/>
      <c r="PK44" s="55"/>
      <c r="PL44" s="56"/>
      <c r="PO44" s="53"/>
      <c r="PP44" s="54"/>
      <c r="PQ44" s="55"/>
      <c r="PR44" s="56"/>
      <c r="PU44" s="53"/>
      <c r="PV44" s="54"/>
      <c r="PW44" s="55"/>
      <c r="PX44" s="56"/>
      <c r="QA44" s="53"/>
      <c r="QB44" s="54"/>
      <c r="QC44" s="55"/>
      <c r="QD44" s="56"/>
      <c r="QG44" s="53"/>
      <c r="QH44" s="54"/>
      <c r="QI44" s="55"/>
      <c r="QJ44" s="56"/>
      <c r="QM44" s="53"/>
      <c r="QN44" s="54"/>
      <c r="QO44" s="55"/>
      <c r="QP44" s="56"/>
      <c r="QS44" s="53"/>
      <c r="QT44" s="54"/>
      <c r="QU44" s="55"/>
      <c r="QV44" s="56"/>
      <c r="QY44" s="53"/>
      <c r="QZ44" s="54"/>
      <c r="RA44" s="55"/>
      <c r="RB44" s="56"/>
      <c r="RE44" s="53"/>
      <c r="RF44" s="54"/>
      <c r="RG44" s="55"/>
      <c r="RH44" s="56"/>
      <c r="RK44" s="53"/>
      <c r="RL44" s="54"/>
      <c r="RM44" s="55"/>
      <c r="RN44" s="56"/>
      <c r="RQ44" s="53"/>
      <c r="RR44" s="54"/>
      <c r="RS44" s="55"/>
      <c r="RT44" s="56"/>
      <c r="RW44" s="53"/>
      <c r="RX44" s="54"/>
      <c r="RY44" s="55"/>
      <c r="RZ44" s="56"/>
      <c r="SC44" s="53"/>
      <c r="SD44" s="54"/>
      <c r="SE44" s="55"/>
      <c r="SF44" s="56"/>
      <c r="SI44" s="53"/>
      <c r="SJ44" s="54"/>
      <c r="SK44" s="55"/>
      <c r="SL44" s="56"/>
      <c r="SO44" s="53"/>
      <c r="SP44" s="54"/>
      <c r="SQ44" s="55"/>
      <c r="SR44" s="56"/>
      <c r="SU44" s="53"/>
      <c r="SV44" s="54"/>
      <c r="SW44" s="55"/>
      <c r="SX44" s="56"/>
      <c r="TA44" s="53"/>
      <c r="TB44" s="54"/>
      <c r="TC44" s="55"/>
      <c r="TD44" s="56"/>
      <c r="TG44" s="53"/>
      <c r="TH44" s="54"/>
      <c r="TI44" s="55"/>
      <c r="TJ44" s="56"/>
      <c r="TM44" s="53"/>
      <c r="TN44" s="54"/>
      <c r="TO44" s="55"/>
      <c r="TP44" s="56"/>
      <c r="TS44" s="53"/>
      <c r="TT44" s="54"/>
      <c r="TU44" s="55"/>
      <c r="TV44" s="56"/>
      <c r="TY44" s="53"/>
      <c r="TZ44" s="54"/>
      <c r="UA44" s="55"/>
      <c r="UB44" s="56"/>
      <c r="UE44" s="53"/>
      <c r="UF44" s="54"/>
      <c r="UG44" s="55"/>
      <c r="UH44" s="56"/>
      <c r="UK44" s="53"/>
      <c r="UL44" s="54"/>
      <c r="UM44" s="55"/>
      <c r="UN44" s="56"/>
      <c r="UQ44" s="53"/>
      <c r="UR44" s="54"/>
      <c r="US44" s="55"/>
      <c r="UT44" s="56"/>
      <c r="UW44" s="53"/>
      <c r="UX44" s="54"/>
      <c r="UY44" s="55"/>
      <c r="UZ44" s="56"/>
      <c r="VC44" s="53"/>
      <c r="VD44" s="54"/>
      <c r="VE44" s="55"/>
      <c r="VF44" s="56"/>
      <c r="VI44" s="53"/>
      <c r="VJ44" s="54"/>
      <c r="VK44" s="55"/>
      <c r="VL44" s="56"/>
      <c r="VO44" s="53"/>
      <c r="VP44" s="54"/>
      <c r="VQ44" s="55"/>
      <c r="VR44" s="56"/>
      <c r="VU44" s="53"/>
      <c r="VV44" s="54"/>
      <c r="VW44" s="55"/>
      <c r="VX44" s="56"/>
      <c r="WA44" s="53"/>
      <c r="WB44" s="54"/>
      <c r="WC44" s="55"/>
      <c r="WD44" s="56"/>
      <c r="WG44" s="53"/>
      <c r="WH44" s="54"/>
      <c r="WI44" s="55"/>
      <c r="WJ44" s="56"/>
      <c r="WM44" s="53"/>
      <c r="WN44" s="54"/>
      <c r="WO44" s="55"/>
      <c r="WP44" s="56"/>
      <c r="WS44" s="53"/>
      <c r="WT44" s="54"/>
      <c r="WU44" s="55"/>
      <c r="WV44" s="56"/>
      <c r="WY44" s="53"/>
      <c r="WZ44" s="54"/>
      <c r="XA44" s="55"/>
      <c r="XB44" s="56"/>
      <c r="XE44" s="53"/>
      <c r="XF44" s="54"/>
      <c r="XG44" s="55"/>
      <c r="XH44" s="56"/>
      <c r="XK44" s="53"/>
      <c r="XL44" s="54"/>
      <c r="XM44" s="55"/>
      <c r="XN44" s="56"/>
      <c r="XQ44" s="53"/>
      <c r="XR44" s="54"/>
      <c r="XS44" s="55"/>
      <c r="XT44" s="56"/>
      <c r="XW44" s="53"/>
      <c r="XX44" s="54"/>
      <c r="XY44" s="55"/>
      <c r="XZ44" s="56"/>
      <c r="YC44" s="53"/>
      <c r="YD44" s="54"/>
      <c r="YE44" s="55"/>
      <c r="YF44" s="56"/>
      <c r="YI44" s="53"/>
      <c r="YJ44" s="54"/>
      <c r="YK44" s="55"/>
      <c r="YL44" s="56"/>
      <c r="YO44" s="53"/>
      <c r="YP44" s="54"/>
      <c r="YQ44" s="55"/>
      <c r="YR44" s="56"/>
      <c r="YU44" s="53"/>
      <c r="YV44" s="54"/>
      <c r="YW44" s="55"/>
      <c r="YX44" s="56"/>
      <c r="ZA44" s="53"/>
      <c r="ZB44" s="54"/>
      <c r="ZC44" s="55"/>
      <c r="ZD44" s="56"/>
      <c r="ZG44" s="53"/>
      <c r="ZH44" s="54"/>
      <c r="ZI44" s="55"/>
      <c r="ZJ44" s="56"/>
      <c r="ZM44" s="53"/>
      <c r="ZN44" s="54"/>
      <c r="ZO44" s="55"/>
      <c r="ZP44" s="56"/>
      <c r="ZS44" s="53"/>
      <c r="ZT44" s="54"/>
      <c r="ZU44" s="55"/>
      <c r="ZV44" s="56"/>
      <c r="ZY44" s="53"/>
      <c r="ZZ44" s="54"/>
      <c r="AAA44" s="55"/>
      <c r="AAB44" s="56"/>
      <c r="AAE44" s="53"/>
      <c r="AAF44" s="54"/>
      <c r="AAG44" s="55"/>
      <c r="AAH44" s="56"/>
      <c r="AAK44" s="53"/>
      <c r="AAL44" s="54"/>
      <c r="AAM44" s="55"/>
      <c r="AAN44" s="56"/>
      <c r="AAQ44" s="53"/>
      <c r="AAR44" s="54"/>
      <c r="AAS44" s="55"/>
      <c r="AAT44" s="56"/>
      <c r="AAW44" s="53"/>
      <c r="AAX44" s="54"/>
      <c r="AAY44" s="55"/>
      <c r="AAZ44" s="56"/>
      <c r="ABC44" s="53"/>
      <c r="ABD44" s="54"/>
      <c r="ABE44" s="55"/>
      <c r="ABF44" s="56"/>
      <c r="ABI44" s="53"/>
      <c r="ABJ44" s="54"/>
      <c r="ABK44" s="55"/>
      <c r="ABL44" s="56"/>
      <c r="ABO44" s="53"/>
      <c r="ABP44" s="54"/>
      <c r="ABQ44" s="55"/>
      <c r="ABR44" s="56"/>
      <c r="ABU44" s="53"/>
      <c r="ABV44" s="54"/>
      <c r="ABW44" s="55"/>
      <c r="ABX44" s="56"/>
      <c r="ACA44" s="53"/>
      <c r="ACB44" s="54"/>
      <c r="ACC44" s="55"/>
      <c r="ACD44" s="56"/>
      <c r="ACG44" s="53"/>
      <c r="ACH44" s="54"/>
      <c r="ACI44" s="55"/>
      <c r="ACJ44" s="56"/>
      <c r="ACM44" s="53"/>
      <c r="ACN44" s="54"/>
      <c r="ACO44" s="55"/>
      <c r="ACP44" s="56"/>
      <c r="ACS44" s="53"/>
      <c r="ACT44" s="54"/>
      <c r="ACU44" s="55"/>
      <c r="ACV44" s="56"/>
      <c r="ACY44" s="53"/>
      <c r="ACZ44" s="54"/>
      <c r="ADA44" s="55"/>
      <c r="ADB44" s="56"/>
      <c r="ADE44" s="53"/>
      <c r="ADF44" s="54"/>
      <c r="ADG44" s="55"/>
      <c r="ADH44" s="56"/>
      <c r="ADK44" s="53"/>
      <c r="ADL44" s="54"/>
      <c r="ADM44" s="55"/>
      <c r="ADN44" s="56"/>
      <c r="ADQ44" s="53"/>
      <c r="ADR44" s="54"/>
      <c r="ADS44" s="55"/>
      <c r="ADT44" s="56"/>
      <c r="ADW44" s="53"/>
      <c r="ADX44" s="54"/>
      <c r="ADY44" s="55"/>
      <c r="ADZ44" s="56"/>
      <c r="AEC44" s="53"/>
      <c r="AED44" s="54"/>
      <c r="AEE44" s="55"/>
      <c r="AEF44" s="56"/>
      <c r="AEI44" s="53"/>
      <c r="AEJ44" s="54"/>
      <c r="AEK44" s="55"/>
      <c r="AEL44" s="56"/>
      <c r="AEO44" s="53"/>
      <c r="AEP44" s="54"/>
      <c r="AEQ44" s="55"/>
      <c r="AER44" s="56"/>
      <c r="AEU44" s="53"/>
      <c r="AEV44" s="54"/>
      <c r="AEW44" s="55"/>
      <c r="AEX44" s="56"/>
      <c r="AFA44" s="53"/>
      <c r="AFB44" s="54"/>
      <c r="AFC44" s="55"/>
      <c r="AFD44" s="56"/>
      <c r="AFG44" s="53"/>
      <c r="AFH44" s="54"/>
      <c r="AFI44" s="55"/>
      <c r="AFJ44" s="56"/>
      <c r="AFM44" s="53"/>
      <c r="AFN44" s="54"/>
      <c r="AFO44" s="55"/>
      <c r="AFP44" s="56"/>
      <c r="AFS44" s="53"/>
      <c r="AFT44" s="54"/>
      <c r="AFU44" s="55"/>
      <c r="AFV44" s="56"/>
      <c r="AFY44" s="53"/>
      <c r="AFZ44" s="54"/>
      <c r="AGA44" s="55"/>
      <c r="AGB44" s="56"/>
      <c r="AGE44" s="53"/>
      <c r="AGF44" s="54"/>
      <c r="AGG44" s="55"/>
      <c r="AGH44" s="56"/>
      <c r="AGK44" s="53"/>
      <c r="AGL44" s="54"/>
      <c r="AGM44" s="55"/>
      <c r="AGN44" s="56"/>
      <c r="AGQ44" s="53"/>
      <c r="AGR44" s="54"/>
      <c r="AGS44" s="55"/>
      <c r="AGT44" s="56"/>
      <c r="AGW44" s="53"/>
      <c r="AGX44" s="54"/>
      <c r="AGY44" s="55"/>
      <c r="AGZ44" s="56"/>
      <c r="AHC44" s="53"/>
      <c r="AHD44" s="54"/>
      <c r="AHE44" s="55"/>
      <c r="AHF44" s="56"/>
      <c r="AHI44" s="53"/>
      <c r="AHJ44" s="54"/>
      <c r="AHK44" s="55"/>
      <c r="AHL44" s="56"/>
      <c r="AHO44" s="53"/>
      <c r="AHP44" s="54"/>
      <c r="AHQ44" s="55"/>
      <c r="AHR44" s="56"/>
      <c r="AHU44" s="53"/>
      <c r="AHV44" s="54"/>
      <c r="AHW44" s="55"/>
      <c r="AHX44" s="56"/>
      <c r="AIA44" s="53"/>
      <c r="AIB44" s="54"/>
      <c r="AIC44" s="55"/>
      <c r="AID44" s="56"/>
      <c r="AIG44" s="53"/>
      <c r="AIH44" s="54"/>
      <c r="AII44" s="55"/>
      <c r="AIJ44" s="56"/>
      <c r="AIM44" s="53"/>
      <c r="AIN44" s="54"/>
      <c r="AIO44" s="55"/>
      <c r="AIP44" s="56"/>
      <c r="AIS44" s="53"/>
      <c r="AIT44" s="54"/>
      <c r="AIU44" s="55"/>
      <c r="AIV44" s="56"/>
      <c r="AIY44" s="53"/>
      <c r="AIZ44" s="54"/>
      <c r="AJA44" s="55"/>
      <c r="AJB44" s="56"/>
      <c r="AJE44" s="53"/>
      <c r="AJF44" s="54"/>
      <c r="AJG44" s="55"/>
      <c r="AJH44" s="56"/>
      <c r="AJK44" s="53"/>
      <c r="AJL44" s="54"/>
      <c r="AJM44" s="55"/>
      <c r="AJN44" s="56"/>
      <c r="AJQ44" s="53"/>
      <c r="AJR44" s="54"/>
      <c r="AJS44" s="55"/>
      <c r="AJT44" s="56"/>
      <c r="AJW44" s="53"/>
      <c r="AJX44" s="54"/>
      <c r="AJY44" s="55"/>
      <c r="AJZ44" s="56"/>
      <c r="AKC44" s="53"/>
      <c r="AKD44" s="54"/>
      <c r="AKE44" s="55"/>
      <c r="AKF44" s="56"/>
      <c r="AKI44" s="53"/>
      <c r="AKJ44" s="54"/>
      <c r="AKK44" s="55"/>
      <c r="AKL44" s="56"/>
      <c r="AKO44" s="53"/>
      <c r="AKP44" s="54"/>
      <c r="AKQ44" s="55"/>
      <c r="AKR44" s="56"/>
      <c r="AKU44" s="53"/>
      <c r="AKV44" s="54"/>
      <c r="AKW44" s="55"/>
      <c r="AKX44" s="56"/>
      <c r="ALA44" s="53"/>
      <c r="ALB44" s="54"/>
      <c r="ALC44" s="55"/>
      <c r="ALD44" s="56"/>
      <c r="ALG44" s="53"/>
      <c r="ALH44" s="54"/>
      <c r="ALI44" s="55"/>
      <c r="ALJ44" s="56"/>
      <c r="ALM44" s="53"/>
      <c r="ALN44" s="54"/>
      <c r="ALO44" s="55"/>
      <c r="ALP44" s="56"/>
      <c r="ALS44" s="53"/>
      <c r="ALT44" s="54"/>
      <c r="ALU44" s="55"/>
      <c r="ALV44" s="56"/>
      <c r="ALY44" s="53"/>
      <c r="ALZ44" s="54"/>
      <c r="AMA44" s="55"/>
      <c r="AMB44" s="56"/>
      <c r="AME44" s="53"/>
      <c r="AMF44" s="54"/>
      <c r="AMG44" s="55"/>
      <c r="AMH44" s="56"/>
      <c r="AMK44" s="53"/>
      <c r="AML44" s="54"/>
      <c r="AMM44" s="55"/>
      <c r="AMN44" s="56"/>
      <c r="AMQ44" s="53"/>
      <c r="AMR44" s="54"/>
      <c r="AMS44" s="55"/>
      <c r="AMT44" s="56"/>
      <c r="AMW44" s="53"/>
      <c r="AMX44" s="54"/>
      <c r="AMY44" s="55"/>
      <c r="AMZ44" s="56"/>
      <c r="ANC44" s="53"/>
      <c r="AND44" s="54"/>
      <c r="ANE44" s="55"/>
      <c r="ANF44" s="56"/>
      <c r="ANI44" s="53"/>
      <c r="ANJ44" s="54"/>
      <c r="ANK44" s="55"/>
      <c r="ANL44" s="56"/>
      <c r="ANO44" s="53"/>
      <c r="ANP44" s="54"/>
      <c r="ANQ44" s="55"/>
      <c r="ANR44" s="56"/>
      <c r="ANU44" s="53"/>
      <c r="ANV44" s="54"/>
      <c r="ANW44" s="55"/>
      <c r="ANX44" s="56"/>
      <c r="AOA44" s="53"/>
      <c r="AOB44" s="54"/>
      <c r="AOC44" s="55"/>
      <c r="AOD44" s="56"/>
      <c r="AOG44" s="53"/>
      <c r="AOH44" s="54"/>
      <c r="AOI44" s="55"/>
      <c r="AOJ44" s="56"/>
      <c r="AOM44" s="53"/>
      <c r="AON44" s="54"/>
      <c r="AOO44" s="55"/>
      <c r="AOP44" s="56"/>
      <c r="AOS44" s="53"/>
      <c r="AOT44" s="54"/>
      <c r="AOU44" s="55"/>
      <c r="AOV44" s="56"/>
      <c r="AOY44" s="53"/>
      <c r="AOZ44" s="54"/>
      <c r="APA44" s="55"/>
      <c r="APB44" s="56"/>
      <c r="APE44" s="53"/>
      <c r="APF44" s="54"/>
      <c r="APG44" s="55"/>
      <c r="APH44" s="56"/>
      <c r="APK44" s="53"/>
      <c r="APL44" s="54"/>
      <c r="APM44" s="55"/>
      <c r="APN44" s="56"/>
      <c r="APQ44" s="53"/>
      <c r="APR44" s="54"/>
      <c r="APS44" s="55"/>
      <c r="APT44" s="56"/>
      <c r="APW44" s="53"/>
      <c r="APX44" s="54"/>
      <c r="APY44" s="55"/>
      <c r="APZ44" s="56"/>
      <c r="AQC44" s="53"/>
      <c r="AQD44" s="54"/>
      <c r="AQE44" s="55"/>
      <c r="AQF44" s="56"/>
      <c r="AQI44" s="53"/>
      <c r="AQJ44" s="54"/>
      <c r="AQK44" s="55"/>
      <c r="AQL44" s="56"/>
      <c r="AQO44" s="53"/>
      <c r="AQP44" s="54"/>
      <c r="AQQ44" s="55"/>
      <c r="AQR44" s="56"/>
      <c r="AQU44" s="53"/>
      <c r="AQV44" s="54"/>
      <c r="AQW44" s="55"/>
      <c r="AQX44" s="56"/>
      <c r="ARA44" s="53"/>
      <c r="ARB44" s="54"/>
      <c r="ARC44" s="55"/>
      <c r="ARD44" s="56"/>
      <c r="ARG44" s="53"/>
      <c r="ARH44" s="54"/>
      <c r="ARI44" s="55"/>
      <c r="ARJ44" s="56"/>
      <c r="ARM44" s="53"/>
      <c r="ARN44" s="54"/>
      <c r="ARO44" s="55"/>
      <c r="ARP44" s="56"/>
      <c r="ARS44" s="53"/>
      <c r="ART44" s="54"/>
      <c r="ARU44" s="55"/>
      <c r="ARV44" s="56"/>
      <c r="ARY44" s="53"/>
      <c r="ARZ44" s="54"/>
      <c r="ASA44" s="55"/>
      <c r="ASB44" s="56"/>
      <c r="ASE44" s="53"/>
      <c r="ASF44" s="54"/>
      <c r="ASG44" s="55"/>
      <c r="ASH44" s="56"/>
      <c r="ASK44" s="53"/>
      <c r="ASL44" s="54"/>
      <c r="ASM44" s="55"/>
      <c r="ASN44" s="56"/>
      <c r="ASQ44" s="53"/>
      <c r="ASR44" s="54"/>
      <c r="ASS44" s="55"/>
      <c r="AST44" s="56"/>
      <c r="ASW44" s="53"/>
      <c r="ASX44" s="54"/>
      <c r="ASY44" s="55"/>
      <c r="ASZ44" s="56"/>
      <c r="ATC44" s="53"/>
      <c r="ATD44" s="54"/>
      <c r="ATE44" s="55"/>
      <c r="ATF44" s="56"/>
      <c r="ATI44" s="53"/>
      <c r="ATJ44" s="54"/>
      <c r="ATK44" s="55"/>
      <c r="ATL44" s="56"/>
      <c r="ATO44" s="53"/>
      <c r="ATP44" s="54"/>
      <c r="ATQ44" s="55"/>
      <c r="ATR44" s="56"/>
      <c r="ATU44" s="53"/>
      <c r="ATV44" s="54"/>
      <c r="ATW44" s="55"/>
      <c r="ATX44" s="56"/>
      <c r="AUA44" s="53"/>
      <c r="AUB44" s="54"/>
      <c r="AUC44" s="55"/>
      <c r="AUD44" s="56"/>
      <c r="AUG44" s="53"/>
      <c r="AUH44" s="54"/>
      <c r="AUI44" s="55"/>
      <c r="AUJ44" s="56"/>
      <c r="AUM44" s="53"/>
      <c r="AUN44" s="54"/>
      <c r="AUO44" s="55"/>
      <c r="AUP44" s="56"/>
      <c r="AUS44" s="53"/>
      <c r="AUT44" s="54"/>
      <c r="AUU44" s="55"/>
      <c r="AUV44" s="56"/>
      <c r="AUY44" s="53"/>
      <c r="AUZ44" s="54"/>
      <c r="AVA44" s="55"/>
      <c r="AVB44" s="56"/>
      <c r="AVE44" s="53"/>
      <c r="AVF44" s="54"/>
      <c r="AVG44" s="55"/>
      <c r="AVH44" s="56"/>
      <c r="AVK44" s="53"/>
      <c r="AVL44" s="54"/>
      <c r="AVM44" s="55"/>
      <c r="AVN44" s="56"/>
      <c r="AVQ44" s="53"/>
      <c r="AVR44" s="54"/>
      <c r="AVS44" s="55"/>
      <c r="AVT44" s="56"/>
      <c r="AVW44" s="53"/>
      <c r="AVX44" s="54"/>
      <c r="AVY44" s="55"/>
      <c r="AVZ44" s="56"/>
      <c r="AWC44" s="53"/>
      <c r="AWD44" s="54"/>
      <c r="AWE44" s="55"/>
      <c r="AWF44" s="56"/>
      <c r="AWI44" s="53"/>
      <c r="AWJ44" s="54"/>
      <c r="AWK44" s="55"/>
      <c r="AWL44" s="56"/>
      <c r="AWO44" s="53"/>
      <c r="AWP44" s="54"/>
      <c r="AWQ44" s="55"/>
      <c r="AWR44" s="56"/>
      <c r="AWU44" s="53"/>
      <c r="AWV44" s="54"/>
      <c r="AWW44" s="55"/>
      <c r="AWX44" s="56"/>
      <c r="AXA44" s="53"/>
      <c r="AXB44" s="54"/>
      <c r="AXC44" s="55"/>
      <c r="AXD44" s="56"/>
      <c r="AXG44" s="53"/>
      <c r="AXH44" s="54"/>
      <c r="AXI44" s="55"/>
      <c r="AXJ44" s="56"/>
      <c r="AXM44" s="53"/>
      <c r="AXN44" s="54"/>
      <c r="AXO44" s="55"/>
      <c r="AXP44" s="56"/>
      <c r="AXS44" s="53"/>
      <c r="AXT44" s="54"/>
      <c r="AXU44" s="55"/>
      <c r="AXV44" s="56"/>
      <c r="AXY44" s="53"/>
      <c r="AXZ44" s="54"/>
      <c r="AYA44" s="55"/>
      <c r="AYB44" s="56"/>
      <c r="AYE44" s="53"/>
      <c r="AYF44" s="54"/>
      <c r="AYG44" s="55"/>
      <c r="AYH44" s="56"/>
      <c r="AYK44" s="53"/>
      <c r="AYL44" s="54"/>
      <c r="AYM44" s="55"/>
      <c r="AYN44" s="56"/>
      <c r="AYQ44" s="53"/>
      <c r="AYR44" s="54"/>
      <c r="AYS44" s="55"/>
      <c r="AYT44" s="56"/>
      <c r="AYW44" s="53"/>
      <c r="AYX44" s="54"/>
      <c r="AYY44" s="55"/>
      <c r="AYZ44" s="56"/>
      <c r="AZC44" s="53"/>
      <c r="AZD44" s="54"/>
      <c r="AZE44" s="55"/>
      <c r="AZF44" s="56"/>
      <c r="AZI44" s="53"/>
      <c r="AZJ44" s="54"/>
      <c r="AZK44" s="55"/>
      <c r="AZL44" s="56"/>
      <c r="AZO44" s="53"/>
      <c r="AZP44" s="54"/>
      <c r="AZQ44" s="55"/>
      <c r="AZR44" s="56"/>
      <c r="AZU44" s="53"/>
      <c r="AZV44" s="54"/>
      <c r="AZW44" s="55"/>
      <c r="AZX44" s="56"/>
      <c r="BAA44" s="53"/>
      <c r="BAB44" s="54"/>
      <c r="BAC44" s="55"/>
      <c r="BAD44" s="56"/>
      <c r="BAG44" s="53"/>
      <c r="BAH44" s="54"/>
      <c r="BAI44" s="55"/>
      <c r="BAJ44" s="56"/>
      <c r="BAM44" s="53"/>
      <c r="BAN44" s="54"/>
      <c r="BAO44" s="55"/>
      <c r="BAP44" s="56"/>
      <c r="BAS44" s="53"/>
      <c r="BAT44" s="54"/>
      <c r="BAU44" s="55"/>
      <c r="BAV44" s="56"/>
      <c r="BAY44" s="53"/>
      <c r="BAZ44" s="54"/>
      <c r="BBA44" s="55"/>
      <c r="BBB44" s="56"/>
      <c r="BBE44" s="53"/>
      <c r="BBF44" s="54"/>
      <c r="BBG44" s="55"/>
      <c r="BBH44" s="56"/>
      <c r="BBK44" s="53"/>
      <c r="BBL44" s="54"/>
      <c r="BBM44" s="55"/>
      <c r="BBN44" s="56"/>
      <c r="BBQ44" s="53"/>
      <c r="BBR44" s="54"/>
      <c r="BBS44" s="55"/>
      <c r="BBT44" s="56"/>
      <c r="BBW44" s="53"/>
      <c r="BBX44" s="54"/>
      <c r="BBY44" s="55"/>
      <c r="BBZ44" s="56"/>
      <c r="BCC44" s="53"/>
      <c r="BCD44" s="54"/>
      <c r="BCE44" s="55"/>
      <c r="BCF44" s="56"/>
      <c r="BCI44" s="53"/>
      <c r="BCJ44" s="54"/>
      <c r="BCK44" s="55"/>
      <c r="BCL44" s="56"/>
      <c r="BCO44" s="53"/>
      <c r="BCP44" s="54"/>
      <c r="BCQ44" s="55"/>
      <c r="BCR44" s="56"/>
      <c r="BCU44" s="53"/>
      <c r="BCV44" s="54"/>
      <c r="BCW44" s="55"/>
      <c r="BCX44" s="56"/>
      <c r="BDA44" s="53"/>
      <c r="BDB44" s="54"/>
      <c r="BDC44" s="55"/>
      <c r="BDD44" s="56"/>
      <c r="BDG44" s="53"/>
      <c r="BDH44" s="54"/>
      <c r="BDI44" s="55"/>
      <c r="BDJ44" s="56"/>
      <c r="BDM44" s="53"/>
      <c r="BDN44" s="54"/>
      <c r="BDO44" s="55"/>
      <c r="BDP44" s="56"/>
      <c r="BDS44" s="53"/>
      <c r="BDT44" s="54"/>
      <c r="BDU44" s="55"/>
      <c r="BDV44" s="56"/>
      <c r="BDY44" s="53"/>
      <c r="BDZ44" s="54"/>
      <c r="BEA44" s="55"/>
      <c r="BEB44" s="56"/>
      <c r="BEE44" s="53"/>
      <c r="BEF44" s="54"/>
      <c r="BEG44" s="55"/>
      <c r="BEH44" s="56"/>
      <c r="BEK44" s="53"/>
      <c r="BEL44" s="54"/>
      <c r="BEM44" s="55"/>
      <c r="BEN44" s="56"/>
      <c r="BEQ44" s="53"/>
      <c r="BER44" s="54"/>
      <c r="BES44" s="55"/>
      <c r="BET44" s="56"/>
      <c r="BEW44" s="53"/>
      <c r="BEX44" s="54"/>
      <c r="BEY44" s="55"/>
      <c r="BEZ44" s="56"/>
      <c r="BFC44" s="53"/>
      <c r="BFD44" s="54"/>
      <c r="BFE44" s="55"/>
      <c r="BFF44" s="56"/>
      <c r="BFI44" s="53"/>
      <c r="BFJ44" s="54"/>
      <c r="BFK44" s="55"/>
      <c r="BFL44" s="56"/>
      <c r="BFO44" s="53"/>
      <c r="BFP44" s="54"/>
      <c r="BFQ44" s="55"/>
      <c r="BFR44" s="56"/>
      <c r="BFU44" s="53"/>
      <c r="BFV44" s="54"/>
      <c r="BFW44" s="55"/>
      <c r="BFX44" s="56"/>
      <c r="BGA44" s="53"/>
      <c r="BGB44" s="54"/>
      <c r="BGC44" s="55"/>
      <c r="BGD44" s="56"/>
      <c r="BGG44" s="53"/>
      <c r="BGH44" s="54"/>
      <c r="BGI44" s="55"/>
      <c r="BGJ44" s="56"/>
      <c r="BGM44" s="53"/>
      <c r="BGN44" s="54"/>
      <c r="BGO44" s="55"/>
      <c r="BGP44" s="56"/>
      <c r="BGS44" s="53"/>
      <c r="BGT44" s="54"/>
      <c r="BGU44" s="55"/>
      <c r="BGV44" s="56"/>
      <c r="BGY44" s="53"/>
      <c r="BGZ44" s="54"/>
      <c r="BHA44" s="55"/>
      <c r="BHB44" s="56"/>
      <c r="BHE44" s="53"/>
      <c r="BHF44" s="54"/>
      <c r="BHG44" s="55"/>
      <c r="BHH44" s="56"/>
      <c r="BHK44" s="53"/>
      <c r="BHL44" s="54"/>
      <c r="BHM44" s="55"/>
      <c r="BHN44" s="56"/>
      <c r="BHQ44" s="53"/>
      <c r="BHR44" s="54"/>
      <c r="BHS44" s="55"/>
      <c r="BHT44" s="56"/>
      <c r="BHW44" s="53"/>
      <c r="BHX44" s="54"/>
      <c r="BHY44" s="55"/>
      <c r="BHZ44" s="56"/>
      <c r="BIC44" s="53"/>
      <c r="BID44" s="54"/>
      <c r="BIE44" s="55"/>
      <c r="BIF44" s="56"/>
      <c r="BII44" s="53"/>
      <c r="BIJ44" s="54"/>
      <c r="BIK44" s="55"/>
      <c r="BIL44" s="56"/>
      <c r="BIO44" s="53"/>
      <c r="BIP44" s="54"/>
      <c r="BIQ44" s="55"/>
      <c r="BIR44" s="56"/>
      <c r="BIU44" s="53"/>
      <c r="BIV44" s="54"/>
      <c r="BIW44" s="55"/>
      <c r="BIX44" s="56"/>
      <c r="BJA44" s="53"/>
      <c r="BJB44" s="54"/>
      <c r="BJC44" s="55"/>
      <c r="BJD44" s="56"/>
      <c r="BJG44" s="53"/>
      <c r="BJH44" s="54"/>
      <c r="BJI44" s="55"/>
      <c r="BJJ44" s="56"/>
      <c r="BJM44" s="53"/>
      <c r="BJN44" s="54"/>
      <c r="BJO44" s="55"/>
      <c r="BJP44" s="56"/>
      <c r="BJS44" s="53"/>
      <c r="BJT44" s="54"/>
      <c r="BJU44" s="55"/>
      <c r="BJV44" s="56"/>
      <c r="BJY44" s="53"/>
      <c r="BJZ44" s="54"/>
      <c r="BKA44" s="55"/>
      <c r="BKB44" s="56"/>
      <c r="BKE44" s="53"/>
      <c r="BKF44" s="54"/>
      <c r="BKG44" s="55"/>
      <c r="BKH44" s="56"/>
      <c r="BKK44" s="53"/>
      <c r="BKL44" s="54"/>
      <c r="BKM44" s="55"/>
      <c r="BKN44" s="56"/>
      <c r="BKQ44" s="53"/>
      <c r="BKR44" s="54"/>
      <c r="BKS44" s="55"/>
      <c r="BKT44" s="56"/>
      <c r="BKW44" s="53"/>
      <c r="BKX44" s="54"/>
      <c r="BKY44" s="55"/>
      <c r="BKZ44" s="56"/>
      <c r="BLC44" s="53"/>
      <c r="BLD44" s="54"/>
      <c r="BLE44" s="55"/>
      <c r="BLF44" s="56"/>
      <c r="BLI44" s="53"/>
      <c r="BLJ44" s="54"/>
      <c r="BLK44" s="55"/>
      <c r="BLL44" s="56"/>
      <c r="BLO44" s="53"/>
      <c r="BLP44" s="54"/>
      <c r="BLQ44" s="55"/>
      <c r="BLR44" s="56"/>
      <c r="BLU44" s="53"/>
      <c r="BLV44" s="54"/>
      <c r="BLW44" s="55"/>
      <c r="BLX44" s="56"/>
      <c r="BMA44" s="53"/>
      <c r="BMB44" s="54"/>
      <c r="BMC44" s="55"/>
      <c r="BMD44" s="56"/>
      <c r="BMG44" s="53"/>
      <c r="BMH44" s="54"/>
      <c r="BMI44" s="55"/>
      <c r="BMJ44" s="56"/>
      <c r="BMM44" s="53"/>
      <c r="BMN44" s="54"/>
      <c r="BMO44" s="55"/>
      <c r="BMP44" s="56"/>
      <c r="BMS44" s="53"/>
      <c r="BMT44" s="54"/>
      <c r="BMU44" s="55"/>
      <c r="BMV44" s="56"/>
      <c r="BMY44" s="53"/>
      <c r="BMZ44" s="54"/>
      <c r="BNA44" s="55"/>
      <c r="BNB44" s="56"/>
      <c r="BNE44" s="53"/>
      <c r="BNF44" s="54"/>
      <c r="BNG44" s="55"/>
      <c r="BNH44" s="56"/>
      <c r="BNK44" s="53"/>
      <c r="BNL44" s="54"/>
      <c r="BNM44" s="55"/>
      <c r="BNN44" s="56"/>
      <c r="BNQ44" s="53"/>
      <c r="BNR44" s="54"/>
      <c r="BNS44" s="55"/>
      <c r="BNT44" s="56"/>
      <c r="BNW44" s="53"/>
      <c r="BNX44" s="54"/>
      <c r="BNY44" s="55"/>
      <c r="BNZ44" s="56"/>
      <c r="BOC44" s="53"/>
      <c r="BOD44" s="54"/>
      <c r="BOE44" s="55"/>
      <c r="BOF44" s="56"/>
      <c r="BOI44" s="53"/>
      <c r="BOJ44" s="54"/>
      <c r="BOK44" s="55"/>
      <c r="BOL44" s="56"/>
      <c r="BOO44" s="53"/>
      <c r="BOP44" s="54"/>
      <c r="BOQ44" s="55"/>
      <c r="BOR44" s="56"/>
      <c r="BOU44" s="53"/>
      <c r="BOV44" s="54"/>
      <c r="BOW44" s="55"/>
      <c r="BOX44" s="56"/>
      <c r="BPA44" s="53"/>
      <c r="BPB44" s="54"/>
      <c r="BPC44" s="55"/>
      <c r="BPD44" s="56"/>
      <c r="BPG44" s="53"/>
      <c r="BPH44" s="54"/>
      <c r="BPI44" s="55"/>
      <c r="BPJ44" s="56"/>
      <c r="BPM44" s="53"/>
      <c r="BPN44" s="54"/>
      <c r="BPO44" s="55"/>
      <c r="BPP44" s="56"/>
      <c r="BPS44" s="53"/>
      <c r="BPT44" s="54"/>
      <c r="BPU44" s="55"/>
      <c r="BPV44" s="56"/>
      <c r="BPY44" s="53"/>
      <c r="BPZ44" s="54"/>
      <c r="BQA44" s="55"/>
      <c r="BQB44" s="56"/>
      <c r="BQE44" s="53"/>
      <c r="BQF44" s="54"/>
      <c r="BQG44" s="55"/>
      <c r="BQH44" s="56"/>
      <c r="BQK44" s="53"/>
      <c r="BQL44" s="54"/>
      <c r="BQM44" s="55"/>
      <c r="BQN44" s="56"/>
      <c r="BQQ44" s="53"/>
      <c r="BQR44" s="54"/>
      <c r="BQS44" s="55"/>
      <c r="BQT44" s="56"/>
      <c r="BQW44" s="53"/>
      <c r="BQX44" s="54"/>
      <c r="BQY44" s="55"/>
      <c r="BQZ44" s="56"/>
      <c r="BRC44" s="53"/>
      <c r="BRD44" s="54"/>
      <c r="BRE44" s="55"/>
      <c r="BRF44" s="56"/>
      <c r="BRI44" s="53"/>
      <c r="BRJ44" s="54"/>
      <c r="BRK44" s="55"/>
      <c r="BRL44" s="56"/>
      <c r="BRO44" s="53"/>
      <c r="BRP44" s="54"/>
      <c r="BRQ44" s="55"/>
      <c r="BRR44" s="56"/>
      <c r="BRU44" s="53"/>
      <c r="BRV44" s="54"/>
      <c r="BRW44" s="55"/>
      <c r="BRX44" s="56"/>
      <c r="BSA44" s="53"/>
      <c r="BSB44" s="54"/>
      <c r="BSC44" s="55"/>
      <c r="BSD44" s="56"/>
      <c r="BSG44" s="53"/>
      <c r="BSH44" s="54"/>
      <c r="BSI44" s="55"/>
      <c r="BSJ44" s="56"/>
      <c r="BSM44" s="53"/>
      <c r="BSN44" s="54"/>
      <c r="BSO44" s="55"/>
      <c r="BSP44" s="56"/>
      <c r="BSS44" s="53"/>
      <c r="BST44" s="54"/>
      <c r="BSU44" s="55"/>
      <c r="BSV44" s="56"/>
      <c r="BSY44" s="53"/>
      <c r="BSZ44" s="54"/>
      <c r="BTA44" s="55"/>
      <c r="BTB44" s="56"/>
      <c r="BTE44" s="53"/>
      <c r="BTF44" s="54"/>
      <c r="BTG44" s="55"/>
      <c r="BTH44" s="56"/>
      <c r="BTK44" s="53"/>
      <c r="BTL44" s="54"/>
      <c r="BTM44" s="55"/>
      <c r="BTN44" s="56"/>
      <c r="BTQ44" s="53"/>
      <c r="BTR44" s="54"/>
      <c r="BTS44" s="55"/>
      <c r="BTT44" s="56"/>
      <c r="BTW44" s="53"/>
      <c r="BTX44" s="54"/>
      <c r="BTY44" s="55"/>
      <c r="BTZ44" s="56"/>
      <c r="BUC44" s="53"/>
      <c r="BUD44" s="54"/>
      <c r="BUE44" s="55"/>
      <c r="BUF44" s="56"/>
      <c r="BUI44" s="53"/>
      <c r="BUJ44" s="54"/>
      <c r="BUK44" s="55"/>
      <c r="BUL44" s="56"/>
      <c r="BUO44" s="53"/>
      <c r="BUP44" s="54"/>
      <c r="BUQ44" s="55"/>
      <c r="BUR44" s="56"/>
      <c r="BUU44" s="53"/>
      <c r="BUV44" s="54"/>
      <c r="BUW44" s="55"/>
      <c r="BUX44" s="56"/>
      <c r="BVA44" s="53"/>
      <c r="BVB44" s="54"/>
      <c r="BVC44" s="55"/>
      <c r="BVD44" s="56"/>
      <c r="BVG44" s="53"/>
      <c r="BVH44" s="54"/>
      <c r="BVI44" s="55"/>
      <c r="BVJ44" s="56"/>
      <c r="BVM44" s="53"/>
      <c r="BVN44" s="54"/>
      <c r="BVO44" s="55"/>
      <c r="BVP44" s="56"/>
      <c r="BVS44" s="53"/>
      <c r="BVT44" s="54"/>
      <c r="BVU44" s="55"/>
      <c r="BVV44" s="56"/>
      <c r="BVY44" s="53"/>
      <c r="BVZ44" s="54"/>
      <c r="BWA44" s="55"/>
      <c r="BWB44" s="56"/>
      <c r="BWE44" s="53"/>
      <c r="BWF44" s="54"/>
      <c r="BWG44" s="55"/>
      <c r="BWH44" s="56"/>
      <c r="BWK44" s="53"/>
      <c r="BWL44" s="54"/>
      <c r="BWM44" s="55"/>
      <c r="BWN44" s="56"/>
      <c r="BWQ44" s="53"/>
      <c r="BWR44" s="54"/>
      <c r="BWS44" s="55"/>
      <c r="BWT44" s="56"/>
      <c r="BWW44" s="53"/>
      <c r="BWX44" s="54"/>
      <c r="BWY44" s="55"/>
      <c r="BWZ44" s="56"/>
      <c r="BXC44" s="53"/>
      <c r="BXD44" s="54"/>
      <c r="BXE44" s="55"/>
      <c r="BXF44" s="56"/>
      <c r="BXI44" s="53"/>
      <c r="BXJ44" s="54"/>
      <c r="BXK44" s="55"/>
      <c r="BXL44" s="56"/>
      <c r="BXO44" s="53"/>
      <c r="BXP44" s="54"/>
      <c r="BXQ44" s="55"/>
      <c r="BXR44" s="56"/>
      <c r="BXU44" s="53"/>
      <c r="BXV44" s="54"/>
      <c r="BXW44" s="55"/>
      <c r="BXX44" s="56"/>
      <c r="BYA44" s="53"/>
      <c r="BYB44" s="54"/>
      <c r="BYC44" s="55"/>
      <c r="BYD44" s="56"/>
      <c r="BYG44" s="53"/>
      <c r="BYH44" s="54"/>
      <c r="BYI44" s="55"/>
      <c r="BYJ44" s="56"/>
      <c r="BYM44" s="53"/>
      <c r="BYN44" s="54"/>
      <c r="BYO44" s="55"/>
      <c r="BYP44" s="56"/>
      <c r="BYS44" s="53"/>
      <c r="BYT44" s="54"/>
      <c r="BYU44" s="55"/>
      <c r="BYV44" s="56"/>
      <c r="BYY44" s="53"/>
      <c r="BYZ44" s="54"/>
      <c r="BZA44" s="55"/>
      <c r="BZB44" s="56"/>
      <c r="BZE44" s="53"/>
      <c r="BZF44" s="54"/>
      <c r="BZG44" s="55"/>
      <c r="BZH44" s="56"/>
      <c r="BZK44" s="53"/>
      <c r="BZL44" s="54"/>
      <c r="BZM44" s="55"/>
      <c r="BZN44" s="56"/>
      <c r="BZQ44" s="53"/>
      <c r="BZR44" s="54"/>
      <c r="BZS44" s="55"/>
      <c r="BZT44" s="56"/>
      <c r="BZW44" s="53"/>
      <c r="BZX44" s="54"/>
      <c r="BZY44" s="55"/>
      <c r="BZZ44" s="56"/>
      <c r="CAC44" s="53"/>
      <c r="CAD44" s="54"/>
      <c r="CAE44" s="55"/>
      <c r="CAF44" s="56"/>
      <c r="CAI44" s="53"/>
      <c r="CAJ44" s="54"/>
      <c r="CAK44" s="55"/>
      <c r="CAL44" s="56"/>
      <c r="CAO44" s="53"/>
      <c r="CAP44" s="54"/>
      <c r="CAQ44" s="55"/>
      <c r="CAR44" s="56"/>
      <c r="CAU44" s="53"/>
      <c r="CAV44" s="54"/>
      <c r="CAW44" s="55"/>
      <c r="CAX44" s="56"/>
      <c r="CBA44" s="53"/>
      <c r="CBB44" s="54"/>
      <c r="CBC44" s="55"/>
      <c r="CBD44" s="56"/>
      <c r="CBG44" s="53"/>
      <c r="CBH44" s="54"/>
      <c r="CBI44" s="55"/>
      <c r="CBJ44" s="56"/>
      <c r="CBM44" s="53"/>
      <c r="CBN44" s="54"/>
      <c r="CBO44" s="55"/>
      <c r="CBP44" s="56"/>
      <c r="CBS44" s="53"/>
      <c r="CBT44" s="54"/>
      <c r="CBU44" s="55"/>
      <c r="CBV44" s="56"/>
      <c r="CBY44" s="53"/>
      <c r="CBZ44" s="54"/>
      <c r="CCA44" s="55"/>
      <c r="CCB44" s="56"/>
      <c r="CCE44" s="53"/>
      <c r="CCF44" s="54"/>
      <c r="CCG44" s="55"/>
      <c r="CCH44" s="56"/>
      <c r="CCK44" s="53"/>
      <c r="CCL44" s="54"/>
      <c r="CCM44" s="55"/>
      <c r="CCN44" s="56"/>
      <c r="CCQ44" s="53"/>
      <c r="CCR44" s="54"/>
      <c r="CCS44" s="55"/>
      <c r="CCT44" s="56"/>
      <c r="CCW44" s="53"/>
      <c r="CCX44" s="54"/>
      <c r="CCY44" s="55"/>
      <c r="CCZ44" s="56"/>
      <c r="CDC44" s="53"/>
      <c r="CDD44" s="54"/>
      <c r="CDE44" s="55"/>
      <c r="CDF44" s="56"/>
      <c r="CDI44" s="53"/>
      <c r="CDJ44" s="54"/>
      <c r="CDK44" s="55"/>
      <c r="CDL44" s="56"/>
      <c r="CDO44" s="53"/>
      <c r="CDP44" s="54"/>
      <c r="CDQ44" s="55"/>
      <c r="CDR44" s="56"/>
      <c r="CDU44" s="53"/>
      <c r="CDV44" s="54"/>
      <c r="CDW44" s="55"/>
      <c r="CDX44" s="56"/>
      <c r="CEA44" s="53"/>
      <c r="CEB44" s="54"/>
      <c r="CEC44" s="55"/>
      <c r="CED44" s="56"/>
      <c r="CEG44" s="53"/>
      <c r="CEH44" s="54"/>
      <c r="CEI44" s="55"/>
      <c r="CEJ44" s="56"/>
      <c r="CEM44" s="53"/>
      <c r="CEN44" s="54"/>
      <c r="CEO44" s="55"/>
      <c r="CEP44" s="56"/>
      <c r="CES44" s="53"/>
      <c r="CET44" s="54"/>
      <c r="CEU44" s="55"/>
      <c r="CEV44" s="56"/>
      <c r="CEY44" s="53"/>
      <c r="CEZ44" s="54"/>
      <c r="CFA44" s="55"/>
      <c r="CFB44" s="56"/>
      <c r="CFE44" s="53"/>
      <c r="CFF44" s="54"/>
      <c r="CFG44" s="55"/>
      <c r="CFH44" s="56"/>
      <c r="CFK44" s="53"/>
      <c r="CFL44" s="54"/>
      <c r="CFM44" s="55"/>
      <c r="CFN44" s="56"/>
      <c r="CFQ44" s="53"/>
      <c r="CFR44" s="54"/>
      <c r="CFS44" s="55"/>
      <c r="CFT44" s="56"/>
      <c r="CFW44" s="53"/>
      <c r="CFX44" s="54"/>
      <c r="CFY44" s="55"/>
      <c r="CFZ44" s="56"/>
      <c r="CGC44" s="53"/>
      <c r="CGD44" s="54"/>
      <c r="CGE44" s="55"/>
      <c r="CGF44" s="56"/>
      <c r="CGI44" s="53"/>
      <c r="CGJ44" s="54"/>
      <c r="CGK44" s="55"/>
      <c r="CGL44" s="56"/>
      <c r="CGO44" s="53"/>
      <c r="CGP44" s="54"/>
      <c r="CGQ44" s="55"/>
      <c r="CGR44" s="56"/>
      <c r="CGU44" s="53"/>
      <c r="CGV44" s="54"/>
      <c r="CGW44" s="55"/>
      <c r="CGX44" s="56"/>
      <c r="CHA44" s="53"/>
      <c r="CHB44" s="54"/>
      <c r="CHC44" s="55"/>
      <c r="CHD44" s="56"/>
      <c r="CHG44" s="53"/>
      <c r="CHH44" s="54"/>
      <c r="CHI44" s="55"/>
      <c r="CHJ44" s="56"/>
      <c r="CHM44" s="53"/>
      <c r="CHN44" s="54"/>
      <c r="CHO44" s="55"/>
      <c r="CHP44" s="56"/>
      <c r="CHS44" s="53"/>
      <c r="CHT44" s="54"/>
      <c r="CHU44" s="55"/>
      <c r="CHV44" s="56"/>
      <c r="CHY44" s="53"/>
      <c r="CHZ44" s="54"/>
      <c r="CIA44" s="55"/>
      <c r="CIB44" s="56"/>
      <c r="CIE44" s="53"/>
      <c r="CIF44" s="54"/>
      <c r="CIG44" s="55"/>
      <c r="CIH44" s="56"/>
      <c r="CIK44" s="53"/>
      <c r="CIL44" s="54"/>
      <c r="CIM44" s="55"/>
      <c r="CIN44" s="56"/>
      <c r="CIQ44" s="53"/>
      <c r="CIR44" s="54"/>
      <c r="CIS44" s="55"/>
      <c r="CIT44" s="56"/>
      <c r="CIW44" s="53"/>
      <c r="CIX44" s="54"/>
      <c r="CIY44" s="55"/>
      <c r="CIZ44" s="56"/>
      <c r="CJC44" s="53"/>
      <c r="CJD44" s="54"/>
      <c r="CJE44" s="55"/>
      <c r="CJF44" s="56"/>
      <c r="CJI44" s="53"/>
      <c r="CJJ44" s="54"/>
      <c r="CJK44" s="55"/>
      <c r="CJL44" s="56"/>
      <c r="CJO44" s="53"/>
      <c r="CJP44" s="54"/>
      <c r="CJQ44" s="55"/>
      <c r="CJR44" s="56"/>
      <c r="CJU44" s="53"/>
      <c r="CJV44" s="54"/>
      <c r="CJW44" s="55"/>
      <c r="CJX44" s="56"/>
      <c r="CKA44" s="53"/>
      <c r="CKB44" s="54"/>
      <c r="CKC44" s="55"/>
      <c r="CKD44" s="56"/>
      <c r="CKG44" s="53"/>
      <c r="CKH44" s="54"/>
      <c r="CKI44" s="55"/>
      <c r="CKJ44" s="56"/>
      <c r="CKM44" s="53"/>
      <c r="CKN44" s="54"/>
      <c r="CKO44" s="55"/>
      <c r="CKP44" s="56"/>
      <c r="CKS44" s="53"/>
      <c r="CKT44" s="54"/>
      <c r="CKU44" s="55"/>
      <c r="CKV44" s="56"/>
      <c r="CKY44" s="53"/>
      <c r="CKZ44" s="54"/>
      <c r="CLA44" s="55"/>
      <c r="CLB44" s="56"/>
      <c r="CLE44" s="53"/>
      <c r="CLF44" s="54"/>
      <c r="CLG44" s="55"/>
      <c r="CLH44" s="56"/>
      <c r="CLK44" s="53"/>
      <c r="CLL44" s="54"/>
      <c r="CLM44" s="55"/>
      <c r="CLN44" s="56"/>
      <c r="CLQ44" s="53"/>
      <c r="CLR44" s="54"/>
      <c r="CLS44" s="55"/>
      <c r="CLT44" s="56"/>
      <c r="CLW44" s="53"/>
      <c r="CLX44" s="54"/>
      <c r="CLY44" s="55"/>
      <c r="CLZ44" s="56"/>
      <c r="CMC44" s="53"/>
      <c r="CMD44" s="54"/>
      <c r="CME44" s="55"/>
      <c r="CMF44" s="56"/>
      <c r="CMI44" s="53"/>
      <c r="CMJ44" s="54"/>
      <c r="CMK44" s="55"/>
      <c r="CML44" s="56"/>
      <c r="CMO44" s="53"/>
      <c r="CMP44" s="54"/>
      <c r="CMQ44" s="55"/>
      <c r="CMR44" s="56"/>
      <c r="CMU44" s="53"/>
      <c r="CMV44" s="54"/>
      <c r="CMW44" s="55"/>
      <c r="CMX44" s="56"/>
      <c r="CNA44" s="53"/>
      <c r="CNB44" s="54"/>
      <c r="CNC44" s="55"/>
      <c r="CND44" s="56"/>
      <c r="CNG44" s="53"/>
      <c r="CNH44" s="54"/>
      <c r="CNI44" s="55"/>
      <c r="CNJ44" s="56"/>
      <c r="CNM44" s="53"/>
      <c r="CNN44" s="54"/>
      <c r="CNO44" s="55"/>
      <c r="CNP44" s="56"/>
      <c r="CNS44" s="53"/>
      <c r="CNT44" s="54"/>
      <c r="CNU44" s="55"/>
      <c r="CNV44" s="56"/>
      <c r="CNY44" s="53"/>
      <c r="CNZ44" s="54"/>
      <c r="COA44" s="55"/>
      <c r="COB44" s="56"/>
      <c r="COE44" s="53"/>
      <c r="COF44" s="54"/>
      <c r="COG44" s="55"/>
      <c r="COH44" s="56"/>
      <c r="COK44" s="53"/>
      <c r="COL44" s="54"/>
      <c r="COM44" s="55"/>
      <c r="CON44" s="56"/>
      <c r="COQ44" s="53"/>
      <c r="COR44" s="54"/>
      <c r="COS44" s="55"/>
      <c r="COT44" s="56"/>
      <c r="COW44" s="53"/>
      <c r="COX44" s="54"/>
      <c r="COY44" s="55"/>
      <c r="COZ44" s="56"/>
      <c r="CPC44" s="53"/>
      <c r="CPD44" s="54"/>
      <c r="CPE44" s="55"/>
      <c r="CPF44" s="56"/>
      <c r="CPI44" s="53"/>
      <c r="CPJ44" s="54"/>
      <c r="CPK44" s="55"/>
      <c r="CPL44" s="56"/>
      <c r="CPO44" s="53"/>
      <c r="CPP44" s="54"/>
      <c r="CPQ44" s="55"/>
      <c r="CPR44" s="56"/>
      <c r="CPU44" s="53"/>
      <c r="CPV44" s="54"/>
      <c r="CPW44" s="55"/>
      <c r="CPX44" s="56"/>
      <c r="CQA44" s="53"/>
      <c r="CQB44" s="54"/>
      <c r="CQC44" s="55"/>
      <c r="CQD44" s="56"/>
      <c r="CQG44" s="53"/>
      <c r="CQH44" s="54"/>
      <c r="CQI44" s="55"/>
      <c r="CQJ44" s="56"/>
      <c r="CQM44" s="53"/>
      <c r="CQN44" s="54"/>
      <c r="CQO44" s="55"/>
      <c r="CQP44" s="56"/>
      <c r="CQS44" s="53"/>
      <c r="CQT44" s="54"/>
      <c r="CQU44" s="55"/>
      <c r="CQV44" s="56"/>
      <c r="CQY44" s="53"/>
      <c r="CQZ44" s="54"/>
      <c r="CRA44" s="55"/>
      <c r="CRB44" s="56"/>
      <c r="CRE44" s="53"/>
      <c r="CRF44" s="54"/>
      <c r="CRG44" s="55"/>
      <c r="CRH44" s="56"/>
      <c r="CRK44" s="53"/>
      <c r="CRL44" s="54"/>
      <c r="CRM44" s="55"/>
      <c r="CRN44" s="56"/>
      <c r="CRQ44" s="53"/>
      <c r="CRR44" s="54"/>
      <c r="CRS44" s="55"/>
      <c r="CRT44" s="56"/>
      <c r="CRW44" s="53"/>
      <c r="CRX44" s="54"/>
      <c r="CRY44" s="55"/>
      <c r="CRZ44" s="56"/>
      <c r="CSC44" s="53"/>
      <c r="CSD44" s="54"/>
      <c r="CSE44" s="55"/>
      <c r="CSF44" s="56"/>
      <c r="CSI44" s="53"/>
      <c r="CSJ44" s="54"/>
      <c r="CSK44" s="55"/>
      <c r="CSL44" s="56"/>
      <c r="CSO44" s="53"/>
      <c r="CSP44" s="54"/>
      <c r="CSQ44" s="55"/>
      <c r="CSR44" s="56"/>
      <c r="CSU44" s="53"/>
      <c r="CSV44" s="54"/>
      <c r="CSW44" s="55"/>
      <c r="CSX44" s="56"/>
      <c r="CTA44" s="53"/>
      <c r="CTB44" s="54"/>
      <c r="CTC44" s="55"/>
      <c r="CTD44" s="56"/>
      <c r="CTG44" s="53"/>
      <c r="CTH44" s="54"/>
      <c r="CTI44" s="55"/>
      <c r="CTJ44" s="56"/>
      <c r="CTM44" s="53"/>
      <c r="CTN44" s="54"/>
      <c r="CTO44" s="55"/>
      <c r="CTP44" s="56"/>
      <c r="CTS44" s="53"/>
      <c r="CTT44" s="54"/>
      <c r="CTU44" s="55"/>
      <c r="CTV44" s="56"/>
      <c r="CTY44" s="53"/>
      <c r="CTZ44" s="54"/>
      <c r="CUA44" s="55"/>
      <c r="CUB44" s="56"/>
      <c r="CUE44" s="53"/>
      <c r="CUF44" s="54"/>
      <c r="CUG44" s="55"/>
      <c r="CUH44" s="56"/>
      <c r="CUK44" s="53"/>
      <c r="CUL44" s="54"/>
      <c r="CUM44" s="55"/>
      <c r="CUN44" s="56"/>
      <c r="CUQ44" s="53"/>
      <c r="CUR44" s="54"/>
      <c r="CUS44" s="55"/>
      <c r="CUT44" s="56"/>
      <c r="CUW44" s="53"/>
      <c r="CUX44" s="54"/>
      <c r="CUY44" s="55"/>
      <c r="CUZ44" s="56"/>
      <c r="CVC44" s="53"/>
      <c r="CVD44" s="54"/>
      <c r="CVE44" s="55"/>
      <c r="CVF44" s="56"/>
      <c r="CVI44" s="53"/>
      <c r="CVJ44" s="54"/>
      <c r="CVK44" s="55"/>
      <c r="CVL44" s="56"/>
      <c r="CVO44" s="53"/>
      <c r="CVP44" s="54"/>
      <c r="CVQ44" s="55"/>
      <c r="CVR44" s="56"/>
      <c r="CVU44" s="53"/>
      <c r="CVV44" s="54"/>
      <c r="CVW44" s="55"/>
      <c r="CVX44" s="56"/>
      <c r="CWA44" s="53"/>
      <c r="CWB44" s="54"/>
      <c r="CWC44" s="55"/>
      <c r="CWD44" s="56"/>
      <c r="CWG44" s="53"/>
      <c r="CWH44" s="54"/>
      <c r="CWI44" s="55"/>
      <c r="CWJ44" s="56"/>
      <c r="CWM44" s="53"/>
      <c r="CWN44" s="54"/>
      <c r="CWO44" s="55"/>
      <c r="CWP44" s="56"/>
      <c r="CWS44" s="53"/>
      <c r="CWT44" s="54"/>
      <c r="CWU44" s="55"/>
      <c r="CWV44" s="56"/>
      <c r="CWY44" s="53"/>
      <c r="CWZ44" s="54"/>
      <c r="CXA44" s="55"/>
      <c r="CXB44" s="56"/>
      <c r="CXE44" s="53"/>
      <c r="CXF44" s="54"/>
      <c r="CXG44" s="55"/>
      <c r="CXH44" s="56"/>
      <c r="CXK44" s="53"/>
      <c r="CXL44" s="54"/>
      <c r="CXM44" s="55"/>
      <c r="CXN44" s="56"/>
      <c r="CXQ44" s="53"/>
      <c r="CXR44" s="54"/>
      <c r="CXS44" s="55"/>
      <c r="CXT44" s="56"/>
      <c r="CXW44" s="53"/>
      <c r="CXX44" s="54"/>
      <c r="CXY44" s="55"/>
      <c r="CXZ44" s="56"/>
      <c r="CYC44" s="53"/>
      <c r="CYD44" s="54"/>
      <c r="CYE44" s="55"/>
      <c r="CYF44" s="56"/>
      <c r="CYI44" s="53"/>
      <c r="CYJ44" s="54"/>
      <c r="CYK44" s="55"/>
      <c r="CYL44" s="56"/>
      <c r="CYO44" s="53"/>
      <c r="CYP44" s="54"/>
      <c r="CYQ44" s="55"/>
      <c r="CYR44" s="56"/>
      <c r="CYU44" s="53"/>
      <c r="CYV44" s="54"/>
      <c r="CYW44" s="55"/>
      <c r="CYX44" s="56"/>
      <c r="CZA44" s="53"/>
      <c r="CZB44" s="54"/>
      <c r="CZC44" s="55"/>
      <c r="CZD44" s="56"/>
      <c r="CZG44" s="53"/>
      <c r="CZH44" s="54"/>
      <c r="CZI44" s="55"/>
      <c r="CZJ44" s="56"/>
      <c r="CZM44" s="53"/>
      <c r="CZN44" s="54"/>
      <c r="CZO44" s="55"/>
      <c r="CZP44" s="56"/>
      <c r="CZS44" s="53"/>
      <c r="CZT44" s="54"/>
      <c r="CZU44" s="55"/>
      <c r="CZV44" s="56"/>
      <c r="CZY44" s="53"/>
      <c r="CZZ44" s="54"/>
      <c r="DAA44" s="55"/>
      <c r="DAB44" s="56"/>
      <c r="DAE44" s="53"/>
      <c r="DAF44" s="54"/>
      <c r="DAG44" s="55"/>
      <c r="DAH44" s="56"/>
      <c r="DAK44" s="53"/>
      <c r="DAL44" s="54"/>
      <c r="DAM44" s="55"/>
      <c r="DAN44" s="56"/>
      <c r="DAQ44" s="53"/>
      <c r="DAR44" s="54"/>
      <c r="DAS44" s="55"/>
      <c r="DAT44" s="56"/>
      <c r="DAW44" s="53"/>
      <c r="DAX44" s="54"/>
      <c r="DAY44" s="55"/>
      <c r="DAZ44" s="56"/>
      <c r="DBC44" s="53"/>
      <c r="DBD44" s="54"/>
      <c r="DBE44" s="55"/>
      <c r="DBF44" s="56"/>
      <c r="DBI44" s="53"/>
      <c r="DBJ44" s="54"/>
      <c r="DBK44" s="55"/>
      <c r="DBL44" s="56"/>
      <c r="DBO44" s="53"/>
      <c r="DBP44" s="54"/>
      <c r="DBQ44" s="55"/>
      <c r="DBR44" s="56"/>
      <c r="DBU44" s="53"/>
      <c r="DBV44" s="54"/>
      <c r="DBW44" s="55"/>
      <c r="DBX44" s="56"/>
      <c r="DCA44" s="53"/>
      <c r="DCB44" s="54"/>
      <c r="DCC44" s="55"/>
      <c r="DCD44" s="56"/>
      <c r="DCG44" s="53"/>
      <c r="DCH44" s="54"/>
      <c r="DCI44" s="55"/>
      <c r="DCJ44" s="56"/>
      <c r="DCM44" s="53"/>
      <c r="DCN44" s="54"/>
      <c r="DCO44" s="55"/>
      <c r="DCP44" s="56"/>
      <c r="DCS44" s="53"/>
      <c r="DCT44" s="54"/>
      <c r="DCU44" s="55"/>
      <c r="DCV44" s="56"/>
      <c r="DCY44" s="53"/>
      <c r="DCZ44" s="54"/>
      <c r="DDA44" s="55"/>
      <c r="DDB44" s="56"/>
      <c r="DDE44" s="53"/>
      <c r="DDF44" s="54"/>
      <c r="DDG44" s="55"/>
      <c r="DDH44" s="56"/>
      <c r="DDK44" s="53"/>
      <c r="DDL44" s="54"/>
      <c r="DDM44" s="55"/>
      <c r="DDN44" s="56"/>
      <c r="DDQ44" s="53"/>
      <c r="DDR44" s="54"/>
      <c r="DDS44" s="55"/>
      <c r="DDT44" s="56"/>
      <c r="DDW44" s="53"/>
      <c r="DDX44" s="54"/>
      <c r="DDY44" s="55"/>
      <c r="DDZ44" s="56"/>
      <c r="DEC44" s="53"/>
      <c r="DED44" s="54"/>
      <c r="DEE44" s="55"/>
      <c r="DEF44" s="56"/>
      <c r="DEI44" s="53"/>
      <c r="DEJ44" s="54"/>
      <c r="DEK44" s="55"/>
      <c r="DEL44" s="56"/>
      <c r="DEO44" s="53"/>
      <c r="DEP44" s="54"/>
      <c r="DEQ44" s="55"/>
      <c r="DER44" s="56"/>
      <c r="DEU44" s="53"/>
      <c r="DEV44" s="54"/>
      <c r="DEW44" s="55"/>
      <c r="DEX44" s="56"/>
      <c r="DFA44" s="53"/>
      <c r="DFB44" s="54"/>
      <c r="DFC44" s="55"/>
      <c r="DFD44" s="56"/>
      <c r="DFG44" s="53"/>
      <c r="DFH44" s="54"/>
      <c r="DFI44" s="55"/>
      <c r="DFJ44" s="56"/>
      <c r="DFM44" s="53"/>
      <c r="DFN44" s="54"/>
      <c r="DFO44" s="55"/>
      <c r="DFP44" s="56"/>
      <c r="DFS44" s="53"/>
      <c r="DFT44" s="54"/>
      <c r="DFU44" s="55"/>
      <c r="DFV44" s="56"/>
      <c r="DFY44" s="53"/>
      <c r="DFZ44" s="54"/>
      <c r="DGA44" s="55"/>
      <c r="DGB44" s="56"/>
      <c r="DGE44" s="53"/>
      <c r="DGF44" s="54"/>
      <c r="DGG44" s="55"/>
      <c r="DGH44" s="56"/>
      <c r="DGK44" s="53"/>
      <c r="DGL44" s="54"/>
      <c r="DGM44" s="55"/>
      <c r="DGN44" s="56"/>
      <c r="DGQ44" s="53"/>
      <c r="DGR44" s="54"/>
      <c r="DGS44" s="55"/>
      <c r="DGT44" s="56"/>
      <c r="DGW44" s="53"/>
      <c r="DGX44" s="54"/>
      <c r="DGY44" s="55"/>
      <c r="DGZ44" s="56"/>
      <c r="DHC44" s="53"/>
      <c r="DHD44" s="54"/>
      <c r="DHE44" s="55"/>
      <c r="DHF44" s="56"/>
      <c r="DHI44" s="53"/>
      <c r="DHJ44" s="54"/>
      <c r="DHK44" s="55"/>
      <c r="DHL44" s="56"/>
      <c r="DHO44" s="53"/>
      <c r="DHP44" s="54"/>
      <c r="DHQ44" s="55"/>
      <c r="DHR44" s="56"/>
      <c r="DHU44" s="53"/>
      <c r="DHV44" s="54"/>
      <c r="DHW44" s="55"/>
      <c r="DHX44" s="56"/>
      <c r="DIA44" s="53"/>
      <c r="DIB44" s="54"/>
      <c r="DIC44" s="55"/>
      <c r="DID44" s="56"/>
      <c r="DIG44" s="53"/>
      <c r="DIH44" s="54"/>
      <c r="DII44" s="55"/>
      <c r="DIJ44" s="56"/>
      <c r="DIM44" s="53"/>
      <c r="DIN44" s="54"/>
      <c r="DIO44" s="55"/>
      <c r="DIP44" s="56"/>
      <c r="DIS44" s="53"/>
      <c r="DIT44" s="54"/>
      <c r="DIU44" s="55"/>
      <c r="DIV44" s="56"/>
      <c r="DIY44" s="53"/>
      <c r="DIZ44" s="54"/>
      <c r="DJA44" s="55"/>
      <c r="DJB44" s="56"/>
      <c r="DJE44" s="53"/>
      <c r="DJF44" s="54"/>
      <c r="DJG44" s="55"/>
      <c r="DJH44" s="56"/>
      <c r="DJK44" s="53"/>
      <c r="DJL44" s="54"/>
      <c r="DJM44" s="55"/>
      <c r="DJN44" s="56"/>
      <c r="DJQ44" s="53"/>
      <c r="DJR44" s="54"/>
      <c r="DJS44" s="55"/>
      <c r="DJT44" s="56"/>
      <c r="DJW44" s="53"/>
      <c r="DJX44" s="54"/>
      <c r="DJY44" s="55"/>
      <c r="DJZ44" s="56"/>
      <c r="DKC44" s="53"/>
      <c r="DKD44" s="54"/>
      <c r="DKE44" s="55"/>
      <c r="DKF44" s="56"/>
      <c r="DKI44" s="53"/>
      <c r="DKJ44" s="54"/>
      <c r="DKK44" s="55"/>
      <c r="DKL44" s="56"/>
      <c r="DKO44" s="53"/>
      <c r="DKP44" s="54"/>
      <c r="DKQ44" s="55"/>
      <c r="DKR44" s="56"/>
      <c r="DKU44" s="53"/>
      <c r="DKV44" s="54"/>
      <c r="DKW44" s="55"/>
      <c r="DKX44" s="56"/>
      <c r="DLA44" s="53"/>
      <c r="DLB44" s="54"/>
      <c r="DLC44" s="55"/>
      <c r="DLD44" s="56"/>
      <c r="DLG44" s="53"/>
      <c r="DLH44" s="54"/>
      <c r="DLI44" s="55"/>
      <c r="DLJ44" s="56"/>
      <c r="DLM44" s="53"/>
      <c r="DLN44" s="54"/>
      <c r="DLO44" s="55"/>
      <c r="DLP44" s="56"/>
      <c r="DLS44" s="53"/>
      <c r="DLT44" s="54"/>
      <c r="DLU44" s="55"/>
      <c r="DLV44" s="56"/>
      <c r="DLY44" s="53"/>
      <c r="DLZ44" s="54"/>
      <c r="DMA44" s="55"/>
      <c r="DMB44" s="56"/>
      <c r="DME44" s="53"/>
      <c r="DMF44" s="54"/>
      <c r="DMG44" s="55"/>
      <c r="DMH44" s="56"/>
      <c r="DMK44" s="53"/>
      <c r="DML44" s="54"/>
      <c r="DMM44" s="55"/>
      <c r="DMN44" s="56"/>
      <c r="DMQ44" s="53"/>
      <c r="DMR44" s="54"/>
      <c r="DMS44" s="55"/>
      <c r="DMT44" s="56"/>
      <c r="DMW44" s="53"/>
      <c r="DMX44" s="54"/>
      <c r="DMY44" s="55"/>
      <c r="DMZ44" s="56"/>
      <c r="DNC44" s="53"/>
      <c r="DND44" s="54"/>
      <c r="DNE44" s="55"/>
      <c r="DNF44" s="56"/>
      <c r="DNI44" s="53"/>
      <c r="DNJ44" s="54"/>
      <c r="DNK44" s="55"/>
      <c r="DNL44" s="56"/>
      <c r="DNO44" s="53"/>
      <c r="DNP44" s="54"/>
      <c r="DNQ44" s="55"/>
      <c r="DNR44" s="56"/>
      <c r="DNU44" s="53"/>
      <c r="DNV44" s="54"/>
      <c r="DNW44" s="55"/>
      <c r="DNX44" s="56"/>
      <c r="DOA44" s="53"/>
      <c r="DOB44" s="54"/>
      <c r="DOC44" s="55"/>
      <c r="DOD44" s="56"/>
      <c r="DOG44" s="53"/>
      <c r="DOH44" s="54"/>
      <c r="DOI44" s="55"/>
      <c r="DOJ44" s="56"/>
      <c r="DOM44" s="53"/>
      <c r="DON44" s="54"/>
      <c r="DOO44" s="55"/>
      <c r="DOP44" s="56"/>
      <c r="DOS44" s="53"/>
      <c r="DOT44" s="54"/>
      <c r="DOU44" s="55"/>
      <c r="DOV44" s="56"/>
      <c r="DOY44" s="53"/>
      <c r="DOZ44" s="54"/>
      <c r="DPA44" s="55"/>
      <c r="DPB44" s="56"/>
      <c r="DPE44" s="53"/>
      <c r="DPF44" s="54"/>
      <c r="DPG44" s="55"/>
      <c r="DPH44" s="56"/>
      <c r="DPK44" s="53"/>
      <c r="DPL44" s="54"/>
      <c r="DPM44" s="55"/>
      <c r="DPN44" s="56"/>
      <c r="DPQ44" s="53"/>
      <c r="DPR44" s="54"/>
      <c r="DPS44" s="55"/>
      <c r="DPT44" s="56"/>
      <c r="DPW44" s="53"/>
      <c r="DPX44" s="54"/>
      <c r="DPY44" s="55"/>
      <c r="DPZ44" s="56"/>
      <c r="DQC44" s="53"/>
      <c r="DQD44" s="54"/>
      <c r="DQE44" s="55"/>
      <c r="DQF44" s="56"/>
      <c r="DQI44" s="53"/>
      <c r="DQJ44" s="54"/>
      <c r="DQK44" s="55"/>
      <c r="DQL44" s="56"/>
      <c r="DQO44" s="53"/>
      <c r="DQP44" s="54"/>
      <c r="DQQ44" s="55"/>
      <c r="DQR44" s="56"/>
      <c r="DQU44" s="53"/>
      <c r="DQV44" s="54"/>
      <c r="DQW44" s="55"/>
      <c r="DQX44" s="56"/>
      <c r="DRA44" s="53"/>
      <c r="DRB44" s="54"/>
      <c r="DRC44" s="55"/>
      <c r="DRD44" s="56"/>
      <c r="DRG44" s="53"/>
      <c r="DRH44" s="54"/>
      <c r="DRI44" s="55"/>
      <c r="DRJ44" s="56"/>
      <c r="DRM44" s="53"/>
      <c r="DRN44" s="54"/>
      <c r="DRO44" s="55"/>
      <c r="DRP44" s="56"/>
      <c r="DRS44" s="53"/>
      <c r="DRT44" s="54"/>
      <c r="DRU44" s="55"/>
      <c r="DRV44" s="56"/>
      <c r="DRY44" s="53"/>
      <c r="DRZ44" s="54"/>
      <c r="DSA44" s="55"/>
      <c r="DSB44" s="56"/>
      <c r="DSE44" s="53"/>
      <c r="DSF44" s="54"/>
      <c r="DSG44" s="55"/>
      <c r="DSH44" s="56"/>
      <c r="DSK44" s="53"/>
      <c r="DSL44" s="54"/>
      <c r="DSM44" s="55"/>
      <c r="DSN44" s="56"/>
      <c r="DSQ44" s="53"/>
      <c r="DSR44" s="54"/>
      <c r="DSS44" s="55"/>
      <c r="DST44" s="56"/>
      <c r="DSW44" s="53"/>
      <c r="DSX44" s="54"/>
      <c r="DSY44" s="55"/>
      <c r="DSZ44" s="56"/>
      <c r="DTC44" s="53"/>
      <c r="DTD44" s="54"/>
      <c r="DTE44" s="55"/>
      <c r="DTF44" s="56"/>
      <c r="DTI44" s="53"/>
      <c r="DTJ44" s="54"/>
      <c r="DTK44" s="55"/>
      <c r="DTL44" s="56"/>
      <c r="DTO44" s="53"/>
      <c r="DTP44" s="54"/>
      <c r="DTQ44" s="55"/>
      <c r="DTR44" s="56"/>
      <c r="DTU44" s="53"/>
      <c r="DTV44" s="54"/>
      <c r="DTW44" s="55"/>
      <c r="DTX44" s="56"/>
      <c r="DUA44" s="53"/>
      <c r="DUB44" s="54"/>
      <c r="DUC44" s="55"/>
      <c r="DUD44" s="56"/>
      <c r="DUG44" s="53"/>
      <c r="DUH44" s="54"/>
      <c r="DUI44" s="55"/>
      <c r="DUJ44" s="56"/>
      <c r="DUM44" s="53"/>
      <c r="DUN44" s="54"/>
      <c r="DUO44" s="55"/>
      <c r="DUP44" s="56"/>
      <c r="DUS44" s="53"/>
      <c r="DUT44" s="54"/>
      <c r="DUU44" s="55"/>
      <c r="DUV44" s="56"/>
      <c r="DUY44" s="53"/>
      <c r="DUZ44" s="54"/>
      <c r="DVA44" s="55"/>
      <c r="DVB44" s="56"/>
      <c r="DVE44" s="53"/>
      <c r="DVF44" s="54"/>
      <c r="DVG44" s="55"/>
      <c r="DVH44" s="56"/>
      <c r="DVK44" s="53"/>
      <c r="DVL44" s="54"/>
      <c r="DVM44" s="55"/>
      <c r="DVN44" s="56"/>
      <c r="DVQ44" s="53"/>
      <c r="DVR44" s="54"/>
      <c r="DVS44" s="55"/>
      <c r="DVT44" s="56"/>
      <c r="DVW44" s="53"/>
      <c r="DVX44" s="54"/>
      <c r="DVY44" s="55"/>
      <c r="DVZ44" s="56"/>
      <c r="DWC44" s="53"/>
      <c r="DWD44" s="54"/>
      <c r="DWE44" s="55"/>
      <c r="DWF44" s="56"/>
      <c r="DWI44" s="53"/>
      <c r="DWJ44" s="54"/>
      <c r="DWK44" s="55"/>
      <c r="DWL44" s="56"/>
      <c r="DWO44" s="53"/>
      <c r="DWP44" s="54"/>
      <c r="DWQ44" s="55"/>
      <c r="DWR44" s="56"/>
      <c r="DWU44" s="53"/>
      <c r="DWV44" s="54"/>
      <c r="DWW44" s="55"/>
      <c r="DWX44" s="56"/>
      <c r="DXA44" s="53"/>
      <c r="DXB44" s="54"/>
      <c r="DXC44" s="55"/>
      <c r="DXD44" s="56"/>
      <c r="DXG44" s="53"/>
      <c r="DXH44" s="54"/>
      <c r="DXI44" s="55"/>
      <c r="DXJ44" s="56"/>
      <c r="DXM44" s="53"/>
      <c r="DXN44" s="54"/>
      <c r="DXO44" s="55"/>
      <c r="DXP44" s="56"/>
      <c r="DXS44" s="53"/>
      <c r="DXT44" s="54"/>
      <c r="DXU44" s="55"/>
      <c r="DXV44" s="56"/>
      <c r="DXY44" s="53"/>
      <c r="DXZ44" s="54"/>
      <c r="DYA44" s="55"/>
      <c r="DYB44" s="56"/>
      <c r="DYE44" s="53"/>
      <c r="DYF44" s="54"/>
      <c r="DYG44" s="55"/>
      <c r="DYH44" s="56"/>
      <c r="DYK44" s="53"/>
      <c r="DYL44" s="54"/>
      <c r="DYM44" s="55"/>
      <c r="DYN44" s="56"/>
      <c r="DYQ44" s="53"/>
      <c r="DYR44" s="54"/>
      <c r="DYS44" s="55"/>
      <c r="DYT44" s="56"/>
      <c r="DYW44" s="53"/>
      <c r="DYX44" s="54"/>
      <c r="DYY44" s="55"/>
      <c r="DYZ44" s="56"/>
      <c r="DZC44" s="53"/>
      <c r="DZD44" s="54"/>
      <c r="DZE44" s="55"/>
      <c r="DZF44" s="56"/>
      <c r="DZI44" s="53"/>
      <c r="DZJ44" s="54"/>
      <c r="DZK44" s="55"/>
      <c r="DZL44" s="56"/>
      <c r="DZO44" s="53"/>
      <c r="DZP44" s="54"/>
      <c r="DZQ44" s="55"/>
      <c r="DZR44" s="56"/>
      <c r="DZU44" s="53"/>
      <c r="DZV44" s="54"/>
      <c r="DZW44" s="55"/>
      <c r="DZX44" s="56"/>
      <c r="EAA44" s="53"/>
      <c r="EAB44" s="54"/>
      <c r="EAC44" s="55"/>
      <c r="EAD44" s="56"/>
      <c r="EAG44" s="53"/>
      <c r="EAH44" s="54"/>
      <c r="EAI44" s="55"/>
      <c r="EAJ44" s="56"/>
      <c r="EAM44" s="53"/>
      <c r="EAN44" s="54"/>
      <c r="EAO44" s="55"/>
      <c r="EAP44" s="56"/>
      <c r="EAS44" s="53"/>
      <c r="EAT44" s="54"/>
      <c r="EAU44" s="55"/>
      <c r="EAV44" s="56"/>
      <c r="EAY44" s="53"/>
      <c r="EAZ44" s="54"/>
      <c r="EBA44" s="55"/>
      <c r="EBB44" s="56"/>
      <c r="EBE44" s="53"/>
      <c r="EBF44" s="54"/>
      <c r="EBG44" s="55"/>
      <c r="EBH44" s="56"/>
      <c r="EBK44" s="53"/>
      <c r="EBL44" s="54"/>
      <c r="EBM44" s="55"/>
      <c r="EBN44" s="56"/>
      <c r="EBQ44" s="53"/>
      <c r="EBR44" s="54"/>
      <c r="EBS44" s="55"/>
      <c r="EBT44" s="56"/>
      <c r="EBW44" s="53"/>
      <c r="EBX44" s="54"/>
      <c r="EBY44" s="55"/>
      <c r="EBZ44" s="56"/>
      <c r="ECC44" s="53"/>
      <c r="ECD44" s="54"/>
      <c r="ECE44" s="55"/>
      <c r="ECF44" s="56"/>
      <c r="ECI44" s="53"/>
      <c r="ECJ44" s="54"/>
      <c r="ECK44" s="55"/>
      <c r="ECL44" s="56"/>
      <c r="ECO44" s="53"/>
      <c r="ECP44" s="54"/>
      <c r="ECQ44" s="55"/>
      <c r="ECR44" s="56"/>
      <c r="ECU44" s="53"/>
      <c r="ECV44" s="54"/>
      <c r="ECW44" s="55"/>
      <c r="ECX44" s="56"/>
      <c r="EDA44" s="53"/>
      <c r="EDB44" s="54"/>
      <c r="EDC44" s="55"/>
      <c r="EDD44" s="56"/>
      <c r="EDG44" s="53"/>
      <c r="EDH44" s="54"/>
      <c r="EDI44" s="55"/>
      <c r="EDJ44" s="56"/>
      <c r="EDM44" s="53"/>
      <c r="EDN44" s="54"/>
      <c r="EDO44" s="55"/>
      <c r="EDP44" s="56"/>
      <c r="EDS44" s="53"/>
      <c r="EDT44" s="54"/>
      <c r="EDU44" s="55"/>
      <c r="EDV44" s="56"/>
      <c r="EDY44" s="53"/>
      <c r="EDZ44" s="54"/>
      <c r="EEA44" s="55"/>
      <c r="EEB44" s="56"/>
      <c r="EEE44" s="53"/>
      <c r="EEF44" s="54"/>
      <c r="EEG44" s="55"/>
      <c r="EEH44" s="56"/>
      <c r="EEK44" s="53"/>
      <c r="EEL44" s="54"/>
      <c r="EEM44" s="55"/>
      <c r="EEN44" s="56"/>
      <c r="EEQ44" s="53"/>
      <c r="EER44" s="54"/>
      <c r="EES44" s="55"/>
      <c r="EET44" s="56"/>
      <c r="EEW44" s="53"/>
      <c r="EEX44" s="54"/>
      <c r="EEY44" s="55"/>
      <c r="EEZ44" s="56"/>
      <c r="EFC44" s="53"/>
      <c r="EFD44" s="54"/>
      <c r="EFE44" s="55"/>
      <c r="EFF44" s="56"/>
      <c r="EFI44" s="53"/>
      <c r="EFJ44" s="54"/>
      <c r="EFK44" s="55"/>
      <c r="EFL44" s="56"/>
      <c r="EFO44" s="53"/>
      <c r="EFP44" s="54"/>
      <c r="EFQ44" s="55"/>
      <c r="EFR44" s="56"/>
      <c r="EFU44" s="53"/>
      <c r="EFV44" s="54"/>
      <c r="EFW44" s="55"/>
      <c r="EFX44" s="56"/>
      <c r="EGA44" s="53"/>
      <c r="EGB44" s="54"/>
      <c r="EGC44" s="55"/>
      <c r="EGD44" s="56"/>
      <c r="EGG44" s="53"/>
      <c r="EGH44" s="54"/>
      <c r="EGI44" s="55"/>
      <c r="EGJ44" s="56"/>
      <c r="EGM44" s="53"/>
      <c r="EGN44" s="54"/>
      <c r="EGO44" s="55"/>
      <c r="EGP44" s="56"/>
      <c r="EGS44" s="53"/>
      <c r="EGT44" s="54"/>
      <c r="EGU44" s="55"/>
      <c r="EGV44" s="56"/>
      <c r="EGY44" s="53"/>
      <c r="EGZ44" s="54"/>
      <c r="EHA44" s="55"/>
      <c r="EHB44" s="56"/>
      <c r="EHE44" s="53"/>
      <c r="EHF44" s="54"/>
      <c r="EHG44" s="55"/>
      <c r="EHH44" s="56"/>
      <c r="EHK44" s="53"/>
      <c r="EHL44" s="54"/>
      <c r="EHM44" s="55"/>
      <c r="EHN44" s="56"/>
      <c r="EHQ44" s="53"/>
      <c r="EHR44" s="54"/>
      <c r="EHS44" s="55"/>
      <c r="EHT44" s="56"/>
      <c r="EHW44" s="53"/>
      <c r="EHX44" s="54"/>
      <c r="EHY44" s="55"/>
      <c r="EHZ44" s="56"/>
      <c r="EIC44" s="53"/>
      <c r="EID44" s="54"/>
      <c r="EIE44" s="55"/>
      <c r="EIF44" s="56"/>
      <c r="EII44" s="53"/>
      <c r="EIJ44" s="54"/>
      <c r="EIK44" s="55"/>
      <c r="EIL44" s="56"/>
      <c r="EIO44" s="53"/>
      <c r="EIP44" s="54"/>
      <c r="EIQ44" s="55"/>
      <c r="EIR44" s="56"/>
      <c r="EIU44" s="53"/>
      <c r="EIV44" s="54"/>
      <c r="EIW44" s="55"/>
      <c r="EIX44" s="56"/>
      <c r="EJA44" s="53"/>
      <c r="EJB44" s="54"/>
      <c r="EJC44" s="55"/>
      <c r="EJD44" s="56"/>
      <c r="EJG44" s="53"/>
      <c r="EJH44" s="54"/>
      <c r="EJI44" s="55"/>
      <c r="EJJ44" s="56"/>
      <c r="EJM44" s="53"/>
      <c r="EJN44" s="54"/>
      <c r="EJO44" s="55"/>
      <c r="EJP44" s="56"/>
      <c r="EJS44" s="53"/>
      <c r="EJT44" s="54"/>
      <c r="EJU44" s="55"/>
      <c r="EJV44" s="56"/>
      <c r="EJY44" s="53"/>
      <c r="EJZ44" s="54"/>
      <c r="EKA44" s="55"/>
      <c r="EKB44" s="56"/>
      <c r="EKE44" s="53"/>
      <c r="EKF44" s="54"/>
      <c r="EKG44" s="55"/>
      <c r="EKH44" s="56"/>
      <c r="EKK44" s="53"/>
      <c r="EKL44" s="54"/>
      <c r="EKM44" s="55"/>
      <c r="EKN44" s="56"/>
      <c r="EKQ44" s="53"/>
      <c r="EKR44" s="54"/>
      <c r="EKS44" s="55"/>
      <c r="EKT44" s="56"/>
      <c r="EKW44" s="53"/>
      <c r="EKX44" s="54"/>
      <c r="EKY44" s="55"/>
      <c r="EKZ44" s="56"/>
      <c r="ELC44" s="53"/>
      <c r="ELD44" s="54"/>
      <c r="ELE44" s="55"/>
      <c r="ELF44" s="56"/>
      <c r="ELI44" s="53"/>
      <c r="ELJ44" s="54"/>
      <c r="ELK44" s="55"/>
      <c r="ELL44" s="56"/>
      <c r="ELO44" s="53"/>
      <c r="ELP44" s="54"/>
      <c r="ELQ44" s="55"/>
      <c r="ELR44" s="56"/>
      <c r="ELU44" s="53"/>
      <c r="ELV44" s="54"/>
      <c r="ELW44" s="55"/>
      <c r="ELX44" s="56"/>
      <c r="EMA44" s="53"/>
      <c r="EMB44" s="54"/>
      <c r="EMC44" s="55"/>
      <c r="EMD44" s="56"/>
      <c r="EMG44" s="53"/>
      <c r="EMH44" s="54"/>
      <c r="EMI44" s="55"/>
      <c r="EMJ44" s="56"/>
      <c r="EMM44" s="53"/>
      <c r="EMN44" s="54"/>
      <c r="EMO44" s="55"/>
      <c r="EMP44" s="56"/>
      <c r="EMS44" s="53"/>
      <c r="EMT44" s="54"/>
      <c r="EMU44" s="55"/>
      <c r="EMV44" s="56"/>
      <c r="EMY44" s="53"/>
      <c r="EMZ44" s="54"/>
      <c r="ENA44" s="55"/>
      <c r="ENB44" s="56"/>
      <c r="ENE44" s="53"/>
      <c r="ENF44" s="54"/>
      <c r="ENG44" s="55"/>
      <c r="ENH44" s="56"/>
      <c r="ENK44" s="53"/>
      <c r="ENL44" s="54"/>
      <c r="ENM44" s="55"/>
      <c r="ENN44" s="56"/>
      <c r="ENQ44" s="53"/>
      <c r="ENR44" s="54"/>
      <c r="ENS44" s="55"/>
      <c r="ENT44" s="56"/>
      <c r="ENW44" s="53"/>
      <c r="ENX44" s="54"/>
      <c r="ENY44" s="55"/>
      <c r="ENZ44" s="56"/>
      <c r="EOC44" s="53"/>
      <c r="EOD44" s="54"/>
      <c r="EOE44" s="55"/>
      <c r="EOF44" s="56"/>
      <c r="EOI44" s="53"/>
      <c r="EOJ44" s="54"/>
      <c r="EOK44" s="55"/>
      <c r="EOL44" s="56"/>
      <c r="EOO44" s="53"/>
      <c r="EOP44" s="54"/>
      <c r="EOQ44" s="55"/>
      <c r="EOR44" s="56"/>
      <c r="EOU44" s="53"/>
      <c r="EOV44" s="54"/>
      <c r="EOW44" s="55"/>
      <c r="EOX44" s="56"/>
      <c r="EPA44" s="53"/>
      <c r="EPB44" s="54"/>
      <c r="EPC44" s="55"/>
      <c r="EPD44" s="56"/>
      <c r="EPG44" s="53"/>
      <c r="EPH44" s="54"/>
      <c r="EPI44" s="55"/>
      <c r="EPJ44" s="56"/>
      <c r="EPM44" s="53"/>
      <c r="EPN44" s="54"/>
      <c r="EPO44" s="55"/>
      <c r="EPP44" s="56"/>
      <c r="EPS44" s="53"/>
      <c r="EPT44" s="54"/>
      <c r="EPU44" s="55"/>
      <c r="EPV44" s="56"/>
      <c r="EPY44" s="53"/>
      <c r="EPZ44" s="54"/>
      <c r="EQA44" s="55"/>
      <c r="EQB44" s="56"/>
      <c r="EQE44" s="53"/>
      <c r="EQF44" s="54"/>
      <c r="EQG44" s="55"/>
      <c r="EQH44" s="56"/>
      <c r="EQK44" s="53"/>
      <c r="EQL44" s="54"/>
      <c r="EQM44" s="55"/>
      <c r="EQN44" s="56"/>
      <c r="EQQ44" s="53"/>
      <c r="EQR44" s="54"/>
      <c r="EQS44" s="55"/>
      <c r="EQT44" s="56"/>
      <c r="EQW44" s="53"/>
      <c r="EQX44" s="54"/>
      <c r="EQY44" s="55"/>
      <c r="EQZ44" s="56"/>
      <c r="ERC44" s="53"/>
      <c r="ERD44" s="54"/>
      <c r="ERE44" s="55"/>
      <c r="ERF44" s="56"/>
      <c r="ERI44" s="53"/>
      <c r="ERJ44" s="54"/>
      <c r="ERK44" s="55"/>
      <c r="ERL44" s="56"/>
      <c r="ERO44" s="53"/>
      <c r="ERP44" s="54"/>
      <c r="ERQ44" s="55"/>
      <c r="ERR44" s="56"/>
      <c r="ERU44" s="53"/>
      <c r="ERV44" s="54"/>
      <c r="ERW44" s="55"/>
      <c r="ERX44" s="56"/>
      <c r="ESA44" s="53"/>
      <c r="ESB44" s="54"/>
      <c r="ESC44" s="55"/>
      <c r="ESD44" s="56"/>
      <c r="ESG44" s="53"/>
      <c r="ESH44" s="54"/>
      <c r="ESI44" s="55"/>
      <c r="ESJ44" s="56"/>
      <c r="ESM44" s="53"/>
      <c r="ESN44" s="54"/>
      <c r="ESO44" s="55"/>
      <c r="ESP44" s="56"/>
      <c r="ESS44" s="53"/>
      <c r="EST44" s="54"/>
      <c r="ESU44" s="55"/>
      <c r="ESV44" s="56"/>
      <c r="ESY44" s="53"/>
      <c r="ESZ44" s="54"/>
      <c r="ETA44" s="55"/>
      <c r="ETB44" s="56"/>
      <c r="ETE44" s="53"/>
      <c r="ETF44" s="54"/>
      <c r="ETG44" s="55"/>
      <c r="ETH44" s="56"/>
      <c r="ETK44" s="53"/>
      <c r="ETL44" s="54"/>
      <c r="ETM44" s="55"/>
      <c r="ETN44" s="56"/>
      <c r="ETQ44" s="53"/>
      <c r="ETR44" s="54"/>
      <c r="ETS44" s="55"/>
      <c r="ETT44" s="56"/>
      <c r="ETW44" s="53"/>
      <c r="ETX44" s="54"/>
      <c r="ETY44" s="55"/>
      <c r="ETZ44" s="56"/>
      <c r="EUC44" s="53"/>
      <c r="EUD44" s="54"/>
      <c r="EUE44" s="55"/>
      <c r="EUF44" s="56"/>
      <c r="EUI44" s="53"/>
      <c r="EUJ44" s="54"/>
      <c r="EUK44" s="55"/>
      <c r="EUL44" s="56"/>
      <c r="EUO44" s="53"/>
      <c r="EUP44" s="54"/>
      <c r="EUQ44" s="55"/>
      <c r="EUR44" s="56"/>
      <c r="EUU44" s="53"/>
      <c r="EUV44" s="54"/>
      <c r="EUW44" s="55"/>
      <c r="EUX44" s="56"/>
      <c r="EVA44" s="53"/>
      <c r="EVB44" s="54"/>
      <c r="EVC44" s="55"/>
      <c r="EVD44" s="56"/>
      <c r="EVG44" s="53"/>
      <c r="EVH44" s="54"/>
      <c r="EVI44" s="55"/>
      <c r="EVJ44" s="56"/>
      <c r="EVM44" s="53"/>
      <c r="EVN44" s="54"/>
      <c r="EVO44" s="55"/>
      <c r="EVP44" s="56"/>
      <c r="EVS44" s="53"/>
      <c r="EVT44" s="54"/>
      <c r="EVU44" s="55"/>
      <c r="EVV44" s="56"/>
      <c r="EVY44" s="53"/>
      <c r="EVZ44" s="54"/>
      <c r="EWA44" s="55"/>
      <c r="EWB44" s="56"/>
      <c r="EWE44" s="53"/>
      <c r="EWF44" s="54"/>
      <c r="EWG44" s="55"/>
      <c r="EWH44" s="56"/>
      <c r="EWK44" s="53"/>
      <c r="EWL44" s="54"/>
      <c r="EWM44" s="55"/>
      <c r="EWN44" s="56"/>
      <c r="EWQ44" s="53"/>
      <c r="EWR44" s="54"/>
      <c r="EWS44" s="55"/>
      <c r="EWT44" s="56"/>
      <c r="EWW44" s="53"/>
      <c r="EWX44" s="54"/>
      <c r="EWY44" s="55"/>
      <c r="EWZ44" s="56"/>
      <c r="EXC44" s="53"/>
      <c r="EXD44" s="54"/>
      <c r="EXE44" s="55"/>
      <c r="EXF44" s="56"/>
      <c r="EXI44" s="53"/>
      <c r="EXJ44" s="54"/>
      <c r="EXK44" s="55"/>
      <c r="EXL44" s="56"/>
      <c r="EXO44" s="53"/>
      <c r="EXP44" s="54"/>
      <c r="EXQ44" s="55"/>
      <c r="EXR44" s="56"/>
      <c r="EXU44" s="53"/>
      <c r="EXV44" s="54"/>
      <c r="EXW44" s="55"/>
      <c r="EXX44" s="56"/>
      <c r="EYA44" s="53"/>
      <c r="EYB44" s="54"/>
      <c r="EYC44" s="55"/>
      <c r="EYD44" s="56"/>
      <c r="EYG44" s="53"/>
      <c r="EYH44" s="54"/>
      <c r="EYI44" s="55"/>
      <c r="EYJ44" s="56"/>
      <c r="EYM44" s="53"/>
      <c r="EYN44" s="54"/>
      <c r="EYO44" s="55"/>
      <c r="EYP44" s="56"/>
      <c r="EYS44" s="53"/>
      <c r="EYT44" s="54"/>
      <c r="EYU44" s="55"/>
      <c r="EYV44" s="56"/>
      <c r="EYY44" s="53"/>
      <c r="EYZ44" s="54"/>
      <c r="EZA44" s="55"/>
      <c r="EZB44" s="56"/>
      <c r="EZE44" s="53"/>
      <c r="EZF44" s="54"/>
      <c r="EZG44" s="55"/>
      <c r="EZH44" s="56"/>
      <c r="EZK44" s="53"/>
      <c r="EZL44" s="54"/>
      <c r="EZM44" s="55"/>
      <c r="EZN44" s="56"/>
      <c r="EZQ44" s="53"/>
      <c r="EZR44" s="54"/>
      <c r="EZS44" s="55"/>
      <c r="EZT44" s="56"/>
      <c r="EZW44" s="53"/>
      <c r="EZX44" s="54"/>
      <c r="EZY44" s="55"/>
      <c r="EZZ44" s="56"/>
      <c r="FAC44" s="53"/>
      <c r="FAD44" s="54"/>
      <c r="FAE44" s="55"/>
      <c r="FAF44" s="56"/>
      <c r="FAI44" s="53"/>
      <c r="FAJ44" s="54"/>
      <c r="FAK44" s="55"/>
      <c r="FAL44" s="56"/>
      <c r="FAO44" s="53"/>
      <c r="FAP44" s="54"/>
      <c r="FAQ44" s="55"/>
      <c r="FAR44" s="56"/>
      <c r="FAU44" s="53"/>
      <c r="FAV44" s="54"/>
      <c r="FAW44" s="55"/>
      <c r="FAX44" s="56"/>
      <c r="FBA44" s="53"/>
      <c r="FBB44" s="54"/>
      <c r="FBC44" s="55"/>
      <c r="FBD44" s="56"/>
      <c r="FBG44" s="53"/>
      <c r="FBH44" s="54"/>
      <c r="FBI44" s="55"/>
      <c r="FBJ44" s="56"/>
      <c r="FBM44" s="53"/>
      <c r="FBN44" s="54"/>
      <c r="FBO44" s="55"/>
      <c r="FBP44" s="56"/>
      <c r="FBS44" s="53"/>
      <c r="FBT44" s="54"/>
      <c r="FBU44" s="55"/>
      <c r="FBV44" s="56"/>
      <c r="FBY44" s="53"/>
      <c r="FBZ44" s="54"/>
      <c r="FCA44" s="55"/>
      <c r="FCB44" s="56"/>
      <c r="FCE44" s="53"/>
      <c r="FCF44" s="54"/>
      <c r="FCG44" s="55"/>
      <c r="FCH44" s="56"/>
      <c r="FCK44" s="53"/>
      <c r="FCL44" s="54"/>
      <c r="FCM44" s="55"/>
      <c r="FCN44" s="56"/>
      <c r="FCQ44" s="53"/>
      <c r="FCR44" s="54"/>
      <c r="FCS44" s="55"/>
      <c r="FCT44" s="56"/>
      <c r="FCW44" s="53"/>
      <c r="FCX44" s="54"/>
      <c r="FCY44" s="55"/>
      <c r="FCZ44" s="56"/>
      <c r="FDC44" s="53"/>
      <c r="FDD44" s="54"/>
      <c r="FDE44" s="55"/>
      <c r="FDF44" s="56"/>
      <c r="FDI44" s="53"/>
      <c r="FDJ44" s="54"/>
      <c r="FDK44" s="55"/>
      <c r="FDL44" s="56"/>
      <c r="FDO44" s="53"/>
      <c r="FDP44" s="54"/>
      <c r="FDQ44" s="55"/>
      <c r="FDR44" s="56"/>
      <c r="FDU44" s="53"/>
      <c r="FDV44" s="54"/>
      <c r="FDW44" s="55"/>
      <c r="FDX44" s="56"/>
      <c r="FEA44" s="53"/>
      <c r="FEB44" s="54"/>
      <c r="FEC44" s="55"/>
      <c r="FED44" s="56"/>
      <c r="FEG44" s="53"/>
      <c r="FEH44" s="54"/>
      <c r="FEI44" s="55"/>
      <c r="FEJ44" s="56"/>
      <c r="FEM44" s="53"/>
      <c r="FEN44" s="54"/>
      <c r="FEO44" s="55"/>
      <c r="FEP44" s="56"/>
      <c r="FES44" s="53"/>
      <c r="FET44" s="54"/>
      <c r="FEU44" s="55"/>
      <c r="FEV44" s="56"/>
      <c r="FEY44" s="53"/>
      <c r="FEZ44" s="54"/>
      <c r="FFA44" s="55"/>
      <c r="FFB44" s="56"/>
      <c r="FFE44" s="53"/>
      <c r="FFF44" s="54"/>
      <c r="FFG44" s="55"/>
      <c r="FFH44" s="56"/>
      <c r="FFK44" s="53"/>
      <c r="FFL44" s="54"/>
      <c r="FFM44" s="55"/>
      <c r="FFN44" s="56"/>
      <c r="FFQ44" s="53"/>
      <c r="FFR44" s="54"/>
      <c r="FFS44" s="55"/>
      <c r="FFT44" s="56"/>
      <c r="FFW44" s="53"/>
      <c r="FFX44" s="54"/>
      <c r="FFY44" s="55"/>
      <c r="FFZ44" s="56"/>
      <c r="FGC44" s="53"/>
      <c r="FGD44" s="54"/>
      <c r="FGE44" s="55"/>
      <c r="FGF44" s="56"/>
      <c r="FGI44" s="53"/>
      <c r="FGJ44" s="54"/>
      <c r="FGK44" s="55"/>
      <c r="FGL44" s="56"/>
      <c r="FGO44" s="53"/>
      <c r="FGP44" s="54"/>
      <c r="FGQ44" s="55"/>
      <c r="FGR44" s="56"/>
      <c r="FGU44" s="53"/>
      <c r="FGV44" s="54"/>
      <c r="FGW44" s="55"/>
      <c r="FGX44" s="56"/>
      <c r="FHA44" s="53"/>
      <c r="FHB44" s="54"/>
      <c r="FHC44" s="55"/>
      <c r="FHD44" s="56"/>
      <c r="FHG44" s="53"/>
      <c r="FHH44" s="54"/>
      <c r="FHI44" s="55"/>
      <c r="FHJ44" s="56"/>
      <c r="FHM44" s="53"/>
      <c r="FHN44" s="54"/>
      <c r="FHO44" s="55"/>
      <c r="FHP44" s="56"/>
      <c r="FHS44" s="53"/>
      <c r="FHT44" s="54"/>
      <c r="FHU44" s="55"/>
      <c r="FHV44" s="56"/>
      <c r="FHY44" s="53"/>
      <c r="FHZ44" s="54"/>
      <c r="FIA44" s="55"/>
      <c r="FIB44" s="56"/>
      <c r="FIE44" s="53"/>
      <c r="FIF44" s="54"/>
      <c r="FIG44" s="55"/>
      <c r="FIH44" s="56"/>
      <c r="FIK44" s="53"/>
      <c r="FIL44" s="54"/>
      <c r="FIM44" s="55"/>
      <c r="FIN44" s="56"/>
      <c r="FIQ44" s="53"/>
      <c r="FIR44" s="54"/>
      <c r="FIS44" s="55"/>
      <c r="FIT44" s="56"/>
      <c r="FIW44" s="53"/>
      <c r="FIX44" s="54"/>
      <c r="FIY44" s="55"/>
      <c r="FIZ44" s="56"/>
      <c r="FJC44" s="53"/>
      <c r="FJD44" s="54"/>
      <c r="FJE44" s="55"/>
      <c r="FJF44" s="56"/>
      <c r="FJI44" s="53"/>
      <c r="FJJ44" s="54"/>
      <c r="FJK44" s="55"/>
      <c r="FJL44" s="56"/>
      <c r="FJO44" s="53"/>
      <c r="FJP44" s="54"/>
      <c r="FJQ44" s="55"/>
      <c r="FJR44" s="56"/>
      <c r="FJU44" s="53"/>
      <c r="FJV44" s="54"/>
      <c r="FJW44" s="55"/>
      <c r="FJX44" s="56"/>
      <c r="FKA44" s="53"/>
      <c r="FKB44" s="54"/>
      <c r="FKC44" s="55"/>
      <c r="FKD44" s="56"/>
      <c r="FKG44" s="53"/>
      <c r="FKH44" s="54"/>
      <c r="FKI44" s="55"/>
      <c r="FKJ44" s="56"/>
      <c r="FKM44" s="53"/>
      <c r="FKN44" s="54"/>
      <c r="FKO44" s="55"/>
      <c r="FKP44" s="56"/>
      <c r="FKS44" s="53"/>
      <c r="FKT44" s="54"/>
      <c r="FKU44" s="55"/>
      <c r="FKV44" s="56"/>
      <c r="FKY44" s="53"/>
      <c r="FKZ44" s="54"/>
      <c r="FLA44" s="55"/>
      <c r="FLB44" s="56"/>
      <c r="FLE44" s="53"/>
      <c r="FLF44" s="54"/>
      <c r="FLG44" s="55"/>
      <c r="FLH44" s="56"/>
      <c r="FLK44" s="53"/>
      <c r="FLL44" s="54"/>
      <c r="FLM44" s="55"/>
      <c r="FLN44" s="56"/>
      <c r="FLQ44" s="53"/>
      <c r="FLR44" s="54"/>
      <c r="FLS44" s="55"/>
      <c r="FLT44" s="56"/>
      <c r="FLW44" s="53"/>
      <c r="FLX44" s="54"/>
      <c r="FLY44" s="55"/>
      <c r="FLZ44" s="56"/>
      <c r="FMC44" s="53"/>
      <c r="FMD44" s="54"/>
      <c r="FME44" s="55"/>
      <c r="FMF44" s="56"/>
      <c r="FMI44" s="53"/>
      <c r="FMJ44" s="54"/>
      <c r="FMK44" s="55"/>
      <c r="FML44" s="56"/>
      <c r="FMO44" s="53"/>
      <c r="FMP44" s="54"/>
      <c r="FMQ44" s="55"/>
      <c r="FMR44" s="56"/>
      <c r="FMU44" s="53"/>
      <c r="FMV44" s="54"/>
      <c r="FMW44" s="55"/>
      <c r="FMX44" s="56"/>
      <c r="FNA44" s="53"/>
      <c r="FNB44" s="54"/>
      <c r="FNC44" s="55"/>
      <c r="FND44" s="56"/>
      <c r="FNG44" s="53"/>
      <c r="FNH44" s="54"/>
      <c r="FNI44" s="55"/>
      <c r="FNJ44" s="56"/>
      <c r="FNM44" s="53"/>
      <c r="FNN44" s="54"/>
      <c r="FNO44" s="55"/>
      <c r="FNP44" s="56"/>
      <c r="FNS44" s="53"/>
      <c r="FNT44" s="54"/>
      <c r="FNU44" s="55"/>
      <c r="FNV44" s="56"/>
      <c r="FNY44" s="53"/>
      <c r="FNZ44" s="54"/>
      <c r="FOA44" s="55"/>
      <c r="FOB44" s="56"/>
      <c r="FOE44" s="53"/>
      <c r="FOF44" s="54"/>
      <c r="FOG44" s="55"/>
      <c r="FOH44" s="56"/>
      <c r="FOK44" s="53"/>
      <c r="FOL44" s="54"/>
      <c r="FOM44" s="55"/>
      <c r="FON44" s="56"/>
      <c r="FOQ44" s="53"/>
      <c r="FOR44" s="54"/>
      <c r="FOS44" s="55"/>
      <c r="FOT44" s="56"/>
      <c r="FOW44" s="53"/>
      <c r="FOX44" s="54"/>
      <c r="FOY44" s="55"/>
      <c r="FOZ44" s="56"/>
      <c r="FPC44" s="53"/>
      <c r="FPD44" s="54"/>
      <c r="FPE44" s="55"/>
      <c r="FPF44" s="56"/>
      <c r="FPI44" s="53"/>
      <c r="FPJ44" s="54"/>
      <c r="FPK44" s="55"/>
      <c r="FPL44" s="56"/>
      <c r="FPO44" s="53"/>
      <c r="FPP44" s="54"/>
      <c r="FPQ44" s="55"/>
      <c r="FPR44" s="56"/>
      <c r="FPU44" s="53"/>
      <c r="FPV44" s="54"/>
      <c r="FPW44" s="55"/>
      <c r="FPX44" s="56"/>
      <c r="FQA44" s="53"/>
      <c r="FQB44" s="54"/>
      <c r="FQC44" s="55"/>
      <c r="FQD44" s="56"/>
      <c r="FQG44" s="53"/>
      <c r="FQH44" s="54"/>
      <c r="FQI44" s="55"/>
      <c r="FQJ44" s="56"/>
      <c r="FQM44" s="53"/>
      <c r="FQN44" s="54"/>
      <c r="FQO44" s="55"/>
      <c r="FQP44" s="56"/>
      <c r="FQS44" s="53"/>
      <c r="FQT44" s="54"/>
      <c r="FQU44" s="55"/>
      <c r="FQV44" s="56"/>
      <c r="FQY44" s="53"/>
      <c r="FQZ44" s="54"/>
      <c r="FRA44" s="55"/>
      <c r="FRB44" s="56"/>
      <c r="FRE44" s="53"/>
      <c r="FRF44" s="54"/>
      <c r="FRG44" s="55"/>
      <c r="FRH44" s="56"/>
      <c r="FRK44" s="53"/>
      <c r="FRL44" s="54"/>
      <c r="FRM44" s="55"/>
      <c r="FRN44" s="56"/>
      <c r="FRQ44" s="53"/>
      <c r="FRR44" s="54"/>
      <c r="FRS44" s="55"/>
      <c r="FRT44" s="56"/>
      <c r="FRW44" s="53"/>
      <c r="FRX44" s="54"/>
      <c r="FRY44" s="55"/>
      <c r="FRZ44" s="56"/>
      <c r="FSC44" s="53"/>
      <c r="FSD44" s="54"/>
      <c r="FSE44" s="55"/>
      <c r="FSF44" s="56"/>
      <c r="FSI44" s="53"/>
      <c r="FSJ44" s="54"/>
      <c r="FSK44" s="55"/>
      <c r="FSL44" s="56"/>
      <c r="FSO44" s="53"/>
      <c r="FSP44" s="54"/>
      <c r="FSQ44" s="55"/>
      <c r="FSR44" s="56"/>
      <c r="FSU44" s="53"/>
      <c r="FSV44" s="54"/>
      <c r="FSW44" s="55"/>
      <c r="FSX44" s="56"/>
      <c r="FTA44" s="53"/>
      <c r="FTB44" s="54"/>
      <c r="FTC44" s="55"/>
      <c r="FTD44" s="56"/>
      <c r="FTG44" s="53"/>
      <c r="FTH44" s="54"/>
      <c r="FTI44" s="55"/>
      <c r="FTJ44" s="56"/>
      <c r="FTM44" s="53"/>
      <c r="FTN44" s="54"/>
      <c r="FTO44" s="55"/>
      <c r="FTP44" s="56"/>
      <c r="FTS44" s="53"/>
      <c r="FTT44" s="54"/>
      <c r="FTU44" s="55"/>
      <c r="FTV44" s="56"/>
      <c r="FTY44" s="53"/>
      <c r="FTZ44" s="54"/>
      <c r="FUA44" s="55"/>
      <c r="FUB44" s="56"/>
      <c r="FUE44" s="53"/>
      <c r="FUF44" s="54"/>
      <c r="FUG44" s="55"/>
      <c r="FUH44" s="56"/>
      <c r="FUK44" s="53"/>
      <c r="FUL44" s="54"/>
      <c r="FUM44" s="55"/>
      <c r="FUN44" s="56"/>
      <c r="FUQ44" s="53"/>
      <c r="FUR44" s="54"/>
      <c r="FUS44" s="55"/>
      <c r="FUT44" s="56"/>
      <c r="FUW44" s="53"/>
      <c r="FUX44" s="54"/>
      <c r="FUY44" s="55"/>
      <c r="FUZ44" s="56"/>
      <c r="FVC44" s="53"/>
      <c r="FVD44" s="54"/>
      <c r="FVE44" s="55"/>
      <c r="FVF44" s="56"/>
      <c r="FVI44" s="53"/>
      <c r="FVJ44" s="54"/>
      <c r="FVK44" s="55"/>
      <c r="FVL44" s="56"/>
      <c r="FVO44" s="53"/>
      <c r="FVP44" s="54"/>
      <c r="FVQ44" s="55"/>
      <c r="FVR44" s="56"/>
      <c r="FVU44" s="53"/>
      <c r="FVV44" s="54"/>
      <c r="FVW44" s="55"/>
      <c r="FVX44" s="56"/>
      <c r="FWA44" s="53"/>
      <c r="FWB44" s="54"/>
      <c r="FWC44" s="55"/>
      <c r="FWD44" s="56"/>
      <c r="FWG44" s="53"/>
      <c r="FWH44" s="54"/>
      <c r="FWI44" s="55"/>
      <c r="FWJ44" s="56"/>
      <c r="FWM44" s="53"/>
      <c r="FWN44" s="54"/>
      <c r="FWO44" s="55"/>
      <c r="FWP44" s="56"/>
      <c r="FWS44" s="53"/>
      <c r="FWT44" s="54"/>
      <c r="FWU44" s="55"/>
      <c r="FWV44" s="56"/>
      <c r="FWY44" s="53"/>
      <c r="FWZ44" s="54"/>
      <c r="FXA44" s="55"/>
      <c r="FXB44" s="56"/>
      <c r="FXE44" s="53"/>
      <c r="FXF44" s="54"/>
      <c r="FXG44" s="55"/>
      <c r="FXH44" s="56"/>
      <c r="FXK44" s="53"/>
      <c r="FXL44" s="54"/>
      <c r="FXM44" s="55"/>
      <c r="FXN44" s="56"/>
      <c r="FXQ44" s="53"/>
      <c r="FXR44" s="54"/>
      <c r="FXS44" s="55"/>
      <c r="FXT44" s="56"/>
      <c r="FXW44" s="53"/>
      <c r="FXX44" s="54"/>
      <c r="FXY44" s="55"/>
      <c r="FXZ44" s="56"/>
      <c r="FYC44" s="53"/>
      <c r="FYD44" s="54"/>
      <c r="FYE44" s="55"/>
      <c r="FYF44" s="56"/>
      <c r="FYI44" s="53"/>
      <c r="FYJ44" s="54"/>
      <c r="FYK44" s="55"/>
      <c r="FYL44" s="56"/>
      <c r="FYO44" s="53"/>
      <c r="FYP44" s="54"/>
      <c r="FYQ44" s="55"/>
      <c r="FYR44" s="56"/>
      <c r="FYU44" s="53"/>
      <c r="FYV44" s="54"/>
      <c r="FYW44" s="55"/>
      <c r="FYX44" s="56"/>
      <c r="FZA44" s="53"/>
      <c r="FZB44" s="54"/>
      <c r="FZC44" s="55"/>
      <c r="FZD44" s="56"/>
      <c r="FZG44" s="53"/>
      <c r="FZH44" s="54"/>
      <c r="FZI44" s="55"/>
      <c r="FZJ44" s="56"/>
      <c r="FZM44" s="53"/>
      <c r="FZN44" s="54"/>
      <c r="FZO44" s="55"/>
      <c r="FZP44" s="56"/>
      <c r="FZS44" s="53"/>
      <c r="FZT44" s="54"/>
      <c r="FZU44" s="55"/>
      <c r="FZV44" s="56"/>
      <c r="FZY44" s="53"/>
      <c r="FZZ44" s="54"/>
      <c r="GAA44" s="55"/>
      <c r="GAB44" s="56"/>
      <c r="GAE44" s="53"/>
      <c r="GAF44" s="54"/>
      <c r="GAG44" s="55"/>
      <c r="GAH44" s="56"/>
      <c r="GAK44" s="53"/>
      <c r="GAL44" s="54"/>
      <c r="GAM44" s="55"/>
      <c r="GAN44" s="56"/>
      <c r="GAQ44" s="53"/>
      <c r="GAR44" s="54"/>
      <c r="GAS44" s="55"/>
      <c r="GAT44" s="56"/>
      <c r="GAW44" s="53"/>
      <c r="GAX44" s="54"/>
      <c r="GAY44" s="55"/>
      <c r="GAZ44" s="56"/>
      <c r="GBC44" s="53"/>
      <c r="GBD44" s="54"/>
      <c r="GBE44" s="55"/>
      <c r="GBF44" s="56"/>
      <c r="GBI44" s="53"/>
      <c r="GBJ44" s="54"/>
      <c r="GBK44" s="55"/>
      <c r="GBL44" s="56"/>
      <c r="GBO44" s="53"/>
      <c r="GBP44" s="54"/>
      <c r="GBQ44" s="55"/>
      <c r="GBR44" s="56"/>
      <c r="GBU44" s="53"/>
      <c r="GBV44" s="54"/>
      <c r="GBW44" s="55"/>
      <c r="GBX44" s="56"/>
      <c r="GCA44" s="53"/>
      <c r="GCB44" s="54"/>
      <c r="GCC44" s="55"/>
      <c r="GCD44" s="56"/>
      <c r="GCG44" s="53"/>
      <c r="GCH44" s="54"/>
      <c r="GCI44" s="55"/>
      <c r="GCJ44" s="56"/>
      <c r="GCM44" s="53"/>
      <c r="GCN44" s="54"/>
      <c r="GCO44" s="55"/>
      <c r="GCP44" s="56"/>
      <c r="GCS44" s="53"/>
      <c r="GCT44" s="54"/>
      <c r="GCU44" s="55"/>
      <c r="GCV44" s="56"/>
      <c r="GCY44" s="53"/>
      <c r="GCZ44" s="54"/>
      <c r="GDA44" s="55"/>
      <c r="GDB44" s="56"/>
      <c r="GDE44" s="53"/>
      <c r="GDF44" s="54"/>
      <c r="GDG44" s="55"/>
      <c r="GDH44" s="56"/>
      <c r="GDK44" s="53"/>
      <c r="GDL44" s="54"/>
      <c r="GDM44" s="55"/>
      <c r="GDN44" s="56"/>
      <c r="GDQ44" s="53"/>
      <c r="GDR44" s="54"/>
      <c r="GDS44" s="55"/>
      <c r="GDT44" s="56"/>
      <c r="GDW44" s="53"/>
      <c r="GDX44" s="54"/>
      <c r="GDY44" s="55"/>
      <c r="GDZ44" s="56"/>
      <c r="GEC44" s="53"/>
      <c r="GED44" s="54"/>
      <c r="GEE44" s="55"/>
      <c r="GEF44" s="56"/>
      <c r="GEI44" s="53"/>
      <c r="GEJ44" s="54"/>
      <c r="GEK44" s="55"/>
      <c r="GEL44" s="56"/>
      <c r="GEO44" s="53"/>
      <c r="GEP44" s="54"/>
      <c r="GEQ44" s="55"/>
      <c r="GER44" s="56"/>
      <c r="GEU44" s="53"/>
      <c r="GEV44" s="54"/>
      <c r="GEW44" s="55"/>
      <c r="GEX44" s="56"/>
      <c r="GFA44" s="53"/>
      <c r="GFB44" s="54"/>
      <c r="GFC44" s="55"/>
      <c r="GFD44" s="56"/>
      <c r="GFG44" s="53"/>
      <c r="GFH44" s="54"/>
      <c r="GFI44" s="55"/>
      <c r="GFJ44" s="56"/>
      <c r="GFM44" s="53"/>
      <c r="GFN44" s="54"/>
      <c r="GFO44" s="55"/>
      <c r="GFP44" s="56"/>
      <c r="GFS44" s="53"/>
      <c r="GFT44" s="54"/>
      <c r="GFU44" s="55"/>
      <c r="GFV44" s="56"/>
      <c r="GFY44" s="53"/>
      <c r="GFZ44" s="54"/>
      <c r="GGA44" s="55"/>
      <c r="GGB44" s="56"/>
      <c r="GGE44" s="53"/>
      <c r="GGF44" s="54"/>
      <c r="GGG44" s="55"/>
      <c r="GGH44" s="56"/>
      <c r="GGK44" s="53"/>
      <c r="GGL44" s="54"/>
      <c r="GGM44" s="55"/>
      <c r="GGN44" s="56"/>
      <c r="GGQ44" s="53"/>
      <c r="GGR44" s="54"/>
      <c r="GGS44" s="55"/>
      <c r="GGT44" s="56"/>
      <c r="GGW44" s="53"/>
      <c r="GGX44" s="54"/>
      <c r="GGY44" s="55"/>
      <c r="GGZ44" s="56"/>
      <c r="GHC44" s="53"/>
      <c r="GHD44" s="54"/>
      <c r="GHE44" s="55"/>
      <c r="GHF44" s="56"/>
      <c r="GHI44" s="53"/>
      <c r="GHJ44" s="54"/>
      <c r="GHK44" s="55"/>
      <c r="GHL44" s="56"/>
      <c r="GHO44" s="53"/>
      <c r="GHP44" s="54"/>
      <c r="GHQ44" s="55"/>
      <c r="GHR44" s="56"/>
      <c r="GHU44" s="53"/>
      <c r="GHV44" s="54"/>
      <c r="GHW44" s="55"/>
      <c r="GHX44" s="56"/>
      <c r="GIA44" s="53"/>
      <c r="GIB44" s="54"/>
      <c r="GIC44" s="55"/>
      <c r="GID44" s="56"/>
      <c r="GIG44" s="53"/>
      <c r="GIH44" s="54"/>
      <c r="GII44" s="55"/>
      <c r="GIJ44" s="56"/>
      <c r="GIM44" s="53"/>
      <c r="GIN44" s="54"/>
      <c r="GIO44" s="55"/>
      <c r="GIP44" s="56"/>
      <c r="GIS44" s="53"/>
      <c r="GIT44" s="54"/>
      <c r="GIU44" s="55"/>
      <c r="GIV44" s="56"/>
      <c r="GIY44" s="53"/>
      <c r="GIZ44" s="54"/>
      <c r="GJA44" s="55"/>
      <c r="GJB44" s="56"/>
      <c r="GJE44" s="53"/>
      <c r="GJF44" s="54"/>
      <c r="GJG44" s="55"/>
      <c r="GJH44" s="56"/>
      <c r="GJK44" s="53"/>
      <c r="GJL44" s="54"/>
      <c r="GJM44" s="55"/>
      <c r="GJN44" s="56"/>
      <c r="GJQ44" s="53"/>
      <c r="GJR44" s="54"/>
      <c r="GJS44" s="55"/>
      <c r="GJT44" s="56"/>
      <c r="GJW44" s="53"/>
      <c r="GJX44" s="54"/>
      <c r="GJY44" s="55"/>
      <c r="GJZ44" s="56"/>
      <c r="GKC44" s="53"/>
      <c r="GKD44" s="54"/>
      <c r="GKE44" s="55"/>
      <c r="GKF44" s="56"/>
      <c r="GKI44" s="53"/>
      <c r="GKJ44" s="54"/>
      <c r="GKK44" s="55"/>
      <c r="GKL44" s="56"/>
      <c r="GKO44" s="53"/>
      <c r="GKP44" s="54"/>
      <c r="GKQ44" s="55"/>
      <c r="GKR44" s="56"/>
      <c r="GKU44" s="53"/>
      <c r="GKV44" s="54"/>
      <c r="GKW44" s="55"/>
      <c r="GKX44" s="56"/>
      <c r="GLA44" s="53"/>
      <c r="GLB44" s="54"/>
      <c r="GLC44" s="55"/>
      <c r="GLD44" s="56"/>
      <c r="GLG44" s="53"/>
      <c r="GLH44" s="54"/>
      <c r="GLI44" s="55"/>
      <c r="GLJ44" s="56"/>
      <c r="GLM44" s="53"/>
      <c r="GLN44" s="54"/>
      <c r="GLO44" s="55"/>
      <c r="GLP44" s="56"/>
      <c r="GLS44" s="53"/>
      <c r="GLT44" s="54"/>
      <c r="GLU44" s="55"/>
      <c r="GLV44" s="56"/>
      <c r="GLY44" s="53"/>
      <c r="GLZ44" s="54"/>
      <c r="GMA44" s="55"/>
      <c r="GMB44" s="56"/>
      <c r="GME44" s="53"/>
      <c r="GMF44" s="54"/>
      <c r="GMG44" s="55"/>
      <c r="GMH44" s="56"/>
      <c r="GMK44" s="53"/>
      <c r="GML44" s="54"/>
      <c r="GMM44" s="55"/>
      <c r="GMN44" s="56"/>
      <c r="GMQ44" s="53"/>
      <c r="GMR44" s="54"/>
      <c r="GMS44" s="55"/>
      <c r="GMT44" s="56"/>
      <c r="GMW44" s="53"/>
      <c r="GMX44" s="54"/>
      <c r="GMY44" s="55"/>
      <c r="GMZ44" s="56"/>
      <c r="GNC44" s="53"/>
      <c r="GND44" s="54"/>
      <c r="GNE44" s="55"/>
      <c r="GNF44" s="56"/>
      <c r="GNI44" s="53"/>
      <c r="GNJ44" s="54"/>
      <c r="GNK44" s="55"/>
      <c r="GNL44" s="56"/>
      <c r="GNO44" s="53"/>
      <c r="GNP44" s="54"/>
      <c r="GNQ44" s="55"/>
      <c r="GNR44" s="56"/>
      <c r="GNU44" s="53"/>
      <c r="GNV44" s="54"/>
      <c r="GNW44" s="55"/>
      <c r="GNX44" s="56"/>
      <c r="GOA44" s="53"/>
      <c r="GOB44" s="54"/>
      <c r="GOC44" s="55"/>
      <c r="GOD44" s="56"/>
      <c r="GOG44" s="53"/>
      <c r="GOH44" s="54"/>
      <c r="GOI44" s="55"/>
      <c r="GOJ44" s="56"/>
      <c r="GOM44" s="53"/>
      <c r="GON44" s="54"/>
      <c r="GOO44" s="55"/>
      <c r="GOP44" s="56"/>
      <c r="GOS44" s="53"/>
      <c r="GOT44" s="54"/>
      <c r="GOU44" s="55"/>
      <c r="GOV44" s="56"/>
      <c r="GOY44" s="53"/>
      <c r="GOZ44" s="54"/>
      <c r="GPA44" s="55"/>
      <c r="GPB44" s="56"/>
      <c r="GPE44" s="53"/>
      <c r="GPF44" s="54"/>
      <c r="GPG44" s="55"/>
      <c r="GPH44" s="56"/>
      <c r="GPK44" s="53"/>
      <c r="GPL44" s="54"/>
      <c r="GPM44" s="55"/>
      <c r="GPN44" s="56"/>
      <c r="GPQ44" s="53"/>
      <c r="GPR44" s="54"/>
      <c r="GPS44" s="55"/>
      <c r="GPT44" s="56"/>
      <c r="GPW44" s="53"/>
      <c r="GPX44" s="54"/>
      <c r="GPY44" s="55"/>
      <c r="GPZ44" s="56"/>
      <c r="GQC44" s="53"/>
      <c r="GQD44" s="54"/>
      <c r="GQE44" s="55"/>
      <c r="GQF44" s="56"/>
      <c r="GQI44" s="53"/>
      <c r="GQJ44" s="54"/>
      <c r="GQK44" s="55"/>
      <c r="GQL44" s="56"/>
      <c r="GQO44" s="53"/>
      <c r="GQP44" s="54"/>
      <c r="GQQ44" s="55"/>
      <c r="GQR44" s="56"/>
      <c r="GQU44" s="53"/>
      <c r="GQV44" s="54"/>
      <c r="GQW44" s="55"/>
      <c r="GQX44" s="56"/>
      <c r="GRA44" s="53"/>
      <c r="GRB44" s="54"/>
      <c r="GRC44" s="55"/>
      <c r="GRD44" s="56"/>
      <c r="GRG44" s="53"/>
      <c r="GRH44" s="54"/>
      <c r="GRI44" s="55"/>
      <c r="GRJ44" s="56"/>
      <c r="GRM44" s="53"/>
      <c r="GRN44" s="54"/>
      <c r="GRO44" s="55"/>
      <c r="GRP44" s="56"/>
      <c r="GRS44" s="53"/>
      <c r="GRT44" s="54"/>
      <c r="GRU44" s="55"/>
      <c r="GRV44" s="56"/>
      <c r="GRY44" s="53"/>
      <c r="GRZ44" s="54"/>
      <c r="GSA44" s="55"/>
      <c r="GSB44" s="56"/>
      <c r="GSE44" s="53"/>
      <c r="GSF44" s="54"/>
      <c r="GSG44" s="55"/>
      <c r="GSH44" s="56"/>
      <c r="GSK44" s="53"/>
      <c r="GSL44" s="54"/>
      <c r="GSM44" s="55"/>
      <c r="GSN44" s="56"/>
      <c r="GSQ44" s="53"/>
      <c r="GSR44" s="54"/>
      <c r="GSS44" s="55"/>
      <c r="GST44" s="56"/>
      <c r="GSW44" s="53"/>
      <c r="GSX44" s="54"/>
      <c r="GSY44" s="55"/>
      <c r="GSZ44" s="56"/>
      <c r="GTC44" s="53"/>
      <c r="GTD44" s="54"/>
      <c r="GTE44" s="55"/>
      <c r="GTF44" s="56"/>
      <c r="GTI44" s="53"/>
      <c r="GTJ44" s="54"/>
      <c r="GTK44" s="55"/>
      <c r="GTL44" s="56"/>
      <c r="GTO44" s="53"/>
      <c r="GTP44" s="54"/>
      <c r="GTQ44" s="55"/>
      <c r="GTR44" s="56"/>
      <c r="GTU44" s="53"/>
      <c r="GTV44" s="54"/>
      <c r="GTW44" s="55"/>
      <c r="GTX44" s="56"/>
      <c r="GUA44" s="53"/>
      <c r="GUB44" s="54"/>
      <c r="GUC44" s="55"/>
      <c r="GUD44" s="56"/>
      <c r="GUG44" s="53"/>
      <c r="GUH44" s="54"/>
      <c r="GUI44" s="55"/>
      <c r="GUJ44" s="56"/>
      <c r="GUM44" s="53"/>
      <c r="GUN44" s="54"/>
      <c r="GUO44" s="55"/>
      <c r="GUP44" s="56"/>
      <c r="GUS44" s="53"/>
      <c r="GUT44" s="54"/>
      <c r="GUU44" s="55"/>
      <c r="GUV44" s="56"/>
      <c r="GUY44" s="53"/>
      <c r="GUZ44" s="54"/>
      <c r="GVA44" s="55"/>
      <c r="GVB44" s="56"/>
      <c r="GVE44" s="53"/>
      <c r="GVF44" s="54"/>
      <c r="GVG44" s="55"/>
      <c r="GVH44" s="56"/>
      <c r="GVK44" s="53"/>
      <c r="GVL44" s="54"/>
      <c r="GVM44" s="55"/>
      <c r="GVN44" s="56"/>
      <c r="GVQ44" s="53"/>
      <c r="GVR44" s="54"/>
      <c r="GVS44" s="55"/>
      <c r="GVT44" s="56"/>
      <c r="GVW44" s="53"/>
      <c r="GVX44" s="54"/>
      <c r="GVY44" s="55"/>
      <c r="GVZ44" s="56"/>
      <c r="GWC44" s="53"/>
      <c r="GWD44" s="54"/>
      <c r="GWE44" s="55"/>
      <c r="GWF44" s="56"/>
      <c r="GWI44" s="53"/>
      <c r="GWJ44" s="54"/>
      <c r="GWK44" s="55"/>
      <c r="GWL44" s="56"/>
      <c r="GWO44" s="53"/>
      <c r="GWP44" s="54"/>
      <c r="GWQ44" s="55"/>
      <c r="GWR44" s="56"/>
      <c r="GWU44" s="53"/>
      <c r="GWV44" s="54"/>
      <c r="GWW44" s="55"/>
      <c r="GWX44" s="56"/>
      <c r="GXA44" s="53"/>
      <c r="GXB44" s="54"/>
      <c r="GXC44" s="55"/>
      <c r="GXD44" s="56"/>
      <c r="GXG44" s="53"/>
      <c r="GXH44" s="54"/>
      <c r="GXI44" s="55"/>
      <c r="GXJ44" s="56"/>
      <c r="GXM44" s="53"/>
      <c r="GXN44" s="54"/>
      <c r="GXO44" s="55"/>
      <c r="GXP44" s="56"/>
      <c r="GXS44" s="53"/>
      <c r="GXT44" s="54"/>
      <c r="GXU44" s="55"/>
      <c r="GXV44" s="56"/>
      <c r="GXY44" s="53"/>
      <c r="GXZ44" s="54"/>
      <c r="GYA44" s="55"/>
      <c r="GYB44" s="56"/>
      <c r="GYE44" s="53"/>
      <c r="GYF44" s="54"/>
      <c r="GYG44" s="55"/>
      <c r="GYH44" s="56"/>
      <c r="GYK44" s="53"/>
      <c r="GYL44" s="54"/>
      <c r="GYM44" s="55"/>
      <c r="GYN44" s="56"/>
      <c r="GYQ44" s="53"/>
      <c r="GYR44" s="54"/>
      <c r="GYS44" s="55"/>
      <c r="GYT44" s="56"/>
      <c r="GYW44" s="53"/>
      <c r="GYX44" s="54"/>
      <c r="GYY44" s="55"/>
      <c r="GYZ44" s="56"/>
      <c r="GZC44" s="53"/>
      <c r="GZD44" s="54"/>
      <c r="GZE44" s="55"/>
      <c r="GZF44" s="56"/>
      <c r="GZI44" s="53"/>
      <c r="GZJ44" s="54"/>
      <c r="GZK44" s="55"/>
      <c r="GZL44" s="56"/>
      <c r="GZO44" s="53"/>
      <c r="GZP44" s="54"/>
      <c r="GZQ44" s="55"/>
      <c r="GZR44" s="56"/>
      <c r="GZU44" s="53"/>
      <c r="GZV44" s="54"/>
      <c r="GZW44" s="55"/>
      <c r="GZX44" s="56"/>
      <c r="HAA44" s="53"/>
      <c r="HAB44" s="54"/>
      <c r="HAC44" s="55"/>
      <c r="HAD44" s="56"/>
      <c r="HAG44" s="53"/>
      <c r="HAH44" s="54"/>
      <c r="HAI44" s="55"/>
      <c r="HAJ44" s="56"/>
      <c r="HAM44" s="53"/>
      <c r="HAN44" s="54"/>
      <c r="HAO44" s="55"/>
      <c r="HAP44" s="56"/>
      <c r="HAS44" s="53"/>
      <c r="HAT44" s="54"/>
      <c r="HAU44" s="55"/>
      <c r="HAV44" s="56"/>
      <c r="HAY44" s="53"/>
      <c r="HAZ44" s="54"/>
      <c r="HBA44" s="55"/>
      <c r="HBB44" s="56"/>
      <c r="HBE44" s="53"/>
      <c r="HBF44" s="54"/>
      <c r="HBG44" s="55"/>
      <c r="HBH44" s="56"/>
      <c r="HBK44" s="53"/>
      <c r="HBL44" s="54"/>
      <c r="HBM44" s="55"/>
      <c r="HBN44" s="56"/>
      <c r="HBQ44" s="53"/>
      <c r="HBR44" s="54"/>
      <c r="HBS44" s="55"/>
      <c r="HBT44" s="56"/>
      <c r="HBW44" s="53"/>
      <c r="HBX44" s="54"/>
      <c r="HBY44" s="55"/>
      <c r="HBZ44" s="56"/>
      <c r="HCC44" s="53"/>
      <c r="HCD44" s="54"/>
      <c r="HCE44" s="55"/>
      <c r="HCF44" s="56"/>
      <c r="HCI44" s="53"/>
      <c r="HCJ44" s="54"/>
      <c r="HCK44" s="55"/>
      <c r="HCL44" s="56"/>
      <c r="HCO44" s="53"/>
      <c r="HCP44" s="54"/>
      <c r="HCQ44" s="55"/>
      <c r="HCR44" s="56"/>
      <c r="HCU44" s="53"/>
      <c r="HCV44" s="54"/>
      <c r="HCW44" s="55"/>
      <c r="HCX44" s="56"/>
      <c r="HDA44" s="53"/>
      <c r="HDB44" s="54"/>
      <c r="HDC44" s="55"/>
      <c r="HDD44" s="56"/>
      <c r="HDG44" s="53"/>
      <c r="HDH44" s="54"/>
      <c r="HDI44" s="55"/>
      <c r="HDJ44" s="56"/>
      <c r="HDM44" s="53"/>
      <c r="HDN44" s="54"/>
      <c r="HDO44" s="55"/>
      <c r="HDP44" s="56"/>
      <c r="HDS44" s="53"/>
      <c r="HDT44" s="54"/>
      <c r="HDU44" s="55"/>
      <c r="HDV44" s="56"/>
      <c r="HDY44" s="53"/>
      <c r="HDZ44" s="54"/>
      <c r="HEA44" s="55"/>
      <c r="HEB44" s="56"/>
      <c r="HEE44" s="53"/>
      <c r="HEF44" s="54"/>
      <c r="HEG44" s="55"/>
      <c r="HEH44" s="56"/>
      <c r="HEK44" s="53"/>
      <c r="HEL44" s="54"/>
      <c r="HEM44" s="55"/>
      <c r="HEN44" s="56"/>
      <c r="HEQ44" s="53"/>
      <c r="HER44" s="54"/>
      <c r="HES44" s="55"/>
      <c r="HET44" s="56"/>
      <c r="HEW44" s="53"/>
      <c r="HEX44" s="54"/>
      <c r="HEY44" s="55"/>
      <c r="HEZ44" s="56"/>
      <c r="HFC44" s="53"/>
      <c r="HFD44" s="54"/>
      <c r="HFE44" s="55"/>
      <c r="HFF44" s="56"/>
      <c r="HFI44" s="53"/>
      <c r="HFJ44" s="54"/>
      <c r="HFK44" s="55"/>
      <c r="HFL44" s="56"/>
      <c r="HFO44" s="53"/>
      <c r="HFP44" s="54"/>
      <c r="HFQ44" s="55"/>
      <c r="HFR44" s="56"/>
      <c r="HFU44" s="53"/>
      <c r="HFV44" s="54"/>
      <c r="HFW44" s="55"/>
      <c r="HFX44" s="56"/>
      <c r="HGA44" s="53"/>
      <c r="HGB44" s="54"/>
      <c r="HGC44" s="55"/>
      <c r="HGD44" s="56"/>
      <c r="HGG44" s="53"/>
      <c r="HGH44" s="54"/>
      <c r="HGI44" s="55"/>
      <c r="HGJ44" s="56"/>
      <c r="HGM44" s="53"/>
      <c r="HGN44" s="54"/>
      <c r="HGO44" s="55"/>
      <c r="HGP44" s="56"/>
      <c r="HGS44" s="53"/>
      <c r="HGT44" s="54"/>
      <c r="HGU44" s="55"/>
      <c r="HGV44" s="56"/>
      <c r="HGY44" s="53"/>
      <c r="HGZ44" s="54"/>
      <c r="HHA44" s="55"/>
      <c r="HHB44" s="56"/>
      <c r="HHE44" s="53"/>
      <c r="HHF44" s="54"/>
      <c r="HHG44" s="55"/>
      <c r="HHH44" s="56"/>
      <c r="HHK44" s="53"/>
      <c r="HHL44" s="54"/>
      <c r="HHM44" s="55"/>
      <c r="HHN44" s="56"/>
      <c r="HHQ44" s="53"/>
      <c r="HHR44" s="54"/>
      <c r="HHS44" s="55"/>
      <c r="HHT44" s="56"/>
      <c r="HHW44" s="53"/>
      <c r="HHX44" s="54"/>
      <c r="HHY44" s="55"/>
      <c r="HHZ44" s="56"/>
      <c r="HIC44" s="53"/>
      <c r="HID44" s="54"/>
      <c r="HIE44" s="55"/>
      <c r="HIF44" s="56"/>
      <c r="HII44" s="53"/>
      <c r="HIJ44" s="54"/>
      <c r="HIK44" s="55"/>
      <c r="HIL44" s="56"/>
      <c r="HIO44" s="53"/>
      <c r="HIP44" s="54"/>
      <c r="HIQ44" s="55"/>
      <c r="HIR44" s="56"/>
      <c r="HIU44" s="53"/>
      <c r="HIV44" s="54"/>
      <c r="HIW44" s="55"/>
      <c r="HIX44" s="56"/>
      <c r="HJA44" s="53"/>
      <c r="HJB44" s="54"/>
      <c r="HJC44" s="55"/>
      <c r="HJD44" s="56"/>
      <c r="HJG44" s="53"/>
      <c r="HJH44" s="54"/>
      <c r="HJI44" s="55"/>
      <c r="HJJ44" s="56"/>
      <c r="HJM44" s="53"/>
      <c r="HJN44" s="54"/>
      <c r="HJO44" s="55"/>
      <c r="HJP44" s="56"/>
      <c r="HJS44" s="53"/>
      <c r="HJT44" s="54"/>
      <c r="HJU44" s="55"/>
      <c r="HJV44" s="56"/>
      <c r="HJY44" s="53"/>
      <c r="HJZ44" s="54"/>
      <c r="HKA44" s="55"/>
      <c r="HKB44" s="56"/>
      <c r="HKE44" s="53"/>
      <c r="HKF44" s="54"/>
      <c r="HKG44" s="55"/>
      <c r="HKH44" s="56"/>
      <c r="HKK44" s="53"/>
      <c r="HKL44" s="54"/>
      <c r="HKM44" s="55"/>
      <c r="HKN44" s="56"/>
      <c r="HKQ44" s="53"/>
      <c r="HKR44" s="54"/>
      <c r="HKS44" s="55"/>
      <c r="HKT44" s="56"/>
      <c r="HKW44" s="53"/>
      <c r="HKX44" s="54"/>
      <c r="HKY44" s="55"/>
      <c r="HKZ44" s="56"/>
      <c r="HLC44" s="53"/>
      <c r="HLD44" s="54"/>
      <c r="HLE44" s="55"/>
      <c r="HLF44" s="56"/>
      <c r="HLI44" s="53"/>
      <c r="HLJ44" s="54"/>
      <c r="HLK44" s="55"/>
      <c r="HLL44" s="56"/>
      <c r="HLO44" s="53"/>
      <c r="HLP44" s="54"/>
      <c r="HLQ44" s="55"/>
      <c r="HLR44" s="56"/>
      <c r="HLU44" s="53"/>
      <c r="HLV44" s="54"/>
      <c r="HLW44" s="55"/>
      <c r="HLX44" s="56"/>
      <c r="HMA44" s="53"/>
      <c r="HMB44" s="54"/>
      <c r="HMC44" s="55"/>
      <c r="HMD44" s="56"/>
      <c r="HMG44" s="53"/>
      <c r="HMH44" s="54"/>
      <c r="HMI44" s="55"/>
      <c r="HMJ44" s="56"/>
      <c r="HMM44" s="53"/>
      <c r="HMN44" s="54"/>
      <c r="HMO44" s="55"/>
      <c r="HMP44" s="56"/>
      <c r="HMS44" s="53"/>
      <c r="HMT44" s="54"/>
      <c r="HMU44" s="55"/>
      <c r="HMV44" s="56"/>
      <c r="HMY44" s="53"/>
      <c r="HMZ44" s="54"/>
      <c r="HNA44" s="55"/>
      <c r="HNB44" s="56"/>
      <c r="HNE44" s="53"/>
      <c r="HNF44" s="54"/>
      <c r="HNG44" s="55"/>
      <c r="HNH44" s="56"/>
      <c r="HNK44" s="53"/>
      <c r="HNL44" s="54"/>
      <c r="HNM44" s="55"/>
      <c r="HNN44" s="56"/>
      <c r="HNQ44" s="53"/>
      <c r="HNR44" s="54"/>
      <c r="HNS44" s="55"/>
      <c r="HNT44" s="56"/>
      <c r="HNW44" s="53"/>
      <c r="HNX44" s="54"/>
      <c r="HNY44" s="55"/>
      <c r="HNZ44" s="56"/>
      <c r="HOC44" s="53"/>
      <c r="HOD44" s="54"/>
      <c r="HOE44" s="55"/>
      <c r="HOF44" s="56"/>
      <c r="HOI44" s="53"/>
      <c r="HOJ44" s="54"/>
      <c r="HOK44" s="55"/>
      <c r="HOL44" s="56"/>
      <c r="HOO44" s="53"/>
      <c r="HOP44" s="54"/>
      <c r="HOQ44" s="55"/>
      <c r="HOR44" s="56"/>
      <c r="HOU44" s="53"/>
      <c r="HOV44" s="54"/>
      <c r="HOW44" s="55"/>
      <c r="HOX44" s="56"/>
      <c r="HPA44" s="53"/>
      <c r="HPB44" s="54"/>
      <c r="HPC44" s="55"/>
      <c r="HPD44" s="56"/>
      <c r="HPG44" s="53"/>
      <c r="HPH44" s="54"/>
      <c r="HPI44" s="55"/>
      <c r="HPJ44" s="56"/>
      <c r="HPM44" s="53"/>
      <c r="HPN44" s="54"/>
      <c r="HPO44" s="55"/>
      <c r="HPP44" s="56"/>
      <c r="HPS44" s="53"/>
      <c r="HPT44" s="54"/>
      <c r="HPU44" s="55"/>
      <c r="HPV44" s="56"/>
      <c r="HPY44" s="53"/>
      <c r="HPZ44" s="54"/>
      <c r="HQA44" s="55"/>
      <c r="HQB44" s="56"/>
      <c r="HQE44" s="53"/>
      <c r="HQF44" s="54"/>
      <c r="HQG44" s="55"/>
      <c r="HQH44" s="56"/>
      <c r="HQK44" s="53"/>
      <c r="HQL44" s="54"/>
      <c r="HQM44" s="55"/>
      <c r="HQN44" s="56"/>
      <c r="HQQ44" s="53"/>
      <c r="HQR44" s="54"/>
      <c r="HQS44" s="55"/>
      <c r="HQT44" s="56"/>
      <c r="HQW44" s="53"/>
      <c r="HQX44" s="54"/>
      <c r="HQY44" s="55"/>
      <c r="HQZ44" s="56"/>
      <c r="HRC44" s="53"/>
      <c r="HRD44" s="54"/>
      <c r="HRE44" s="55"/>
      <c r="HRF44" s="56"/>
      <c r="HRI44" s="53"/>
      <c r="HRJ44" s="54"/>
      <c r="HRK44" s="55"/>
      <c r="HRL44" s="56"/>
      <c r="HRO44" s="53"/>
      <c r="HRP44" s="54"/>
      <c r="HRQ44" s="55"/>
      <c r="HRR44" s="56"/>
      <c r="HRU44" s="53"/>
      <c r="HRV44" s="54"/>
      <c r="HRW44" s="55"/>
      <c r="HRX44" s="56"/>
      <c r="HSA44" s="53"/>
      <c r="HSB44" s="54"/>
      <c r="HSC44" s="55"/>
      <c r="HSD44" s="56"/>
      <c r="HSG44" s="53"/>
      <c r="HSH44" s="54"/>
      <c r="HSI44" s="55"/>
      <c r="HSJ44" s="56"/>
      <c r="HSM44" s="53"/>
      <c r="HSN44" s="54"/>
      <c r="HSO44" s="55"/>
      <c r="HSP44" s="56"/>
      <c r="HSS44" s="53"/>
      <c r="HST44" s="54"/>
      <c r="HSU44" s="55"/>
      <c r="HSV44" s="56"/>
      <c r="HSY44" s="53"/>
      <c r="HSZ44" s="54"/>
      <c r="HTA44" s="55"/>
      <c r="HTB44" s="56"/>
      <c r="HTE44" s="53"/>
      <c r="HTF44" s="54"/>
      <c r="HTG44" s="55"/>
      <c r="HTH44" s="56"/>
      <c r="HTK44" s="53"/>
      <c r="HTL44" s="54"/>
      <c r="HTM44" s="55"/>
      <c r="HTN44" s="56"/>
      <c r="HTQ44" s="53"/>
      <c r="HTR44" s="54"/>
      <c r="HTS44" s="55"/>
      <c r="HTT44" s="56"/>
      <c r="HTW44" s="53"/>
      <c r="HTX44" s="54"/>
      <c r="HTY44" s="55"/>
      <c r="HTZ44" s="56"/>
      <c r="HUC44" s="53"/>
      <c r="HUD44" s="54"/>
      <c r="HUE44" s="55"/>
      <c r="HUF44" s="56"/>
      <c r="HUI44" s="53"/>
      <c r="HUJ44" s="54"/>
      <c r="HUK44" s="55"/>
      <c r="HUL44" s="56"/>
      <c r="HUO44" s="53"/>
      <c r="HUP44" s="54"/>
      <c r="HUQ44" s="55"/>
      <c r="HUR44" s="56"/>
      <c r="HUU44" s="53"/>
      <c r="HUV44" s="54"/>
      <c r="HUW44" s="55"/>
      <c r="HUX44" s="56"/>
      <c r="HVA44" s="53"/>
      <c r="HVB44" s="54"/>
      <c r="HVC44" s="55"/>
      <c r="HVD44" s="56"/>
      <c r="HVG44" s="53"/>
      <c r="HVH44" s="54"/>
      <c r="HVI44" s="55"/>
      <c r="HVJ44" s="56"/>
      <c r="HVM44" s="53"/>
      <c r="HVN44" s="54"/>
      <c r="HVO44" s="55"/>
      <c r="HVP44" s="56"/>
      <c r="HVS44" s="53"/>
      <c r="HVT44" s="54"/>
      <c r="HVU44" s="55"/>
      <c r="HVV44" s="56"/>
      <c r="HVY44" s="53"/>
      <c r="HVZ44" s="54"/>
      <c r="HWA44" s="55"/>
      <c r="HWB44" s="56"/>
      <c r="HWE44" s="53"/>
      <c r="HWF44" s="54"/>
      <c r="HWG44" s="55"/>
      <c r="HWH44" s="56"/>
      <c r="HWK44" s="53"/>
      <c r="HWL44" s="54"/>
      <c r="HWM44" s="55"/>
      <c r="HWN44" s="56"/>
      <c r="HWQ44" s="53"/>
      <c r="HWR44" s="54"/>
      <c r="HWS44" s="55"/>
      <c r="HWT44" s="56"/>
      <c r="HWW44" s="53"/>
      <c r="HWX44" s="54"/>
      <c r="HWY44" s="55"/>
      <c r="HWZ44" s="56"/>
      <c r="HXC44" s="53"/>
      <c r="HXD44" s="54"/>
      <c r="HXE44" s="55"/>
      <c r="HXF44" s="56"/>
      <c r="HXI44" s="53"/>
      <c r="HXJ44" s="54"/>
      <c r="HXK44" s="55"/>
      <c r="HXL44" s="56"/>
      <c r="HXO44" s="53"/>
      <c r="HXP44" s="54"/>
      <c r="HXQ44" s="55"/>
      <c r="HXR44" s="56"/>
      <c r="HXU44" s="53"/>
      <c r="HXV44" s="54"/>
      <c r="HXW44" s="55"/>
      <c r="HXX44" s="56"/>
      <c r="HYA44" s="53"/>
      <c r="HYB44" s="54"/>
      <c r="HYC44" s="55"/>
      <c r="HYD44" s="56"/>
      <c r="HYG44" s="53"/>
      <c r="HYH44" s="54"/>
      <c r="HYI44" s="55"/>
      <c r="HYJ44" s="56"/>
      <c r="HYM44" s="53"/>
      <c r="HYN44" s="54"/>
      <c r="HYO44" s="55"/>
      <c r="HYP44" s="56"/>
      <c r="HYS44" s="53"/>
      <c r="HYT44" s="54"/>
      <c r="HYU44" s="55"/>
      <c r="HYV44" s="56"/>
      <c r="HYY44" s="53"/>
      <c r="HYZ44" s="54"/>
      <c r="HZA44" s="55"/>
      <c r="HZB44" s="56"/>
      <c r="HZE44" s="53"/>
      <c r="HZF44" s="54"/>
      <c r="HZG44" s="55"/>
      <c r="HZH44" s="56"/>
      <c r="HZK44" s="53"/>
      <c r="HZL44" s="54"/>
      <c r="HZM44" s="55"/>
      <c r="HZN44" s="56"/>
      <c r="HZQ44" s="53"/>
      <c r="HZR44" s="54"/>
      <c r="HZS44" s="55"/>
      <c r="HZT44" s="56"/>
      <c r="HZW44" s="53"/>
      <c r="HZX44" s="54"/>
      <c r="HZY44" s="55"/>
      <c r="HZZ44" s="56"/>
      <c r="IAC44" s="53"/>
      <c r="IAD44" s="54"/>
      <c r="IAE44" s="55"/>
      <c r="IAF44" s="56"/>
      <c r="IAI44" s="53"/>
      <c r="IAJ44" s="54"/>
      <c r="IAK44" s="55"/>
      <c r="IAL44" s="56"/>
      <c r="IAO44" s="53"/>
      <c r="IAP44" s="54"/>
      <c r="IAQ44" s="55"/>
      <c r="IAR44" s="56"/>
      <c r="IAU44" s="53"/>
      <c r="IAV44" s="54"/>
      <c r="IAW44" s="55"/>
      <c r="IAX44" s="56"/>
      <c r="IBA44" s="53"/>
      <c r="IBB44" s="54"/>
      <c r="IBC44" s="55"/>
      <c r="IBD44" s="56"/>
      <c r="IBG44" s="53"/>
      <c r="IBH44" s="54"/>
      <c r="IBI44" s="55"/>
      <c r="IBJ44" s="56"/>
      <c r="IBM44" s="53"/>
      <c r="IBN44" s="54"/>
      <c r="IBO44" s="55"/>
      <c r="IBP44" s="56"/>
      <c r="IBS44" s="53"/>
      <c r="IBT44" s="54"/>
      <c r="IBU44" s="55"/>
      <c r="IBV44" s="56"/>
      <c r="IBY44" s="53"/>
      <c r="IBZ44" s="54"/>
      <c r="ICA44" s="55"/>
      <c r="ICB44" s="56"/>
      <c r="ICE44" s="53"/>
      <c r="ICF44" s="54"/>
      <c r="ICG44" s="55"/>
      <c r="ICH44" s="56"/>
      <c r="ICK44" s="53"/>
      <c r="ICL44" s="54"/>
      <c r="ICM44" s="55"/>
      <c r="ICN44" s="56"/>
      <c r="ICQ44" s="53"/>
      <c r="ICR44" s="54"/>
      <c r="ICS44" s="55"/>
      <c r="ICT44" s="56"/>
      <c r="ICW44" s="53"/>
      <c r="ICX44" s="54"/>
      <c r="ICY44" s="55"/>
      <c r="ICZ44" s="56"/>
      <c r="IDC44" s="53"/>
      <c r="IDD44" s="54"/>
      <c r="IDE44" s="55"/>
      <c r="IDF44" s="56"/>
      <c r="IDI44" s="53"/>
      <c r="IDJ44" s="54"/>
      <c r="IDK44" s="55"/>
      <c r="IDL44" s="56"/>
      <c r="IDO44" s="53"/>
      <c r="IDP44" s="54"/>
      <c r="IDQ44" s="55"/>
      <c r="IDR44" s="56"/>
      <c r="IDU44" s="53"/>
      <c r="IDV44" s="54"/>
      <c r="IDW44" s="55"/>
      <c r="IDX44" s="56"/>
      <c r="IEA44" s="53"/>
      <c r="IEB44" s="54"/>
      <c r="IEC44" s="55"/>
      <c r="IED44" s="56"/>
      <c r="IEG44" s="53"/>
      <c r="IEH44" s="54"/>
      <c r="IEI44" s="55"/>
      <c r="IEJ44" s="56"/>
      <c r="IEM44" s="53"/>
      <c r="IEN44" s="54"/>
      <c r="IEO44" s="55"/>
      <c r="IEP44" s="56"/>
      <c r="IES44" s="53"/>
      <c r="IET44" s="54"/>
      <c r="IEU44" s="55"/>
      <c r="IEV44" s="56"/>
      <c r="IEY44" s="53"/>
      <c r="IEZ44" s="54"/>
      <c r="IFA44" s="55"/>
      <c r="IFB44" s="56"/>
      <c r="IFE44" s="53"/>
      <c r="IFF44" s="54"/>
      <c r="IFG44" s="55"/>
      <c r="IFH44" s="56"/>
      <c r="IFK44" s="53"/>
      <c r="IFL44" s="54"/>
      <c r="IFM44" s="55"/>
      <c r="IFN44" s="56"/>
      <c r="IFQ44" s="53"/>
      <c r="IFR44" s="54"/>
      <c r="IFS44" s="55"/>
      <c r="IFT44" s="56"/>
      <c r="IFW44" s="53"/>
      <c r="IFX44" s="54"/>
      <c r="IFY44" s="55"/>
      <c r="IFZ44" s="56"/>
      <c r="IGC44" s="53"/>
      <c r="IGD44" s="54"/>
      <c r="IGE44" s="55"/>
      <c r="IGF44" s="56"/>
      <c r="IGI44" s="53"/>
      <c r="IGJ44" s="54"/>
      <c r="IGK44" s="55"/>
      <c r="IGL44" s="56"/>
      <c r="IGO44" s="53"/>
      <c r="IGP44" s="54"/>
      <c r="IGQ44" s="55"/>
      <c r="IGR44" s="56"/>
      <c r="IGU44" s="53"/>
      <c r="IGV44" s="54"/>
      <c r="IGW44" s="55"/>
      <c r="IGX44" s="56"/>
      <c r="IHA44" s="53"/>
      <c r="IHB44" s="54"/>
      <c r="IHC44" s="55"/>
      <c r="IHD44" s="56"/>
      <c r="IHG44" s="53"/>
      <c r="IHH44" s="54"/>
      <c r="IHI44" s="55"/>
      <c r="IHJ44" s="56"/>
      <c r="IHM44" s="53"/>
      <c r="IHN44" s="54"/>
      <c r="IHO44" s="55"/>
      <c r="IHP44" s="56"/>
      <c r="IHS44" s="53"/>
      <c r="IHT44" s="54"/>
      <c r="IHU44" s="55"/>
      <c r="IHV44" s="56"/>
      <c r="IHY44" s="53"/>
      <c r="IHZ44" s="54"/>
      <c r="IIA44" s="55"/>
      <c r="IIB44" s="56"/>
      <c r="IIE44" s="53"/>
      <c r="IIF44" s="54"/>
      <c r="IIG44" s="55"/>
      <c r="IIH44" s="56"/>
      <c r="IIK44" s="53"/>
      <c r="IIL44" s="54"/>
      <c r="IIM44" s="55"/>
      <c r="IIN44" s="56"/>
      <c r="IIQ44" s="53"/>
      <c r="IIR44" s="54"/>
      <c r="IIS44" s="55"/>
      <c r="IIT44" s="56"/>
      <c r="IIW44" s="53"/>
      <c r="IIX44" s="54"/>
      <c r="IIY44" s="55"/>
      <c r="IIZ44" s="56"/>
      <c r="IJC44" s="53"/>
      <c r="IJD44" s="54"/>
      <c r="IJE44" s="55"/>
      <c r="IJF44" s="56"/>
      <c r="IJI44" s="53"/>
      <c r="IJJ44" s="54"/>
      <c r="IJK44" s="55"/>
      <c r="IJL44" s="56"/>
      <c r="IJO44" s="53"/>
      <c r="IJP44" s="54"/>
      <c r="IJQ44" s="55"/>
      <c r="IJR44" s="56"/>
      <c r="IJU44" s="53"/>
      <c r="IJV44" s="54"/>
      <c r="IJW44" s="55"/>
      <c r="IJX44" s="56"/>
      <c r="IKA44" s="53"/>
      <c r="IKB44" s="54"/>
      <c r="IKC44" s="55"/>
      <c r="IKD44" s="56"/>
      <c r="IKG44" s="53"/>
      <c r="IKH44" s="54"/>
      <c r="IKI44" s="55"/>
      <c r="IKJ44" s="56"/>
      <c r="IKM44" s="53"/>
      <c r="IKN44" s="54"/>
      <c r="IKO44" s="55"/>
      <c r="IKP44" s="56"/>
      <c r="IKS44" s="53"/>
      <c r="IKT44" s="54"/>
      <c r="IKU44" s="55"/>
      <c r="IKV44" s="56"/>
      <c r="IKY44" s="53"/>
      <c r="IKZ44" s="54"/>
      <c r="ILA44" s="55"/>
      <c r="ILB44" s="56"/>
      <c r="ILE44" s="53"/>
      <c r="ILF44" s="54"/>
      <c r="ILG44" s="55"/>
      <c r="ILH44" s="56"/>
      <c r="ILK44" s="53"/>
      <c r="ILL44" s="54"/>
      <c r="ILM44" s="55"/>
      <c r="ILN44" s="56"/>
      <c r="ILQ44" s="53"/>
      <c r="ILR44" s="54"/>
      <c r="ILS44" s="55"/>
      <c r="ILT44" s="56"/>
      <c r="ILW44" s="53"/>
      <c r="ILX44" s="54"/>
      <c r="ILY44" s="55"/>
      <c r="ILZ44" s="56"/>
      <c r="IMC44" s="53"/>
      <c r="IMD44" s="54"/>
      <c r="IME44" s="55"/>
      <c r="IMF44" s="56"/>
      <c r="IMI44" s="53"/>
      <c r="IMJ44" s="54"/>
      <c r="IMK44" s="55"/>
      <c r="IML44" s="56"/>
      <c r="IMO44" s="53"/>
      <c r="IMP44" s="54"/>
      <c r="IMQ44" s="55"/>
      <c r="IMR44" s="56"/>
      <c r="IMU44" s="53"/>
      <c r="IMV44" s="54"/>
      <c r="IMW44" s="55"/>
      <c r="IMX44" s="56"/>
      <c r="INA44" s="53"/>
      <c r="INB44" s="54"/>
      <c r="INC44" s="55"/>
      <c r="IND44" s="56"/>
      <c r="ING44" s="53"/>
      <c r="INH44" s="54"/>
      <c r="INI44" s="55"/>
      <c r="INJ44" s="56"/>
      <c r="INM44" s="53"/>
      <c r="INN44" s="54"/>
      <c r="INO44" s="55"/>
      <c r="INP44" s="56"/>
      <c r="INS44" s="53"/>
      <c r="INT44" s="54"/>
      <c r="INU44" s="55"/>
      <c r="INV44" s="56"/>
      <c r="INY44" s="53"/>
      <c r="INZ44" s="54"/>
      <c r="IOA44" s="55"/>
      <c r="IOB44" s="56"/>
      <c r="IOE44" s="53"/>
      <c r="IOF44" s="54"/>
      <c r="IOG44" s="55"/>
      <c r="IOH44" s="56"/>
      <c r="IOK44" s="53"/>
      <c r="IOL44" s="54"/>
      <c r="IOM44" s="55"/>
      <c r="ION44" s="56"/>
      <c r="IOQ44" s="53"/>
      <c r="IOR44" s="54"/>
      <c r="IOS44" s="55"/>
      <c r="IOT44" s="56"/>
      <c r="IOW44" s="53"/>
      <c r="IOX44" s="54"/>
      <c r="IOY44" s="55"/>
      <c r="IOZ44" s="56"/>
      <c r="IPC44" s="53"/>
      <c r="IPD44" s="54"/>
      <c r="IPE44" s="55"/>
      <c r="IPF44" s="56"/>
      <c r="IPI44" s="53"/>
      <c r="IPJ44" s="54"/>
      <c r="IPK44" s="55"/>
      <c r="IPL44" s="56"/>
      <c r="IPO44" s="53"/>
      <c r="IPP44" s="54"/>
      <c r="IPQ44" s="55"/>
      <c r="IPR44" s="56"/>
      <c r="IPU44" s="53"/>
      <c r="IPV44" s="54"/>
      <c r="IPW44" s="55"/>
      <c r="IPX44" s="56"/>
      <c r="IQA44" s="53"/>
      <c r="IQB44" s="54"/>
      <c r="IQC44" s="55"/>
      <c r="IQD44" s="56"/>
      <c r="IQG44" s="53"/>
      <c r="IQH44" s="54"/>
      <c r="IQI44" s="55"/>
      <c r="IQJ44" s="56"/>
      <c r="IQM44" s="53"/>
      <c r="IQN44" s="54"/>
      <c r="IQO44" s="55"/>
      <c r="IQP44" s="56"/>
      <c r="IQS44" s="53"/>
      <c r="IQT44" s="54"/>
      <c r="IQU44" s="55"/>
      <c r="IQV44" s="56"/>
      <c r="IQY44" s="53"/>
      <c r="IQZ44" s="54"/>
      <c r="IRA44" s="55"/>
      <c r="IRB44" s="56"/>
      <c r="IRE44" s="53"/>
      <c r="IRF44" s="54"/>
      <c r="IRG44" s="55"/>
      <c r="IRH44" s="56"/>
      <c r="IRK44" s="53"/>
      <c r="IRL44" s="54"/>
      <c r="IRM44" s="55"/>
      <c r="IRN44" s="56"/>
      <c r="IRQ44" s="53"/>
      <c r="IRR44" s="54"/>
      <c r="IRS44" s="55"/>
      <c r="IRT44" s="56"/>
      <c r="IRW44" s="53"/>
      <c r="IRX44" s="54"/>
      <c r="IRY44" s="55"/>
      <c r="IRZ44" s="56"/>
      <c r="ISC44" s="53"/>
      <c r="ISD44" s="54"/>
      <c r="ISE44" s="55"/>
      <c r="ISF44" s="56"/>
      <c r="ISI44" s="53"/>
      <c r="ISJ44" s="54"/>
      <c r="ISK44" s="55"/>
      <c r="ISL44" s="56"/>
      <c r="ISO44" s="53"/>
      <c r="ISP44" s="54"/>
      <c r="ISQ44" s="55"/>
      <c r="ISR44" s="56"/>
      <c r="ISU44" s="53"/>
      <c r="ISV44" s="54"/>
      <c r="ISW44" s="55"/>
      <c r="ISX44" s="56"/>
      <c r="ITA44" s="53"/>
      <c r="ITB44" s="54"/>
      <c r="ITC44" s="55"/>
      <c r="ITD44" s="56"/>
      <c r="ITG44" s="53"/>
      <c r="ITH44" s="54"/>
      <c r="ITI44" s="55"/>
      <c r="ITJ44" s="56"/>
      <c r="ITM44" s="53"/>
      <c r="ITN44" s="54"/>
      <c r="ITO44" s="55"/>
      <c r="ITP44" s="56"/>
      <c r="ITS44" s="53"/>
      <c r="ITT44" s="54"/>
      <c r="ITU44" s="55"/>
      <c r="ITV44" s="56"/>
      <c r="ITY44" s="53"/>
      <c r="ITZ44" s="54"/>
      <c r="IUA44" s="55"/>
      <c r="IUB44" s="56"/>
      <c r="IUE44" s="53"/>
      <c r="IUF44" s="54"/>
      <c r="IUG44" s="55"/>
      <c r="IUH44" s="56"/>
      <c r="IUK44" s="53"/>
      <c r="IUL44" s="54"/>
      <c r="IUM44" s="55"/>
      <c r="IUN44" s="56"/>
      <c r="IUQ44" s="53"/>
      <c r="IUR44" s="54"/>
      <c r="IUS44" s="55"/>
      <c r="IUT44" s="56"/>
      <c r="IUW44" s="53"/>
      <c r="IUX44" s="54"/>
      <c r="IUY44" s="55"/>
      <c r="IUZ44" s="56"/>
      <c r="IVC44" s="53"/>
      <c r="IVD44" s="54"/>
      <c r="IVE44" s="55"/>
      <c r="IVF44" s="56"/>
      <c r="IVI44" s="53"/>
      <c r="IVJ44" s="54"/>
      <c r="IVK44" s="55"/>
      <c r="IVL44" s="56"/>
      <c r="IVO44" s="53"/>
      <c r="IVP44" s="54"/>
      <c r="IVQ44" s="55"/>
      <c r="IVR44" s="56"/>
      <c r="IVU44" s="53"/>
      <c r="IVV44" s="54"/>
      <c r="IVW44" s="55"/>
      <c r="IVX44" s="56"/>
      <c r="IWA44" s="53"/>
      <c r="IWB44" s="54"/>
      <c r="IWC44" s="55"/>
      <c r="IWD44" s="56"/>
      <c r="IWG44" s="53"/>
      <c r="IWH44" s="54"/>
      <c r="IWI44" s="55"/>
      <c r="IWJ44" s="56"/>
      <c r="IWM44" s="53"/>
      <c r="IWN44" s="54"/>
      <c r="IWO44" s="55"/>
      <c r="IWP44" s="56"/>
      <c r="IWS44" s="53"/>
      <c r="IWT44" s="54"/>
      <c r="IWU44" s="55"/>
      <c r="IWV44" s="56"/>
      <c r="IWY44" s="53"/>
      <c r="IWZ44" s="54"/>
      <c r="IXA44" s="55"/>
      <c r="IXB44" s="56"/>
      <c r="IXE44" s="53"/>
      <c r="IXF44" s="54"/>
      <c r="IXG44" s="55"/>
      <c r="IXH44" s="56"/>
      <c r="IXK44" s="53"/>
      <c r="IXL44" s="54"/>
      <c r="IXM44" s="55"/>
      <c r="IXN44" s="56"/>
      <c r="IXQ44" s="53"/>
      <c r="IXR44" s="54"/>
      <c r="IXS44" s="55"/>
      <c r="IXT44" s="56"/>
      <c r="IXW44" s="53"/>
      <c r="IXX44" s="54"/>
      <c r="IXY44" s="55"/>
      <c r="IXZ44" s="56"/>
      <c r="IYC44" s="53"/>
      <c r="IYD44" s="54"/>
      <c r="IYE44" s="55"/>
      <c r="IYF44" s="56"/>
      <c r="IYI44" s="53"/>
      <c r="IYJ44" s="54"/>
      <c r="IYK44" s="55"/>
      <c r="IYL44" s="56"/>
      <c r="IYO44" s="53"/>
      <c r="IYP44" s="54"/>
      <c r="IYQ44" s="55"/>
      <c r="IYR44" s="56"/>
      <c r="IYU44" s="53"/>
      <c r="IYV44" s="54"/>
      <c r="IYW44" s="55"/>
      <c r="IYX44" s="56"/>
      <c r="IZA44" s="53"/>
      <c r="IZB44" s="54"/>
      <c r="IZC44" s="55"/>
      <c r="IZD44" s="56"/>
      <c r="IZG44" s="53"/>
      <c r="IZH44" s="54"/>
      <c r="IZI44" s="55"/>
      <c r="IZJ44" s="56"/>
      <c r="IZM44" s="53"/>
      <c r="IZN44" s="54"/>
      <c r="IZO44" s="55"/>
      <c r="IZP44" s="56"/>
      <c r="IZS44" s="53"/>
      <c r="IZT44" s="54"/>
      <c r="IZU44" s="55"/>
      <c r="IZV44" s="56"/>
      <c r="IZY44" s="53"/>
      <c r="IZZ44" s="54"/>
      <c r="JAA44" s="55"/>
      <c r="JAB44" s="56"/>
      <c r="JAE44" s="53"/>
      <c r="JAF44" s="54"/>
      <c r="JAG44" s="55"/>
      <c r="JAH44" s="56"/>
      <c r="JAK44" s="53"/>
      <c r="JAL44" s="54"/>
      <c r="JAM44" s="55"/>
      <c r="JAN44" s="56"/>
      <c r="JAQ44" s="53"/>
      <c r="JAR44" s="54"/>
      <c r="JAS44" s="55"/>
      <c r="JAT44" s="56"/>
      <c r="JAW44" s="53"/>
      <c r="JAX44" s="54"/>
      <c r="JAY44" s="55"/>
      <c r="JAZ44" s="56"/>
      <c r="JBC44" s="53"/>
      <c r="JBD44" s="54"/>
      <c r="JBE44" s="55"/>
      <c r="JBF44" s="56"/>
      <c r="JBI44" s="53"/>
      <c r="JBJ44" s="54"/>
      <c r="JBK44" s="55"/>
      <c r="JBL44" s="56"/>
      <c r="JBO44" s="53"/>
      <c r="JBP44" s="54"/>
      <c r="JBQ44" s="55"/>
      <c r="JBR44" s="56"/>
      <c r="JBU44" s="53"/>
      <c r="JBV44" s="54"/>
      <c r="JBW44" s="55"/>
      <c r="JBX44" s="56"/>
      <c r="JCA44" s="53"/>
      <c r="JCB44" s="54"/>
      <c r="JCC44" s="55"/>
      <c r="JCD44" s="56"/>
      <c r="JCG44" s="53"/>
      <c r="JCH44" s="54"/>
      <c r="JCI44" s="55"/>
      <c r="JCJ44" s="56"/>
      <c r="JCM44" s="53"/>
      <c r="JCN44" s="54"/>
      <c r="JCO44" s="55"/>
      <c r="JCP44" s="56"/>
      <c r="JCS44" s="53"/>
      <c r="JCT44" s="54"/>
      <c r="JCU44" s="55"/>
      <c r="JCV44" s="56"/>
      <c r="JCY44" s="53"/>
      <c r="JCZ44" s="54"/>
      <c r="JDA44" s="55"/>
      <c r="JDB44" s="56"/>
      <c r="JDE44" s="53"/>
      <c r="JDF44" s="54"/>
      <c r="JDG44" s="55"/>
      <c r="JDH44" s="56"/>
      <c r="JDK44" s="53"/>
      <c r="JDL44" s="54"/>
      <c r="JDM44" s="55"/>
      <c r="JDN44" s="56"/>
      <c r="JDQ44" s="53"/>
      <c r="JDR44" s="54"/>
      <c r="JDS44" s="55"/>
      <c r="JDT44" s="56"/>
      <c r="JDW44" s="53"/>
      <c r="JDX44" s="54"/>
      <c r="JDY44" s="55"/>
      <c r="JDZ44" s="56"/>
      <c r="JEC44" s="53"/>
      <c r="JED44" s="54"/>
      <c r="JEE44" s="55"/>
      <c r="JEF44" s="56"/>
      <c r="JEI44" s="53"/>
      <c r="JEJ44" s="54"/>
      <c r="JEK44" s="55"/>
      <c r="JEL44" s="56"/>
      <c r="JEO44" s="53"/>
      <c r="JEP44" s="54"/>
      <c r="JEQ44" s="55"/>
      <c r="JER44" s="56"/>
      <c r="JEU44" s="53"/>
      <c r="JEV44" s="54"/>
      <c r="JEW44" s="55"/>
      <c r="JEX44" s="56"/>
      <c r="JFA44" s="53"/>
      <c r="JFB44" s="54"/>
      <c r="JFC44" s="55"/>
      <c r="JFD44" s="56"/>
      <c r="JFG44" s="53"/>
      <c r="JFH44" s="54"/>
      <c r="JFI44" s="55"/>
      <c r="JFJ44" s="56"/>
      <c r="JFM44" s="53"/>
      <c r="JFN44" s="54"/>
      <c r="JFO44" s="55"/>
      <c r="JFP44" s="56"/>
      <c r="JFS44" s="53"/>
      <c r="JFT44" s="54"/>
      <c r="JFU44" s="55"/>
      <c r="JFV44" s="56"/>
      <c r="JFY44" s="53"/>
      <c r="JFZ44" s="54"/>
      <c r="JGA44" s="55"/>
      <c r="JGB44" s="56"/>
      <c r="JGE44" s="53"/>
      <c r="JGF44" s="54"/>
      <c r="JGG44" s="55"/>
      <c r="JGH44" s="56"/>
      <c r="JGK44" s="53"/>
      <c r="JGL44" s="54"/>
      <c r="JGM44" s="55"/>
      <c r="JGN44" s="56"/>
      <c r="JGQ44" s="53"/>
      <c r="JGR44" s="54"/>
      <c r="JGS44" s="55"/>
      <c r="JGT44" s="56"/>
      <c r="JGW44" s="53"/>
      <c r="JGX44" s="54"/>
      <c r="JGY44" s="55"/>
      <c r="JGZ44" s="56"/>
      <c r="JHC44" s="53"/>
      <c r="JHD44" s="54"/>
      <c r="JHE44" s="55"/>
      <c r="JHF44" s="56"/>
      <c r="JHI44" s="53"/>
      <c r="JHJ44" s="54"/>
      <c r="JHK44" s="55"/>
      <c r="JHL44" s="56"/>
      <c r="JHO44" s="53"/>
      <c r="JHP44" s="54"/>
      <c r="JHQ44" s="55"/>
      <c r="JHR44" s="56"/>
      <c r="JHU44" s="53"/>
      <c r="JHV44" s="54"/>
      <c r="JHW44" s="55"/>
      <c r="JHX44" s="56"/>
      <c r="JIA44" s="53"/>
      <c r="JIB44" s="54"/>
      <c r="JIC44" s="55"/>
      <c r="JID44" s="56"/>
      <c r="JIG44" s="53"/>
      <c r="JIH44" s="54"/>
      <c r="JII44" s="55"/>
      <c r="JIJ44" s="56"/>
      <c r="JIM44" s="53"/>
      <c r="JIN44" s="54"/>
      <c r="JIO44" s="55"/>
      <c r="JIP44" s="56"/>
      <c r="JIS44" s="53"/>
      <c r="JIT44" s="54"/>
      <c r="JIU44" s="55"/>
      <c r="JIV44" s="56"/>
      <c r="JIY44" s="53"/>
      <c r="JIZ44" s="54"/>
      <c r="JJA44" s="55"/>
      <c r="JJB44" s="56"/>
      <c r="JJE44" s="53"/>
      <c r="JJF44" s="54"/>
      <c r="JJG44" s="55"/>
      <c r="JJH44" s="56"/>
      <c r="JJK44" s="53"/>
      <c r="JJL44" s="54"/>
      <c r="JJM44" s="55"/>
      <c r="JJN44" s="56"/>
      <c r="JJQ44" s="53"/>
      <c r="JJR44" s="54"/>
      <c r="JJS44" s="55"/>
      <c r="JJT44" s="56"/>
      <c r="JJW44" s="53"/>
      <c r="JJX44" s="54"/>
      <c r="JJY44" s="55"/>
      <c r="JJZ44" s="56"/>
      <c r="JKC44" s="53"/>
      <c r="JKD44" s="54"/>
      <c r="JKE44" s="55"/>
      <c r="JKF44" s="56"/>
      <c r="JKI44" s="53"/>
      <c r="JKJ44" s="54"/>
      <c r="JKK44" s="55"/>
      <c r="JKL44" s="56"/>
      <c r="JKO44" s="53"/>
      <c r="JKP44" s="54"/>
      <c r="JKQ44" s="55"/>
      <c r="JKR44" s="56"/>
      <c r="JKU44" s="53"/>
      <c r="JKV44" s="54"/>
      <c r="JKW44" s="55"/>
      <c r="JKX44" s="56"/>
      <c r="JLA44" s="53"/>
      <c r="JLB44" s="54"/>
      <c r="JLC44" s="55"/>
      <c r="JLD44" s="56"/>
      <c r="JLG44" s="53"/>
      <c r="JLH44" s="54"/>
      <c r="JLI44" s="55"/>
      <c r="JLJ44" s="56"/>
      <c r="JLM44" s="53"/>
      <c r="JLN44" s="54"/>
      <c r="JLO44" s="55"/>
      <c r="JLP44" s="56"/>
      <c r="JLS44" s="53"/>
      <c r="JLT44" s="54"/>
      <c r="JLU44" s="55"/>
      <c r="JLV44" s="56"/>
      <c r="JLY44" s="53"/>
      <c r="JLZ44" s="54"/>
      <c r="JMA44" s="55"/>
      <c r="JMB44" s="56"/>
      <c r="JME44" s="53"/>
      <c r="JMF44" s="54"/>
      <c r="JMG44" s="55"/>
      <c r="JMH44" s="56"/>
      <c r="JMK44" s="53"/>
      <c r="JML44" s="54"/>
      <c r="JMM44" s="55"/>
      <c r="JMN44" s="56"/>
      <c r="JMQ44" s="53"/>
      <c r="JMR44" s="54"/>
      <c r="JMS44" s="55"/>
      <c r="JMT44" s="56"/>
      <c r="JMW44" s="53"/>
      <c r="JMX44" s="54"/>
      <c r="JMY44" s="55"/>
      <c r="JMZ44" s="56"/>
      <c r="JNC44" s="53"/>
      <c r="JND44" s="54"/>
      <c r="JNE44" s="55"/>
      <c r="JNF44" s="56"/>
      <c r="JNI44" s="53"/>
      <c r="JNJ44" s="54"/>
      <c r="JNK44" s="55"/>
      <c r="JNL44" s="56"/>
      <c r="JNO44" s="53"/>
      <c r="JNP44" s="54"/>
      <c r="JNQ44" s="55"/>
      <c r="JNR44" s="56"/>
      <c r="JNU44" s="53"/>
      <c r="JNV44" s="54"/>
      <c r="JNW44" s="55"/>
      <c r="JNX44" s="56"/>
      <c r="JOA44" s="53"/>
      <c r="JOB44" s="54"/>
      <c r="JOC44" s="55"/>
      <c r="JOD44" s="56"/>
      <c r="JOG44" s="53"/>
      <c r="JOH44" s="54"/>
      <c r="JOI44" s="55"/>
      <c r="JOJ44" s="56"/>
      <c r="JOM44" s="53"/>
      <c r="JON44" s="54"/>
      <c r="JOO44" s="55"/>
      <c r="JOP44" s="56"/>
      <c r="JOS44" s="53"/>
      <c r="JOT44" s="54"/>
      <c r="JOU44" s="55"/>
      <c r="JOV44" s="56"/>
      <c r="JOY44" s="53"/>
      <c r="JOZ44" s="54"/>
      <c r="JPA44" s="55"/>
      <c r="JPB44" s="56"/>
      <c r="JPE44" s="53"/>
      <c r="JPF44" s="54"/>
      <c r="JPG44" s="55"/>
      <c r="JPH44" s="56"/>
      <c r="JPK44" s="53"/>
      <c r="JPL44" s="54"/>
      <c r="JPM44" s="55"/>
      <c r="JPN44" s="56"/>
      <c r="JPQ44" s="53"/>
      <c r="JPR44" s="54"/>
      <c r="JPS44" s="55"/>
      <c r="JPT44" s="56"/>
      <c r="JPW44" s="53"/>
      <c r="JPX44" s="54"/>
      <c r="JPY44" s="55"/>
      <c r="JPZ44" s="56"/>
      <c r="JQC44" s="53"/>
      <c r="JQD44" s="54"/>
      <c r="JQE44" s="55"/>
      <c r="JQF44" s="56"/>
      <c r="JQI44" s="53"/>
      <c r="JQJ44" s="54"/>
      <c r="JQK44" s="55"/>
      <c r="JQL44" s="56"/>
      <c r="JQO44" s="53"/>
      <c r="JQP44" s="54"/>
      <c r="JQQ44" s="55"/>
      <c r="JQR44" s="56"/>
      <c r="JQU44" s="53"/>
      <c r="JQV44" s="54"/>
      <c r="JQW44" s="55"/>
      <c r="JQX44" s="56"/>
      <c r="JRA44" s="53"/>
      <c r="JRB44" s="54"/>
      <c r="JRC44" s="55"/>
      <c r="JRD44" s="56"/>
      <c r="JRG44" s="53"/>
      <c r="JRH44" s="54"/>
      <c r="JRI44" s="55"/>
      <c r="JRJ44" s="56"/>
      <c r="JRM44" s="53"/>
      <c r="JRN44" s="54"/>
      <c r="JRO44" s="55"/>
      <c r="JRP44" s="56"/>
      <c r="JRS44" s="53"/>
      <c r="JRT44" s="54"/>
      <c r="JRU44" s="55"/>
      <c r="JRV44" s="56"/>
      <c r="JRY44" s="53"/>
      <c r="JRZ44" s="54"/>
      <c r="JSA44" s="55"/>
      <c r="JSB44" s="56"/>
      <c r="JSE44" s="53"/>
      <c r="JSF44" s="54"/>
      <c r="JSG44" s="55"/>
      <c r="JSH44" s="56"/>
      <c r="JSK44" s="53"/>
      <c r="JSL44" s="54"/>
      <c r="JSM44" s="55"/>
      <c r="JSN44" s="56"/>
      <c r="JSQ44" s="53"/>
      <c r="JSR44" s="54"/>
      <c r="JSS44" s="55"/>
      <c r="JST44" s="56"/>
      <c r="JSW44" s="53"/>
      <c r="JSX44" s="54"/>
      <c r="JSY44" s="55"/>
      <c r="JSZ44" s="56"/>
      <c r="JTC44" s="53"/>
      <c r="JTD44" s="54"/>
      <c r="JTE44" s="55"/>
      <c r="JTF44" s="56"/>
      <c r="JTI44" s="53"/>
      <c r="JTJ44" s="54"/>
      <c r="JTK44" s="55"/>
      <c r="JTL44" s="56"/>
      <c r="JTO44" s="53"/>
      <c r="JTP44" s="54"/>
      <c r="JTQ44" s="55"/>
      <c r="JTR44" s="56"/>
      <c r="JTU44" s="53"/>
      <c r="JTV44" s="54"/>
      <c r="JTW44" s="55"/>
      <c r="JTX44" s="56"/>
      <c r="JUA44" s="53"/>
      <c r="JUB44" s="54"/>
      <c r="JUC44" s="55"/>
      <c r="JUD44" s="56"/>
      <c r="JUG44" s="53"/>
      <c r="JUH44" s="54"/>
      <c r="JUI44" s="55"/>
      <c r="JUJ44" s="56"/>
      <c r="JUM44" s="53"/>
      <c r="JUN44" s="54"/>
      <c r="JUO44" s="55"/>
      <c r="JUP44" s="56"/>
      <c r="JUS44" s="53"/>
      <c r="JUT44" s="54"/>
      <c r="JUU44" s="55"/>
      <c r="JUV44" s="56"/>
      <c r="JUY44" s="53"/>
      <c r="JUZ44" s="54"/>
      <c r="JVA44" s="55"/>
      <c r="JVB44" s="56"/>
      <c r="JVE44" s="53"/>
      <c r="JVF44" s="54"/>
      <c r="JVG44" s="55"/>
      <c r="JVH44" s="56"/>
      <c r="JVK44" s="53"/>
      <c r="JVL44" s="54"/>
      <c r="JVM44" s="55"/>
      <c r="JVN44" s="56"/>
      <c r="JVQ44" s="53"/>
      <c r="JVR44" s="54"/>
      <c r="JVS44" s="55"/>
      <c r="JVT44" s="56"/>
      <c r="JVW44" s="53"/>
      <c r="JVX44" s="54"/>
      <c r="JVY44" s="55"/>
      <c r="JVZ44" s="56"/>
      <c r="JWC44" s="53"/>
      <c r="JWD44" s="54"/>
      <c r="JWE44" s="55"/>
      <c r="JWF44" s="56"/>
      <c r="JWI44" s="53"/>
      <c r="JWJ44" s="54"/>
      <c r="JWK44" s="55"/>
      <c r="JWL44" s="56"/>
      <c r="JWO44" s="53"/>
      <c r="JWP44" s="54"/>
      <c r="JWQ44" s="55"/>
      <c r="JWR44" s="56"/>
      <c r="JWU44" s="53"/>
      <c r="JWV44" s="54"/>
      <c r="JWW44" s="55"/>
      <c r="JWX44" s="56"/>
      <c r="JXA44" s="53"/>
      <c r="JXB44" s="54"/>
      <c r="JXC44" s="55"/>
      <c r="JXD44" s="56"/>
      <c r="JXG44" s="53"/>
      <c r="JXH44" s="54"/>
      <c r="JXI44" s="55"/>
      <c r="JXJ44" s="56"/>
      <c r="JXM44" s="53"/>
      <c r="JXN44" s="54"/>
      <c r="JXO44" s="55"/>
      <c r="JXP44" s="56"/>
      <c r="JXS44" s="53"/>
      <c r="JXT44" s="54"/>
      <c r="JXU44" s="55"/>
      <c r="JXV44" s="56"/>
      <c r="JXY44" s="53"/>
      <c r="JXZ44" s="54"/>
      <c r="JYA44" s="55"/>
      <c r="JYB44" s="56"/>
      <c r="JYE44" s="53"/>
      <c r="JYF44" s="54"/>
      <c r="JYG44" s="55"/>
      <c r="JYH44" s="56"/>
      <c r="JYK44" s="53"/>
      <c r="JYL44" s="54"/>
      <c r="JYM44" s="55"/>
      <c r="JYN44" s="56"/>
      <c r="JYQ44" s="53"/>
      <c r="JYR44" s="54"/>
      <c r="JYS44" s="55"/>
      <c r="JYT44" s="56"/>
      <c r="JYW44" s="53"/>
      <c r="JYX44" s="54"/>
      <c r="JYY44" s="55"/>
      <c r="JYZ44" s="56"/>
      <c r="JZC44" s="53"/>
      <c r="JZD44" s="54"/>
      <c r="JZE44" s="55"/>
      <c r="JZF44" s="56"/>
      <c r="JZI44" s="53"/>
      <c r="JZJ44" s="54"/>
      <c r="JZK44" s="55"/>
      <c r="JZL44" s="56"/>
      <c r="JZO44" s="53"/>
      <c r="JZP44" s="54"/>
      <c r="JZQ44" s="55"/>
      <c r="JZR44" s="56"/>
      <c r="JZU44" s="53"/>
      <c r="JZV44" s="54"/>
      <c r="JZW44" s="55"/>
      <c r="JZX44" s="56"/>
      <c r="KAA44" s="53"/>
      <c r="KAB44" s="54"/>
      <c r="KAC44" s="55"/>
      <c r="KAD44" s="56"/>
      <c r="KAG44" s="53"/>
      <c r="KAH44" s="54"/>
      <c r="KAI44" s="55"/>
      <c r="KAJ44" s="56"/>
      <c r="KAM44" s="53"/>
      <c r="KAN44" s="54"/>
      <c r="KAO44" s="55"/>
      <c r="KAP44" s="56"/>
      <c r="KAS44" s="53"/>
      <c r="KAT44" s="54"/>
      <c r="KAU44" s="55"/>
      <c r="KAV44" s="56"/>
      <c r="KAY44" s="53"/>
      <c r="KAZ44" s="54"/>
      <c r="KBA44" s="55"/>
      <c r="KBB44" s="56"/>
      <c r="KBE44" s="53"/>
      <c r="KBF44" s="54"/>
      <c r="KBG44" s="55"/>
      <c r="KBH44" s="56"/>
      <c r="KBK44" s="53"/>
      <c r="KBL44" s="54"/>
      <c r="KBM44" s="55"/>
      <c r="KBN44" s="56"/>
      <c r="KBQ44" s="53"/>
      <c r="KBR44" s="54"/>
      <c r="KBS44" s="55"/>
      <c r="KBT44" s="56"/>
      <c r="KBW44" s="53"/>
      <c r="KBX44" s="54"/>
      <c r="KBY44" s="55"/>
      <c r="KBZ44" s="56"/>
      <c r="KCC44" s="53"/>
      <c r="KCD44" s="54"/>
      <c r="KCE44" s="55"/>
      <c r="KCF44" s="56"/>
      <c r="KCI44" s="53"/>
      <c r="KCJ44" s="54"/>
      <c r="KCK44" s="55"/>
      <c r="KCL44" s="56"/>
      <c r="KCO44" s="53"/>
      <c r="KCP44" s="54"/>
      <c r="KCQ44" s="55"/>
      <c r="KCR44" s="56"/>
      <c r="KCU44" s="53"/>
      <c r="KCV44" s="54"/>
      <c r="KCW44" s="55"/>
      <c r="KCX44" s="56"/>
      <c r="KDA44" s="53"/>
      <c r="KDB44" s="54"/>
      <c r="KDC44" s="55"/>
      <c r="KDD44" s="56"/>
      <c r="KDG44" s="53"/>
      <c r="KDH44" s="54"/>
      <c r="KDI44" s="55"/>
      <c r="KDJ44" s="56"/>
      <c r="KDM44" s="53"/>
      <c r="KDN44" s="54"/>
      <c r="KDO44" s="55"/>
      <c r="KDP44" s="56"/>
      <c r="KDS44" s="53"/>
      <c r="KDT44" s="54"/>
      <c r="KDU44" s="55"/>
      <c r="KDV44" s="56"/>
      <c r="KDY44" s="53"/>
      <c r="KDZ44" s="54"/>
      <c r="KEA44" s="55"/>
      <c r="KEB44" s="56"/>
      <c r="KEE44" s="53"/>
      <c r="KEF44" s="54"/>
      <c r="KEG44" s="55"/>
      <c r="KEH44" s="56"/>
      <c r="KEK44" s="53"/>
      <c r="KEL44" s="54"/>
      <c r="KEM44" s="55"/>
      <c r="KEN44" s="56"/>
      <c r="KEQ44" s="53"/>
      <c r="KER44" s="54"/>
      <c r="KES44" s="55"/>
      <c r="KET44" s="56"/>
      <c r="KEW44" s="53"/>
      <c r="KEX44" s="54"/>
      <c r="KEY44" s="55"/>
      <c r="KEZ44" s="56"/>
      <c r="KFC44" s="53"/>
      <c r="KFD44" s="54"/>
      <c r="KFE44" s="55"/>
      <c r="KFF44" s="56"/>
      <c r="KFI44" s="53"/>
      <c r="KFJ44" s="54"/>
      <c r="KFK44" s="55"/>
      <c r="KFL44" s="56"/>
      <c r="KFO44" s="53"/>
      <c r="KFP44" s="54"/>
      <c r="KFQ44" s="55"/>
      <c r="KFR44" s="56"/>
      <c r="KFU44" s="53"/>
      <c r="KFV44" s="54"/>
      <c r="KFW44" s="55"/>
      <c r="KFX44" s="56"/>
      <c r="KGA44" s="53"/>
      <c r="KGB44" s="54"/>
      <c r="KGC44" s="55"/>
      <c r="KGD44" s="56"/>
      <c r="KGG44" s="53"/>
      <c r="KGH44" s="54"/>
      <c r="KGI44" s="55"/>
      <c r="KGJ44" s="56"/>
      <c r="KGM44" s="53"/>
      <c r="KGN44" s="54"/>
      <c r="KGO44" s="55"/>
      <c r="KGP44" s="56"/>
      <c r="KGS44" s="53"/>
      <c r="KGT44" s="54"/>
      <c r="KGU44" s="55"/>
      <c r="KGV44" s="56"/>
      <c r="KGY44" s="53"/>
      <c r="KGZ44" s="54"/>
      <c r="KHA44" s="55"/>
      <c r="KHB44" s="56"/>
      <c r="KHE44" s="53"/>
      <c r="KHF44" s="54"/>
      <c r="KHG44" s="55"/>
      <c r="KHH44" s="56"/>
      <c r="KHK44" s="53"/>
      <c r="KHL44" s="54"/>
      <c r="KHM44" s="55"/>
      <c r="KHN44" s="56"/>
      <c r="KHQ44" s="53"/>
      <c r="KHR44" s="54"/>
      <c r="KHS44" s="55"/>
      <c r="KHT44" s="56"/>
      <c r="KHW44" s="53"/>
      <c r="KHX44" s="54"/>
      <c r="KHY44" s="55"/>
      <c r="KHZ44" s="56"/>
      <c r="KIC44" s="53"/>
      <c r="KID44" s="54"/>
      <c r="KIE44" s="55"/>
      <c r="KIF44" s="56"/>
      <c r="KII44" s="53"/>
      <c r="KIJ44" s="54"/>
      <c r="KIK44" s="55"/>
      <c r="KIL44" s="56"/>
      <c r="KIO44" s="53"/>
      <c r="KIP44" s="54"/>
      <c r="KIQ44" s="55"/>
      <c r="KIR44" s="56"/>
      <c r="KIU44" s="53"/>
      <c r="KIV44" s="54"/>
      <c r="KIW44" s="55"/>
      <c r="KIX44" s="56"/>
      <c r="KJA44" s="53"/>
      <c r="KJB44" s="54"/>
      <c r="KJC44" s="55"/>
      <c r="KJD44" s="56"/>
      <c r="KJG44" s="53"/>
      <c r="KJH44" s="54"/>
      <c r="KJI44" s="55"/>
      <c r="KJJ44" s="56"/>
      <c r="KJM44" s="53"/>
      <c r="KJN44" s="54"/>
      <c r="KJO44" s="55"/>
      <c r="KJP44" s="56"/>
      <c r="KJS44" s="53"/>
      <c r="KJT44" s="54"/>
      <c r="KJU44" s="55"/>
      <c r="KJV44" s="56"/>
      <c r="KJY44" s="53"/>
      <c r="KJZ44" s="54"/>
      <c r="KKA44" s="55"/>
      <c r="KKB44" s="56"/>
      <c r="KKE44" s="53"/>
      <c r="KKF44" s="54"/>
      <c r="KKG44" s="55"/>
      <c r="KKH44" s="56"/>
      <c r="KKK44" s="53"/>
      <c r="KKL44" s="54"/>
      <c r="KKM44" s="55"/>
      <c r="KKN44" s="56"/>
      <c r="KKQ44" s="53"/>
      <c r="KKR44" s="54"/>
      <c r="KKS44" s="55"/>
      <c r="KKT44" s="56"/>
      <c r="KKW44" s="53"/>
      <c r="KKX44" s="54"/>
      <c r="KKY44" s="55"/>
      <c r="KKZ44" s="56"/>
      <c r="KLC44" s="53"/>
      <c r="KLD44" s="54"/>
      <c r="KLE44" s="55"/>
      <c r="KLF44" s="56"/>
      <c r="KLI44" s="53"/>
      <c r="KLJ44" s="54"/>
      <c r="KLK44" s="55"/>
      <c r="KLL44" s="56"/>
      <c r="KLO44" s="53"/>
      <c r="KLP44" s="54"/>
      <c r="KLQ44" s="55"/>
      <c r="KLR44" s="56"/>
      <c r="KLU44" s="53"/>
      <c r="KLV44" s="54"/>
      <c r="KLW44" s="55"/>
      <c r="KLX44" s="56"/>
      <c r="KMA44" s="53"/>
      <c r="KMB44" s="54"/>
      <c r="KMC44" s="55"/>
      <c r="KMD44" s="56"/>
      <c r="KMG44" s="53"/>
      <c r="KMH44" s="54"/>
      <c r="KMI44" s="55"/>
      <c r="KMJ44" s="56"/>
      <c r="KMM44" s="53"/>
      <c r="KMN44" s="54"/>
      <c r="KMO44" s="55"/>
      <c r="KMP44" s="56"/>
      <c r="KMS44" s="53"/>
      <c r="KMT44" s="54"/>
      <c r="KMU44" s="55"/>
      <c r="KMV44" s="56"/>
      <c r="KMY44" s="53"/>
      <c r="KMZ44" s="54"/>
      <c r="KNA44" s="55"/>
      <c r="KNB44" s="56"/>
      <c r="KNE44" s="53"/>
      <c r="KNF44" s="54"/>
      <c r="KNG44" s="55"/>
      <c r="KNH44" s="56"/>
      <c r="KNK44" s="53"/>
      <c r="KNL44" s="54"/>
      <c r="KNM44" s="55"/>
      <c r="KNN44" s="56"/>
      <c r="KNQ44" s="53"/>
      <c r="KNR44" s="54"/>
      <c r="KNS44" s="55"/>
      <c r="KNT44" s="56"/>
      <c r="KNW44" s="53"/>
      <c r="KNX44" s="54"/>
      <c r="KNY44" s="55"/>
      <c r="KNZ44" s="56"/>
      <c r="KOC44" s="53"/>
      <c r="KOD44" s="54"/>
      <c r="KOE44" s="55"/>
      <c r="KOF44" s="56"/>
      <c r="KOI44" s="53"/>
      <c r="KOJ44" s="54"/>
      <c r="KOK44" s="55"/>
      <c r="KOL44" s="56"/>
      <c r="KOO44" s="53"/>
      <c r="KOP44" s="54"/>
      <c r="KOQ44" s="55"/>
      <c r="KOR44" s="56"/>
      <c r="KOU44" s="53"/>
      <c r="KOV44" s="54"/>
      <c r="KOW44" s="55"/>
      <c r="KOX44" s="56"/>
      <c r="KPA44" s="53"/>
      <c r="KPB44" s="54"/>
      <c r="KPC44" s="55"/>
      <c r="KPD44" s="56"/>
      <c r="KPG44" s="53"/>
      <c r="KPH44" s="54"/>
      <c r="KPI44" s="55"/>
      <c r="KPJ44" s="56"/>
      <c r="KPM44" s="53"/>
      <c r="KPN44" s="54"/>
      <c r="KPO44" s="55"/>
      <c r="KPP44" s="56"/>
      <c r="KPS44" s="53"/>
      <c r="KPT44" s="54"/>
      <c r="KPU44" s="55"/>
      <c r="KPV44" s="56"/>
      <c r="KPY44" s="53"/>
      <c r="KPZ44" s="54"/>
      <c r="KQA44" s="55"/>
      <c r="KQB44" s="56"/>
      <c r="KQE44" s="53"/>
      <c r="KQF44" s="54"/>
      <c r="KQG44" s="55"/>
      <c r="KQH44" s="56"/>
      <c r="KQK44" s="53"/>
      <c r="KQL44" s="54"/>
      <c r="KQM44" s="55"/>
      <c r="KQN44" s="56"/>
      <c r="KQQ44" s="53"/>
      <c r="KQR44" s="54"/>
      <c r="KQS44" s="55"/>
      <c r="KQT44" s="56"/>
      <c r="KQW44" s="53"/>
      <c r="KQX44" s="54"/>
      <c r="KQY44" s="55"/>
      <c r="KQZ44" s="56"/>
      <c r="KRC44" s="53"/>
      <c r="KRD44" s="54"/>
      <c r="KRE44" s="55"/>
      <c r="KRF44" s="56"/>
      <c r="KRI44" s="53"/>
      <c r="KRJ44" s="54"/>
      <c r="KRK44" s="55"/>
      <c r="KRL44" s="56"/>
      <c r="KRO44" s="53"/>
      <c r="KRP44" s="54"/>
      <c r="KRQ44" s="55"/>
      <c r="KRR44" s="56"/>
      <c r="KRU44" s="53"/>
      <c r="KRV44" s="54"/>
      <c r="KRW44" s="55"/>
      <c r="KRX44" s="56"/>
      <c r="KSA44" s="53"/>
      <c r="KSB44" s="54"/>
      <c r="KSC44" s="55"/>
      <c r="KSD44" s="56"/>
      <c r="KSG44" s="53"/>
      <c r="KSH44" s="54"/>
      <c r="KSI44" s="55"/>
      <c r="KSJ44" s="56"/>
      <c r="KSM44" s="53"/>
      <c r="KSN44" s="54"/>
      <c r="KSO44" s="55"/>
      <c r="KSP44" s="56"/>
      <c r="KSS44" s="53"/>
      <c r="KST44" s="54"/>
      <c r="KSU44" s="55"/>
      <c r="KSV44" s="56"/>
      <c r="KSY44" s="53"/>
      <c r="KSZ44" s="54"/>
      <c r="KTA44" s="55"/>
      <c r="KTB44" s="56"/>
      <c r="KTE44" s="53"/>
      <c r="KTF44" s="54"/>
      <c r="KTG44" s="55"/>
      <c r="KTH44" s="56"/>
      <c r="KTK44" s="53"/>
      <c r="KTL44" s="54"/>
      <c r="KTM44" s="55"/>
      <c r="KTN44" s="56"/>
      <c r="KTQ44" s="53"/>
      <c r="KTR44" s="54"/>
      <c r="KTS44" s="55"/>
      <c r="KTT44" s="56"/>
      <c r="KTW44" s="53"/>
      <c r="KTX44" s="54"/>
      <c r="KTY44" s="55"/>
      <c r="KTZ44" s="56"/>
      <c r="KUC44" s="53"/>
      <c r="KUD44" s="54"/>
      <c r="KUE44" s="55"/>
      <c r="KUF44" s="56"/>
      <c r="KUI44" s="53"/>
      <c r="KUJ44" s="54"/>
      <c r="KUK44" s="55"/>
      <c r="KUL44" s="56"/>
      <c r="KUO44" s="53"/>
      <c r="KUP44" s="54"/>
      <c r="KUQ44" s="55"/>
      <c r="KUR44" s="56"/>
      <c r="KUU44" s="53"/>
      <c r="KUV44" s="54"/>
      <c r="KUW44" s="55"/>
      <c r="KUX44" s="56"/>
      <c r="KVA44" s="53"/>
      <c r="KVB44" s="54"/>
      <c r="KVC44" s="55"/>
      <c r="KVD44" s="56"/>
      <c r="KVG44" s="53"/>
      <c r="KVH44" s="54"/>
      <c r="KVI44" s="55"/>
      <c r="KVJ44" s="56"/>
      <c r="KVM44" s="53"/>
      <c r="KVN44" s="54"/>
      <c r="KVO44" s="55"/>
      <c r="KVP44" s="56"/>
      <c r="KVS44" s="53"/>
      <c r="KVT44" s="54"/>
      <c r="KVU44" s="55"/>
      <c r="KVV44" s="56"/>
      <c r="KVY44" s="53"/>
      <c r="KVZ44" s="54"/>
      <c r="KWA44" s="55"/>
      <c r="KWB44" s="56"/>
      <c r="KWE44" s="53"/>
      <c r="KWF44" s="54"/>
      <c r="KWG44" s="55"/>
      <c r="KWH44" s="56"/>
      <c r="KWK44" s="53"/>
      <c r="KWL44" s="54"/>
      <c r="KWM44" s="55"/>
      <c r="KWN44" s="56"/>
      <c r="KWQ44" s="53"/>
      <c r="KWR44" s="54"/>
      <c r="KWS44" s="55"/>
      <c r="KWT44" s="56"/>
      <c r="KWW44" s="53"/>
      <c r="KWX44" s="54"/>
      <c r="KWY44" s="55"/>
      <c r="KWZ44" s="56"/>
      <c r="KXC44" s="53"/>
      <c r="KXD44" s="54"/>
      <c r="KXE44" s="55"/>
      <c r="KXF44" s="56"/>
      <c r="KXI44" s="53"/>
      <c r="KXJ44" s="54"/>
      <c r="KXK44" s="55"/>
      <c r="KXL44" s="56"/>
      <c r="KXO44" s="53"/>
      <c r="KXP44" s="54"/>
      <c r="KXQ44" s="55"/>
      <c r="KXR44" s="56"/>
      <c r="KXU44" s="53"/>
      <c r="KXV44" s="54"/>
      <c r="KXW44" s="55"/>
      <c r="KXX44" s="56"/>
      <c r="KYA44" s="53"/>
      <c r="KYB44" s="54"/>
      <c r="KYC44" s="55"/>
      <c r="KYD44" s="56"/>
      <c r="KYG44" s="53"/>
      <c r="KYH44" s="54"/>
      <c r="KYI44" s="55"/>
      <c r="KYJ44" s="56"/>
      <c r="KYM44" s="53"/>
      <c r="KYN44" s="54"/>
      <c r="KYO44" s="55"/>
      <c r="KYP44" s="56"/>
      <c r="KYS44" s="53"/>
      <c r="KYT44" s="54"/>
      <c r="KYU44" s="55"/>
      <c r="KYV44" s="56"/>
      <c r="KYY44" s="53"/>
      <c r="KYZ44" s="54"/>
      <c r="KZA44" s="55"/>
      <c r="KZB44" s="56"/>
      <c r="KZE44" s="53"/>
      <c r="KZF44" s="54"/>
      <c r="KZG44" s="55"/>
      <c r="KZH44" s="56"/>
      <c r="KZK44" s="53"/>
      <c r="KZL44" s="54"/>
      <c r="KZM44" s="55"/>
      <c r="KZN44" s="56"/>
      <c r="KZQ44" s="53"/>
      <c r="KZR44" s="54"/>
      <c r="KZS44" s="55"/>
      <c r="KZT44" s="56"/>
      <c r="KZW44" s="53"/>
      <c r="KZX44" s="54"/>
      <c r="KZY44" s="55"/>
      <c r="KZZ44" s="56"/>
      <c r="LAC44" s="53"/>
      <c r="LAD44" s="54"/>
      <c r="LAE44" s="55"/>
      <c r="LAF44" s="56"/>
      <c r="LAI44" s="53"/>
      <c r="LAJ44" s="54"/>
      <c r="LAK44" s="55"/>
      <c r="LAL44" s="56"/>
      <c r="LAO44" s="53"/>
      <c r="LAP44" s="54"/>
      <c r="LAQ44" s="55"/>
      <c r="LAR44" s="56"/>
      <c r="LAU44" s="53"/>
      <c r="LAV44" s="54"/>
      <c r="LAW44" s="55"/>
      <c r="LAX44" s="56"/>
      <c r="LBA44" s="53"/>
      <c r="LBB44" s="54"/>
      <c r="LBC44" s="55"/>
      <c r="LBD44" s="56"/>
      <c r="LBG44" s="53"/>
      <c r="LBH44" s="54"/>
      <c r="LBI44" s="55"/>
      <c r="LBJ44" s="56"/>
      <c r="LBM44" s="53"/>
      <c r="LBN44" s="54"/>
      <c r="LBO44" s="55"/>
      <c r="LBP44" s="56"/>
      <c r="LBS44" s="53"/>
      <c r="LBT44" s="54"/>
      <c r="LBU44" s="55"/>
      <c r="LBV44" s="56"/>
      <c r="LBY44" s="53"/>
      <c r="LBZ44" s="54"/>
      <c r="LCA44" s="55"/>
      <c r="LCB44" s="56"/>
      <c r="LCE44" s="53"/>
      <c r="LCF44" s="54"/>
      <c r="LCG44" s="55"/>
      <c r="LCH44" s="56"/>
      <c r="LCK44" s="53"/>
      <c r="LCL44" s="54"/>
      <c r="LCM44" s="55"/>
      <c r="LCN44" s="56"/>
      <c r="LCQ44" s="53"/>
      <c r="LCR44" s="54"/>
      <c r="LCS44" s="55"/>
      <c r="LCT44" s="56"/>
      <c r="LCW44" s="53"/>
      <c r="LCX44" s="54"/>
      <c r="LCY44" s="55"/>
      <c r="LCZ44" s="56"/>
      <c r="LDC44" s="53"/>
      <c r="LDD44" s="54"/>
      <c r="LDE44" s="55"/>
      <c r="LDF44" s="56"/>
      <c r="LDI44" s="53"/>
      <c r="LDJ44" s="54"/>
      <c r="LDK44" s="55"/>
      <c r="LDL44" s="56"/>
      <c r="LDO44" s="53"/>
      <c r="LDP44" s="54"/>
      <c r="LDQ44" s="55"/>
      <c r="LDR44" s="56"/>
      <c r="LDU44" s="53"/>
      <c r="LDV44" s="54"/>
      <c r="LDW44" s="55"/>
      <c r="LDX44" s="56"/>
      <c r="LEA44" s="53"/>
      <c r="LEB44" s="54"/>
      <c r="LEC44" s="55"/>
      <c r="LED44" s="56"/>
      <c r="LEG44" s="53"/>
      <c r="LEH44" s="54"/>
      <c r="LEI44" s="55"/>
      <c r="LEJ44" s="56"/>
      <c r="LEM44" s="53"/>
      <c r="LEN44" s="54"/>
      <c r="LEO44" s="55"/>
      <c r="LEP44" s="56"/>
      <c r="LES44" s="53"/>
      <c r="LET44" s="54"/>
      <c r="LEU44" s="55"/>
      <c r="LEV44" s="56"/>
      <c r="LEY44" s="53"/>
      <c r="LEZ44" s="54"/>
      <c r="LFA44" s="55"/>
      <c r="LFB44" s="56"/>
      <c r="LFE44" s="53"/>
      <c r="LFF44" s="54"/>
      <c r="LFG44" s="55"/>
      <c r="LFH44" s="56"/>
      <c r="LFK44" s="53"/>
      <c r="LFL44" s="54"/>
      <c r="LFM44" s="55"/>
      <c r="LFN44" s="56"/>
      <c r="LFQ44" s="53"/>
      <c r="LFR44" s="54"/>
      <c r="LFS44" s="55"/>
      <c r="LFT44" s="56"/>
      <c r="LFW44" s="53"/>
      <c r="LFX44" s="54"/>
      <c r="LFY44" s="55"/>
      <c r="LFZ44" s="56"/>
      <c r="LGC44" s="53"/>
      <c r="LGD44" s="54"/>
      <c r="LGE44" s="55"/>
      <c r="LGF44" s="56"/>
      <c r="LGI44" s="53"/>
      <c r="LGJ44" s="54"/>
      <c r="LGK44" s="55"/>
      <c r="LGL44" s="56"/>
      <c r="LGO44" s="53"/>
      <c r="LGP44" s="54"/>
      <c r="LGQ44" s="55"/>
      <c r="LGR44" s="56"/>
      <c r="LGU44" s="53"/>
      <c r="LGV44" s="54"/>
      <c r="LGW44" s="55"/>
      <c r="LGX44" s="56"/>
      <c r="LHA44" s="53"/>
      <c r="LHB44" s="54"/>
      <c r="LHC44" s="55"/>
      <c r="LHD44" s="56"/>
      <c r="LHG44" s="53"/>
      <c r="LHH44" s="54"/>
      <c r="LHI44" s="55"/>
      <c r="LHJ44" s="56"/>
      <c r="LHM44" s="53"/>
      <c r="LHN44" s="54"/>
      <c r="LHO44" s="55"/>
      <c r="LHP44" s="56"/>
      <c r="LHS44" s="53"/>
      <c r="LHT44" s="54"/>
      <c r="LHU44" s="55"/>
      <c r="LHV44" s="56"/>
      <c r="LHY44" s="53"/>
      <c r="LHZ44" s="54"/>
      <c r="LIA44" s="55"/>
      <c r="LIB44" s="56"/>
      <c r="LIE44" s="53"/>
      <c r="LIF44" s="54"/>
      <c r="LIG44" s="55"/>
      <c r="LIH44" s="56"/>
      <c r="LIK44" s="53"/>
      <c r="LIL44" s="54"/>
      <c r="LIM44" s="55"/>
      <c r="LIN44" s="56"/>
      <c r="LIQ44" s="53"/>
      <c r="LIR44" s="54"/>
      <c r="LIS44" s="55"/>
      <c r="LIT44" s="56"/>
      <c r="LIW44" s="53"/>
      <c r="LIX44" s="54"/>
      <c r="LIY44" s="55"/>
      <c r="LIZ44" s="56"/>
      <c r="LJC44" s="53"/>
      <c r="LJD44" s="54"/>
      <c r="LJE44" s="55"/>
      <c r="LJF44" s="56"/>
      <c r="LJI44" s="53"/>
      <c r="LJJ44" s="54"/>
      <c r="LJK44" s="55"/>
      <c r="LJL44" s="56"/>
      <c r="LJO44" s="53"/>
      <c r="LJP44" s="54"/>
      <c r="LJQ44" s="55"/>
      <c r="LJR44" s="56"/>
      <c r="LJU44" s="53"/>
      <c r="LJV44" s="54"/>
      <c r="LJW44" s="55"/>
      <c r="LJX44" s="56"/>
      <c r="LKA44" s="53"/>
      <c r="LKB44" s="54"/>
      <c r="LKC44" s="55"/>
      <c r="LKD44" s="56"/>
      <c r="LKG44" s="53"/>
      <c r="LKH44" s="54"/>
      <c r="LKI44" s="55"/>
      <c r="LKJ44" s="56"/>
      <c r="LKM44" s="53"/>
      <c r="LKN44" s="54"/>
      <c r="LKO44" s="55"/>
      <c r="LKP44" s="56"/>
      <c r="LKS44" s="53"/>
      <c r="LKT44" s="54"/>
      <c r="LKU44" s="55"/>
      <c r="LKV44" s="56"/>
      <c r="LKY44" s="53"/>
      <c r="LKZ44" s="54"/>
      <c r="LLA44" s="55"/>
      <c r="LLB44" s="56"/>
      <c r="LLE44" s="53"/>
      <c r="LLF44" s="54"/>
      <c r="LLG44" s="55"/>
      <c r="LLH44" s="56"/>
      <c r="LLK44" s="53"/>
      <c r="LLL44" s="54"/>
      <c r="LLM44" s="55"/>
      <c r="LLN44" s="56"/>
      <c r="LLQ44" s="53"/>
      <c r="LLR44" s="54"/>
      <c r="LLS44" s="55"/>
      <c r="LLT44" s="56"/>
      <c r="LLW44" s="53"/>
      <c r="LLX44" s="54"/>
      <c r="LLY44" s="55"/>
      <c r="LLZ44" s="56"/>
      <c r="LMC44" s="53"/>
      <c r="LMD44" s="54"/>
      <c r="LME44" s="55"/>
      <c r="LMF44" s="56"/>
      <c r="LMI44" s="53"/>
      <c r="LMJ44" s="54"/>
      <c r="LMK44" s="55"/>
      <c r="LML44" s="56"/>
      <c r="LMO44" s="53"/>
      <c r="LMP44" s="54"/>
      <c r="LMQ44" s="55"/>
      <c r="LMR44" s="56"/>
      <c r="LMU44" s="53"/>
      <c r="LMV44" s="54"/>
      <c r="LMW44" s="55"/>
      <c r="LMX44" s="56"/>
      <c r="LNA44" s="53"/>
      <c r="LNB44" s="54"/>
      <c r="LNC44" s="55"/>
      <c r="LND44" s="56"/>
      <c r="LNG44" s="53"/>
      <c r="LNH44" s="54"/>
      <c r="LNI44" s="55"/>
      <c r="LNJ44" s="56"/>
      <c r="LNM44" s="53"/>
      <c r="LNN44" s="54"/>
      <c r="LNO44" s="55"/>
      <c r="LNP44" s="56"/>
      <c r="LNS44" s="53"/>
      <c r="LNT44" s="54"/>
      <c r="LNU44" s="55"/>
      <c r="LNV44" s="56"/>
      <c r="LNY44" s="53"/>
      <c r="LNZ44" s="54"/>
      <c r="LOA44" s="55"/>
      <c r="LOB44" s="56"/>
      <c r="LOE44" s="53"/>
      <c r="LOF44" s="54"/>
      <c r="LOG44" s="55"/>
      <c r="LOH44" s="56"/>
      <c r="LOK44" s="53"/>
      <c r="LOL44" s="54"/>
      <c r="LOM44" s="55"/>
      <c r="LON44" s="56"/>
      <c r="LOQ44" s="53"/>
      <c r="LOR44" s="54"/>
      <c r="LOS44" s="55"/>
      <c r="LOT44" s="56"/>
      <c r="LOW44" s="53"/>
      <c r="LOX44" s="54"/>
      <c r="LOY44" s="55"/>
      <c r="LOZ44" s="56"/>
      <c r="LPC44" s="53"/>
      <c r="LPD44" s="54"/>
      <c r="LPE44" s="55"/>
      <c r="LPF44" s="56"/>
      <c r="LPI44" s="53"/>
      <c r="LPJ44" s="54"/>
      <c r="LPK44" s="55"/>
      <c r="LPL44" s="56"/>
      <c r="LPO44" s="53"/>
      <c r="LPP44" s="54"/>
      <c r="LPQ44" s="55"/>
      <c r="LPR44" s="56"/>
      <c r="LPU44" s="53"/>
      <c r="LPV44" s="54"/>
      <c r="LPW44" s="55"/>
      <c r="LPX44" s="56"/>
      <c r="LQA44" s="53"/>
      <c r="LQB44" s="54"/>
      <c r="LQC44" s="55"/>
      <c r="LQD44" s="56"/>
      <c r="LQG44" s="53"/>
      <c r="LQH44" s="54"/>
      <c r="LQI44" s="55"/>
      <c r="LQJ44" s="56"/>
      <c r="LQM44" s="53"/>
      <c r="LQN44" s="54"/>
      <c r="LQO44" s="55"/>
      <c r="LQP44" s="56"/>
      <c r="LQS44" s="53"/>
      <c r="LQT44" s="54"/>
      <c r="LQU44" s="55"/>
      <c r="LQV44" s="56"/>
      <c r="LQY44" s="53"/>
      <c r="LQZ44" s="54"/>
      <c r="LRA44" s="55"/>
      <c r="LRB44" s="56"/>
      <c r="LRE44" s="53"/>
      <c r="LRF44" s="54"/>
      <c r="LRG44" s="55"/>
      <c r="LRH44" s="56"/>
      <c r="LRK44" s="53"/>
      <c r="LRL44" s="54"/>
      <c r="LRM44" s="55"/>
      <c r="LRN44" s="56"/>
      <c r="LRQ44" s="53"/>
      <c r="LRR44" s="54"/>
      <c r="LRS44" s="55"/>
      <c r="LRT44" s="56"/>
      <c r="LRW44" s="53"/>
      <c r="LRX44" s="54"/>
      <c r="LRY44" s="55"/>
      <c r="LRZ44" s="56"/>
      <c r="LSC44" s="53"/>
      <c r="LSD44" s="54"/>
      <c r="LSE44" s="55"/>
      <c r="LSF44" s="56"/>
      <c r="LSI44" s="53"/>
      <c r="LSJ44" s="54"/>
      <c r="LSK44" s="55"/>
      <c r="LSL44" s="56"/>
      <c r="LSO44" s="53"/>
      <c r="LSP44" s="54"/>
      <c r="LSQ44" s="55"/>
      <c r="LSR44" s="56"/>
      <c r="LSU44" s="53"/>
      <c r="LSV44" s="54"/>
      <c r="LSW44" s="55"/>
      <c r="LSX44" s="56"/>
      <c r="LTA44" s="53"/>
      <c r="LTB44" s="54"/>
      <c r="LTC44" s="55"/>
      <c r="LTD44" s="56"/>
      <c r="LTG44" s="53"/>
      <c r="LTH44" s="54"/>
      <c r="LTI44" s="55"/>
      <c r="LTJ44" s="56"/>
      <c r="LTM44" s="53"/>
      <c r="LTN44" s="54"/>
      <c r="LTO44" s="55"/>
      <c r="LTP44" s="56"/>
      <c r="LTS44" s="53"/>
      <c r="LTT44" s="54"/>
      <c r="LTU44" s="55"/>
      <c r="LTV44" s="56"/>
      <c r="LTY44" s="53"/>
      <c r="LTZ44" s="54"/>
      <c r="LUA44" s="55"/>
      <c r="LUB44" s="56"/>
      <c r="LUE44" s="53"/>
      <c r="LUF44" s="54"/>
      <c r="LUG44" s="55"/>
      <c r="LUH44" s="56"/>
      <c r="LUK44" s="53"/>
      <c r="LUL44" s="54"/>
      <c r="LUM44" s="55"/>
      <c r="LUN44" s="56"/>
      <c r="LUQ44" s="53"/>
      <c r="LUR44" s="54"/>
      <c r="LUS44" s="55"/>
      <c r="LUT44" s="56"/>
      <c r="LUW44" s="53"/>
      <c r="LUX44" s="54"/>
      <c r="LUY44" s="55"/>
      <c r="LUZ44" s="56"/>
      <c r="LVC44" s="53"/>
      <c r="LVD44" s="54"/>
      <c r="LVE44" s="55"/>
      <c r="LVF44" s="56"/>
      <c r="LVI44" s="53"/>
      <c r="LVJ44" s="54"/>
      <c r="LVK44" s="55"/>
      <c r="LVL44" s="56"/>
      <c r="LVO44" s="53"/>
      <c r="LVP44" s="54"/>
      <c r="LVQ44" s="55"/>
      <c r="LVR44" s="56"/>
      <c r="LVU44" s="53"/>
      <c r="LVV44" s="54"/>
      <c r="LVW44" s="55"/>
      <c r="LVX44" s="56"/>
      <c r="LWA44" s="53"/>
      <c r="LWB44" s="54"/>
      <c r="LWC44" s="55"/>
      <c r="LWD44" s="56"/>
      <c r="LWG44" s="53"/>
      <c r="LWH44" s="54"/>
      <c r="LWI44" s="55"/>
      <c r="LWJ44" s="56"/>
      <c r="LWM44" s="53"/>
      <c r="LWN44" s="54"/>
      <c r="LWO44" s="55"/>
      <c r="LWP44" s="56"/>
      <c r="LWS44" s="53"/>
      <c r="LWT44" s="54"/>
      <c r="LWU44" s="55"/>
      <c r="LWV44" s="56"/>
      <c r="LWY44" s="53"/>
      <c r="LWZ44" s="54"/>
      <c r="LXA44" s="55"/>
      <c r="LXB44" s="56"/>
      <c r="LXE44" s="53"/>
      <c r="LXF44" s="54"/>
      <c r="LXG44" s="55"/>
      <c r="LXH44" s="56"/>
      <c r="LXK44" s="53"/>
      <c r="LXL44" s="54"/>
      <c r="LXM44" s="55"/>
      <c r="LXN44" s="56"/>
      <c r="LXQ44" s="53"/>
      <c r="LXR44" s="54"/>
      <c r="LXS44" s="55"/>
      <c r="LXT44" s="56"/>
      <c r="LXW44" s="53"/>
      <c r="LXX44" s="54"/>
      <c r="LXY44" s="55"/>
      <c r="LXZ44" s="56"/>
      <c r="LYC44" s="53"/>
      <c r="LYD44" s="54"/>
      <c r="LYE44" s="55"/>
      <c r="LYF44" s="56"/>
      <c r="LYI44" s="53"/>
      <c r="LYJ44" s="54"/>
      <c r="LYK44" s="55"/>
      <c r="LYL44" s="56"/>
      <c r="LYO44" s="53"/>
      <c r="LYP44" s="54"/>
      <c r="LYQ44" s="55"/>
      <c r="LYR44" s="56"/>
      <c r="LYU44" s="53"/>
      <c r="LYV44" s="54"/>
      <c r="LYW44" s="55"/>
      <c r="LYX44" s="56"/>
      <c r="LZA44" s="53"/>
      <c r="LZB44" s="54"/>
      <c r="LZC44" s="55"/>
      <c r="LZD44" s="56"/>
      <c r="LZG44" s="53"/>
      <c r="LZH44" s="54"/>
      <c r="LZI44" s="55"/>
      <c r="LZJ44" s="56"/>
      <c r="LZM44" s="53"/>
      <c r="LZN44" s="54"/>
      <c r="LZO44" s="55"/>
      <c r="LZP44" s="56"/>
      <c r="LZS44" s="53"/>
      <c r="LZT44" s="54"/>
      <c r="LZU44" s="55"/>
      <c r="LZV44" s="56"/>
      <c r="LZY44" s="53"/>
      <c r="LZZ44" s="54"/>
      <c r="MAA44" s="55"/>
      <c r="MAB44" s="56"/>
      <c r="MAE44" s="53"/>
      <c r="MAF44" s="54"/>
      <c r="MAG44" s="55"/>
      <c r="MAH44" s="56"/>
      <c r="MAK44" s="53"/>
      <c r="MAL44" s="54"/>
      <c r="MAM44" s="55"/>
      <c r="MAN44" s="56"/>
      <c r="MAQ44" s="53"/>
      <c r="MAR44" s="54"/>
      <c r="MAS44" s="55"/>
      <c r="MAT44" s="56"/>
      <c r="MAW44" s="53"/>
      <c r="MAX44" s="54"/>
      <c r="MAY44" s="55"/>
      <c r="MAZ44" s="56"/>
      <c r="MBC44" s="53"/>
      <c r="MBD44" s="54"/>
      <c r="MBE44" s="55"/>
      <c r="MBF44" s="56"/>
      <c r="MBI44" s="53"/>
      <c r="MBJ44" s="54"/>
      <c r="MBK44" s="55"/>
      <c r="MBL44" s="56"/>
      <c r="MBO44" s="53"/>
      <c r="MBP44" s="54"/>
      <c r="MBQ44" s="55"/>
      <c r="MBR44" s="56"/>
      <c r="MBU44" s="53"/>
      <c r="MBV44" s="54"/>
      <c r="MBW44" s="55"/>
      <c r="MBX44" s="56"/>
      <c r="MCA44" s="53"/>
      <c r="MCB44" s="54"/>
      <c r="MCC44" s="55"/>
      <c r="MCD44" s="56"/>
      <c r="MCG44" s="53"/>
      <c r="MCH44" s="54"/>
      <c r="MCI44" s="55"/>
      <c r="MCJ44" s="56"/>
      <c r="MCM44" s="53"/>
      <c r="MCN44" s="54"/>
      <c r="MCO44" s="55"/>
      <c r="MCP44" s="56"/>
      <c r="MCS44" s="53"/>
      <c r="MCT44" s="54"/>
      <c r="MCU44" s="55"/>
      <c r="MCV44" s="56"/>
      <c r="MCY44" s="53"/>
      <c r="MCZ44" s="54"/>
      <c r="MDA44" s="55"/>
      <c r="MDB44" s="56"/>
      <c r="MDE44" s="53"/>
      <c r="MDF44" s="54"/>
      <c r="MDG44" s="55"/>
      <c r="MDH44" s="56"/>
      <c r="MDK44" s="53"/>
      <c r="MDL44" s="54"/>
      <c r="MDM44" s="55"/>
      <c r="MDN44" s="56"/>
      <c r="MDQ44" s="53"/>
      <c r="MDR44" s="54"/>
      <c r="MDS44" s="55"/>
      <c r="MDT44" s="56"/>
      <c r="MDW44" s="53"/>
      <c r="MDX44" s="54"/>
      <c r="MDY44" s="55"/>
      <c r="MDZ44" s="56"/>
      <c r="MEC44" s="53"/>
      <c r="MED44" s="54"/>
      <c r="MEE44" s="55"/>
      <c r="MEF44" s="56"/>
      <c r="MEI44" s="53"/>
      <c r="MEJ44" s="54"/>
      <c r="MEK44" s="55"/>
      <c r="MEL44" s="56"/>
      <c r="MEO44" s="53"/>
      <c r="MEP44" s="54"/>
      <c r="MEQ44" s="55"/>
      <c r="MER44" s="56"/>
      <c r="MEU44" s="53"/>
      <c r="MEV44" s="54"/>
      <c r="MEW44" s="55"/>
      <c r="MEX44" s="56"/>
      <c r="MFA44" s="53"/>
      <c r="MFB44" s="54"/>
      <c r="MFC44" s="55"/>
      <c r="MFD44" s="56"/>
      <c r="MFG44" s="53"/>
      <c r="MFH44" s="54"/>
      <c r="MFI44" s="55"/>
      <c r="MFJ44" s="56"/>
      <c r="MFM44" s="53"/>
      <c r="MFN44" s="54"/>
      <c r="MFO44" s="55"/>
      <c r="MFP44" s="56"/>
      <c r="MFS44" s="53"/>
      <c r="MFT44" s="54"/>
      <c r="MFU44" s="55"/>
      <c r="MFV44" s="56"/>
      <c r="MFY44" s="53"/>
      <c r="MFZ44" s="54"/>
      <c r="MGA44" s="55"/>
      <c r="MGB44" s="56"/>
      <c r="MGE44" s="53"/>
      <c r="MGF44" s="54"/>
      <c r="MGG44" s="55"/>
      <c r="MGH44" s="56"/>
      <c r="MGK44" s="53"/>
      <c r="MGL44" s="54"/>
      <c r="MGM44" s="55"/>
      <c r="MGN44" s="56"/>
      <c r="MGQ44" s="53"/>
      <c r="MGR44" s="54"/>
      <c r="MGS44" s="55"/>
      <c r="MGT44" s="56"/>
      <c r="MGW44" s="53"/>
      <c r="MGX44" s="54"/>
      <c r="MGY44" s="55"/>
      <c r="MGZ44" s="56"/>
      <c r="MHC44" s="53"/>
      <c r="MHD44" s="54"/>
      <c r="MHE44" s="55"/>
      <c r="MHF44" s="56"/>
      <c r="MHI44" s="53"/>
      <c r="MHJ44" s="54"/>
      <c r="MHK44" s="55"/>
      <c r="MHL44" s="56"/>
      <c r="MHO44" s="53"/>
      <c r="MHP44" s="54"/>
      <c r="MHQ44" s="55"/>
      <c r="MHR44" s="56"/>
      <c r="MHU44" s="53"/>
      <c r="MHV44" s="54"/>
      <c r="MHW44" s="55"/>
      <c r="MHX44" s="56"/>
      <c r="MIA44" s="53"/>
      <c r="MIB44" s="54"/>
      <c r="MIC44" s="55"/>
      <c r="MID44" s="56"/>
      <c r="MIG44" s="53"/>
      <c r="MIH44" s="54"/>
      <c r="MII44" s="55"/>
      <c r="MIJ44" s="56"/>
      <c r="MIM44" s="53"/>
      <c r="MIN44" s="54"/>
      <c r="MIO44" s="55"/>
      <c r="MIP44" s="56"/>
      <c r="MIS44" s="53"/>
      <c r="MIT44" s="54"/>
      <c r="MIU44" s="55"/>
      <c r="MIV44" s="56"/>
      <c r="MIY44" s="53"/>
      <c r="MIZ44" s="54"/>
      <c r="MJA44" s="55"/>
      <c r="MJB44" s="56"/>
      <c r="MJE44" s="53"/>
      <c r="MJF44" s="54"/>
      <c r="MJG44" s="55"/>
      <c r="MJH44" s="56"/>
      <c r="MJK44" s="53"/>
      <c r="MJL44" s="54"/>
      <c r="MJM44" s="55"/>
      <c r="MJN44" s="56"/>
      <c r="MJQ44" s="53"/>
      <c r="MJR44" s="54"/>
      <c r="MJS44" s="55"/>
      <c r="MJT44" s="56"/>
      <c r="MJW44" s="53"/>
      <c r="MJX44" s="54"/>
      <c r="MJY44" s="55"/>
      <c r="MJZ44" s="56"/>
      <c r="MKC44" s="53"/>
      <c r="MKD44" s="54"/>
      <c r="MKE44" s="55"/>
      <c r="MKF44" s="56"/>
      <c r="MKI44" s="53"/>
      <c r="MKJ44" s="54"/>
      <c r="MKK44" s="55"/>
      <c r="MKL44" s="56"/>
      <c r="MKO44" s="53"/>
      <c r="MKP44" s="54"/>
      <c r="MKQ44" s="55"/>
      <c r="MKR44" s="56"/>
      <c r="MKU44" s="53"/>
      <c r="MKV44" s="54"/>
      <c r="MKW44" s="55"/>
      <c r="MKX44" s="56"/>
      <c r="MLA44" s="53"/>
      <c r="MLB44" s="54"/>
      <c r="MLC44" s="55"/>
      <c r="MLD44" s="56"/>
      <c r="MLG44" s="53"/>
      <c r="MLH44" s="54"/>
      <c r="MLI44" s="55"/>
      <c r="MLJ44" s="56"/>
      <c r="MLM44" s="53"/>
      <c r="MLN44" s="54"/>
      <c r="MLO44" s="55"/>
      <c r="MLP44" s="56"/>
      <c r="MLS44" s="53"/>
      <c r="MLT44" s="54"/>
      <c r="MLU44" s="55"/>
      <c r="MLV44" s="56"/>
      <c r="MLY44" s="53"/>
      <c r="MLZ44" s="54"/>
      <c r="MMA44" s="55"/>
      <c r="MMB44" s="56"/>
      <c r="MME44" s="53"/>
      <c r="MMF44" s="54"/>
      <c r="MMG44" s="55"/>
      <c r="MMH44" s="56"/>
      <c r="MMK44" s="53"/>
      <c r="MML44" s="54"/>
      <c r="MMM44" s="55"/>
      <c r="MMN44" s="56"/>
      <c r="MMQ44" s="53"/>
      <c r="MMR44" s="54"/>
      <c r="MMS44" s="55"/>
      <c r="MMT44" s="56"/>
      <c r="MMW44" s="53"/>
      <c r="MMX44" s="54"/>
      <c r="MMY44" s="55"/>
      <c r="MMZ44" s="56"/>
      <c r="MNC44" s="53"/>
      <c r="MND44" s="54"/>
      <c r="MNE44" s="55"/>
      <c r="MNF44" s="56"/>
      <c r="MNI44" s="53"/>
      <c r="MNJ44" s="54"/>
      <c r="MNK44" s="55"/>
      <c r="MNL44" s="56"/>
      <c r="MNO44" s="53"/>
      <c r="MNP44" s="54"/>
      <c r="MNQ44" s="55"/>
      <c r="MNR44" s="56"/>
      <c r="MNU44" s="53"/>
      <c r="MNV44" s="54"/>
      <c r="MNW44" s="55"/>
      <c r="MNX44" s="56"/>
      <c r="MOA44" s="53"/>
      <c r="MOB44" s="54"/>
      <c r="MOC44" s="55"/>
      <c r="MOD44" s="56"/>
      <c r="MOG44" s="53"/>
      <c r="MOH44" s="54"/>
      <c r="MOI44" s="55"/>
      <c r="MOJ44" s="56"/>
      <c r="MOM44" s="53"/>
      <c r="MON44" s="54"/>
      <c r="MOO44" s="55"/>
      <c r="MOP44" s="56"/>
      <c r="MOS44" s="53"/>
      <c r="MOT44" s="54"/>
      <c r="MOU44" s="55"/>
      <c r="MOV44" s="56"/>
      <c r="MOY44" s="53"/>
      <c r="MOZ44" s="54"/>
      <c r="MPA44" s="55"/>
      <c r="MPB44" s="56"/>
      <c r="MPE44" s="53"/>
      <c r="MPF44" s="54"/>
      <c r="MPG44" s="55"/>
      <c r="MPH44" s="56"/>
      <c r="MPK44" s="53"/>
      <c r="MPL44" s="54"/>
      <c r="MPM44" s="55"/>
      <c r="MPN44" s="56"/>
      <c r="MPQ44" s="53"/>
      <c r="MPR44" s="54"/>
      <c r="MPS44" s="55"/>
      <c r="MPT44" s="56"/>
      <c r="MPW44" s="53"/>
      <c r="MPX44" s="54"/>
      <c r="MPY44" s="55"/>
      <c r="MPZ44" s="56"/>
      <c r="MQC44" s="53"/>
      <c r="MQD44" s="54"/>
      <c r="MQE44" s="55"/>
      <c r="MQF44" s="56"/>
      <c r="MQI44" s="53"/>
      <c r="MQJ44" s="54"/>
      <c r="MQK44" s="55"/>
      <c r="MQL44" s="56"/>
      <c r="MQO44" s="53"/>
      <c r="MQP44" s="54"/>
      <c r="MQQ44" s="55"/>
      <c r="MQR44" s="56"/>
      <c r="MQU44" s="53"/>
      <c r="MQV44" s="54"/>
      <c r="MQW44" s="55"/>
      <c r="MQX44" s="56"/>
      <c r="MRA44" s="53"/>
      <c r="MRB44" s="54"/>
      <c r="MRC44" s="55"/>
      <c r="MRD44" s="56"/>
      <c r="MRG44" s="53"/>
      <c r="MRH44" s="54"/>
      <c r="MRI44" s="55"/>
      <c r="MRJ44" s="56"/>
      <c r="MRM44" s="53"/>
      <c r="MRN44" s="54"/>
      <c r="MRO44" s="55"/>
      <c r="MRP44" s="56"/>
      <c r="MRS44" s="53"/>
      <c r="MRT44" s="54"/>
      <c r="MRU44" s="55"/>
      <c r="MRV44" s="56"/>
      <c r="MRY44" s="53"/>
      <c r="MRZ44" s="54"/>
      <c r="MSA44" s="55"/>
      <c r="MSB44" s="56"/>
      <c r="MSE44" s="53"/>
      <c r="MSF44" s="54"/>
      <c r="MSG44" s="55"/>
      <c r="MSH44" s="56"/>
      <c r="MSK44" s="53"/>
      <c r="MSL44" s="54"/>
      <c r="MSM44" s="55"/>
      <c r="MSN44" s="56"/>
      <c r="MSQ44" s="53"/>
      <c r="MSR44" s="54"/>
      <c r="MSS44" s="55"/>
      <c r="MST44" s="56"/>
      <c r="MSW44" s="53"/>
      <c r="MSX44" s="54"/>
      <c r="MSY44" s="55"/>
      <c r="MSZ44" s="56"/>
      <c r="MTC44" s="53"/>
      <c r="MTD44" s="54"/>
      <c r="MTE44" s="55"/>
      <c r="MTF44" s="56"/>
      <c r="MTI44" s="53"/>
      <c r="MTJ44" s="54"/>
      <c r="MTK44" s="55"/>
      <c r="MTL44" s="56"/>
      <c r="MTO44" s="53"/>
      <c r="MTP44" s="54"/>
      <c r="MTQ44" s="55"/>
      <c r="MTR44" s="56"/>
      <c r="MTU44" s="53"/>
      <c r="MTV44" s="54"/>
      <c r="MTW44" s="55"/>
      <c r="MTX44" s="56"/>
      <c r="MUA44" s="53"/>
      <c r="MUB44" s="54"/>
      <c r="MUC44" s="55"/>
      <c r="MUD44" s="56"/>
      <c r="MUG44" s="53"/>
      <c r="MUH44" s="54"/>
      <c r="MUI44" s="55"/>
      <c r="MUJ44" s="56"/>
      <c r="MUM44" s="53"/>
      <c r="MUN44" s="54"/>
      <c r="MUO44" s="55"/>
      <c r="MUP44" s="56"/>
      <c r="MUS44" s="53"/>
      <c r="MUT44" s="54"/>
      <c r="MUU44" s="55"/>
      <c r="MUV44" s="56"/>
      <c r="MUY44" s="53"/>
      <c r="MUZ44" s="54"/>
      <c r="MVA44" s="55"/>
      <c r="MVB44" s="56"/>
      <c r="MVE44" s="53"/>
      <c r="MVF44" s="54"/>
      <c r="MVG44" s="55"/>
      <c r="MVH44" s="56"/>
      <c r="MVK44" s="53"/>
      <c r="MVL44" s="54"/>
      <c r="MVM44" s="55"/>
      <c r="MVN44" s="56"/>
      <c r="MVQ44" s="53"/>
      <c r="MVR44" s="54"/>
      <c r="MVS44" s="55"/>
      <c r="MVT44" s="56"/>
      <c r="MVW44" s="53"/>
      <c r="MVX44" s="54"/>
      <c r="MVY44" s="55"/>
      <c r="MVZ44" s="56"/>
      <c r="MWC44" s="53"/>
      <c r="MWD44" s="54"/>
      <c r="MWE44" s="55"/>
      <c r="MWF44" s="56"/>
      <c r="MWI44" s="53"/>
      <c r="MWJ44" s="54"/>
      <c r="MWK44" s="55"/>
      <c r="MWL44" s="56"/>
      <c r="MWO44" s="53"/>
      <c r="MWP44" s="54"/>
      <c r="MWQ44" s="55"/>
      <c r="MWR44" s="56"/>
      <c r="MWU44" s="53"/>
      <c r="MWV44" s="54"/>
      <c r="MWW44" s="55"/>
      <c r="MWX44" s="56"/>
      <c r="MXA44" s="53"/>
      <c r="MXB44" s="54"/>
      <c r="MXC44" s="55"/>
      <c r="MXD44" s="56"/>
      <c r="MXG44" s="53"/>
      <c r="MXH44" s="54"/>
      <c r="MXI44" s="55"/>
      <c r="MXJ44" s="56"/>
      <c r="MXM44" s="53"/>
      <c r="MXN44" s="54"/>
      <c r="MXO44" s="55"/>
      <c r="MXP44" s="56"/>
      <c r="MXS44" s="53"/>
      <c r="MXT44" s="54"/>
      <c r="MXU44" s="55"/>
      <c r="MXV44" s="56"/>
      <c r="MXY44" s="53"/>
      <c r="MXZ44" s="54"/>
      <c r="MYA44" s="55"/>
      <c r="MYB44" s="56"/>
      <c r="MYE44" s="53"/>
      <c r="MYF44" s="54"/>
      <c r="MYG44" s="55"/>
      <c r="MYH44" s="56"/>
      <c r="MYK44" s="53"/>
      <c r="MYL44" s="54"/>
      <c r="MYM44" s="55"/>
      <c r="MYN44" s="56"/>
      <c r="MYQ44" s="53"/>
      <c r="MYR44" s="54"/>
      <c r="MYS44" s="55"/>
      <c r="MYT44" s="56"/>
      <c r="MYW44" s="53"/>
      <c r="MYX44" s="54"/>
      <c r="MYY44" s="55"/>
      <c r="MYZ44" s="56"/>
      <c r="MZC44" s="53"/>
      <c r="MZD44" s="54"/>
      <c r="MZE44" s="55"/>
      <c r="MZF44" s="56"/>
      <c r="MZI44" s="53"/>
      <c r="MZJ44" s="54"/>
      <c r="MZK44" s="55"/>
      <c r="MZL44" s="56"/>
      <c r="MZO44" s="53"/>
      <c r="MZP44" s="54"/>
      <c r="MZQ44" s="55"/>
      <c r="MZR44" s="56"/>
      <c r="MZU44" s="53"/>
      <c r="MZV44" s="54"/>
      <c r="MZW44" s="55"/>
      <c r="MZX44" s="56"/>
      <c r="NAA44" s="53"/>
      <c r="NAB44" s="54"/>
      <c r="NAC44" s="55"/>
      <c r="NAD44" s="56"/>
      <c r="NAG44" s="53"/>
      <c r="NAH44" s="54"/>
      <c r="NAI44" s="55"/>
      <c r="NAJ44" s="56"/>
      <c r="NAM44" s="53"/>
      <c r="NAN44" s="54"/>
      <c r="NAO44" s="55"/>
      <c r="NAP44" s="56"/>
      <c r="NAS44" s="53"/>
      <c r="NAT44" s="54"/>
      <c r="NAU44" s="55"/>
      <c r="NAV44" s="56"/>
      <c r="NAY44" s="53"/>
      <c r="NAZ44" s="54"/>
      <c r="NBA44" s="55"/>
      <c r="NBB44" s="56"/>
      <c r="NBE44" s="53"/>
      <c r="NBF44" s="54"/>
      <c r="NBG44" s="55"/>
      <c r="NBH44" s="56"/>
      <c r="NBK44" s="53"/>
      <c r="NBL44" s="54"/>
      <c r="NBM44" s="55"/>
      <c r="NBN44" s="56"/>
      <c r="NBQ44" s="53"/>
      <c r="NBR44" s="54"/>
      <c r="NBS44" s="55"/>
      <c r="NBT44" s="56"/>
      <c r="NBW44" s="53"/>
      <c r="NBX44" s="54"/>
      <c r="NBY44" s="55"/>
      <c r="NBZ44" s="56"/>
      <c r="NCC44" s="53"/>
      <c r="NCD44" s="54"/>
      <c r="NCE44" s="55"/>
      <c r="NCF44" s="56"/>
      <c r="NCI44" s="53"/>
      <c r="NCJ44" s="54"/>
      <c r="NCK44" s="55"/>
      <c r="NCL44" s="56"/>
      <c r="NCO44" s="53"/>
      <c r="NCP44" s="54"/>
      <c r="NCQ44" s="55"/>
      <c r="NCR44" s="56"/>
      <c r="NCU44" s="53"/>
      <c r="NCV44" s="54"/>
      <c r="NCW44" s="55"/>
      <c r="NCX44" s="56"/>
      <c r="NDA44" s="53"/>
      <c r="NDB44" s="54"/>
      <c r="NDC44" s="55"/>
      <c r="NDD44" s="56"/>
      <c r="NDG44" s="53"/>
      <c r="NDH44" s="54"/>
      <c r="NDI44" s="55"/>
      <c r="NDJ44" s="56"/>
      <c r="NDM44" s="53"/>
      <c r="NDN44" s="54"/>
      <c r="NDO44" s="55"/>
      <c r="NDP44" s="56"/>
      <c r="NDS44" s="53"/>
      <c r="NDT44" s="54"/>
      <c r="NDU44" s="55"/>
      <c r="NDV44" s="56"/>
      <c r="NDY44" s="53"/>
      <c r="NDZ44" s="54"/>
      <c r="NEA44" s="55"/>
      <c r="NEB44" s="56"/>
      <c r="NEE44" s="53"/>
      <c r="NEF44" s="54"/>
      <c r="NEG44" s="55"/>
      <c r="NEH44" s="56"/>
      <c r="NEK44" s="53"/>
      <c r="NEL44" s="54"/>
      <c r="NEM44" s="55"/>
      <c r="NEN44" s="56"/>
      <c r="NEQ44" s="53"/>
      <c r="NER44" s="54"/>
      <c r="NES44" s="55"/>
      <c r="NET44" s="56"/>
      <c r="NEW44" s="53"/>
      <c r="NEX44" s="54"/>
      <c r="NEY44" s="55"/>
      <c r="NEZ44" s="56"/>
      <c r="NFC44" s="53"/>
      <c r="NFD44" s="54"/>
      <c r="NFE44" s="55"/>
      <c r="NFF44" s="56"/>
      <c r="NFI44" s="53"/>
      <c r="NFJ44" s="54"/>
      <c r="NFK44" s="55"/>
      <c r="NFL44" s="56"/>
      <c r="NFO44" s="53"/>
      <c r="NFP44" s="54"/>
      <c r="NFQ44" s="55"/>
      <c r="NFR44" s="56"/>
      <c r="NFU44" s="53"/>
      <c r="NFV44" s="54"/>
      <c r="NFW44" s="55"/>
      <c r="NFX44" s="56"/>
      <c r="NGA44" s="53"/>
      <c r="NGB44" s="54"/>
      <c r="NGC44" s="55"/>
      <c r="NGD44" s="56"/>
      <c r="NGG44" s="53"/>
      <c r="NGH44" s="54"/>
      <c r="NGI44" s="55"/>
      <c r="NGJ44" s="56"/>
      <c r="NGM44" s="53"/>
      <c r="NGN44" s="54"/>
      <c r="NGO44" s="55"/>
      <c r="NGP44" s="56"/>
      <c r="NGS44" s="53"/>
      <c r="NGT44" s="54"/>
      <c r="NGU44" s="55"/>
      <c r="NGV44" s="56"/>
      <c r="NGY44" s="53"/>
      <c r="NGZ44" s="54"/>
      <c r="NHA44" s="55"/>
      <c r="NHB44" s="56"/>
      <c r="NHE44" s="53"/>
      <c r="NHF44" s="54"/>
      <c r="NHG44" s="55"/>
      <c r="NHH44" s="56"/>
      <c r="NHK44" s="53"/>
      <c r="NHL44" s="54"/>
      <c r="NHM44" s="55"/>
      <c r="NHN44" s="56"/>
      <c r="NHQ44" s="53"/>
      <c r="NHR44" s="54"/>
      <c r="NHS44" s="55"/>
      <c r="NHT44" s="56"/>
      <c r="NHW44" s="53"/>
      <c r="NHX44" s="54"/>
      <c r="NHY44" s="55"/>
      <c r="NHZ44" s="56"/>
      <c r="NIC44" s="53"/>
      <c r="NID44" s="54"/>
      <c r="NIE44" s="55"/>
      <c r="NIF44" s="56"/>
      <c r="NII44" s="53"/>
      <c r="NIJ44" s="54"/>
      <c r="NIK44" s="55"/>
      <c r="NIL44" s="56"/>
      <c r="NIO44" s="53"/>
      <c r="NIP44" s="54"/>
      <c r="NIQ44" s="55"/>
      <c r="NIR44" s="56"/>
      <c r="NIU44" s="53"/>
      <c r="NIV44" s="54"/>
      <c r="NIW44" s="55"/>
      <c r="NIX44" s="56"/>
      <c r="NJA44" s="53"/>
      <c r="NJB44" s="54"/>
      <c r="NJC44" s="55"/>
      <c r="NJD44" s="56"/>
      <c r="NJG44" s="53"/>
      <c r="NJH44" s="54"/>
      <c r="NJI44" s="55"/>
      <c r="NJJ44" s="56"/>
      <c r="NJM44" s="53"/>
      <c r="NJN44" s="54"/>
      <c r="NJO44" s="55"/>
      <c r="NJP44" s="56"/>
      <c r="NJS44" s="53"/>
      <c r="NJT44" s="54"/>
      <c r="NJU44" s="55"/>
      <c r="NJV44" s="56"/>
      <c r="NJY44" s="53"/>
      <c r="NJZ44" s="54"/>
      <c r="NKA44" s="55"/>
      <c r="NKB44" s="56"/>
      <c r="NKE44" s="53"/>
      <c r="NKF44" s="54"/>
      <c r="NKG44" s="55"/>
      <c r="NKH44" s="56"/>
      <c r="NKK44" s="53"/>
      <c r="NKL44" s="54"/>
      <c r="NKM44" s="55"/>
      <c r="NKN44" s="56"/>
      <c r="NKQ44" s="53"/>
      <c r="NKR44" s="54"/>
      <c r="NKS44" s="55"/>
      <c r="NKT44" s="56"/>
      <c r="NKW44" s="53"/>
      <c r="NKX44" s="54"/>
      <c r="NKY44" s="55"/>
      <c r="NKZ44" s="56"/>
      <c r="NLC44" s="53"/>
      <c r="NLD44" s="54"/>
      <c r="NLE44" s="55"/>
      <c r="NLF44" s="56"/>
      <c r="NLI44" s="53"/>
      <c r="NLJ44" s="54"/>
      <c r="NLK44" s="55"/>
      <c r="NLL44" s="56"/>
      <c r="NLO44" s="53"/>
      <c r="NLP44" s="54"/>
      <c r="NLQ44" s="55"/>
      <c r="NLR44" s="56"/>
      <c r="NLU44" s="53"/>
      <c r="NLV44" s="54"/>
      <c r="NLW44" s="55"/>
      <c r="NLX44" s="56"/>
      <c r="NMA44" s="53"/>
      <c r="NMB44" s="54"/>
      <c r="NMC44" s="55"/>
      <c r="NMD44" s="56"/>
      <c r="NMG44" s="53"/>
      <c r="NMH44" s="54"/>
      <c r="NMI44" s="55"/>
      <c r="NMJ44" s="56"/>
      <c r="NMM44" s="53"/>
      <c r="NMN44" s="54"/>
      <c r="NMO44" s="55"/>
      <c r="NMP44" s="56"/>
      <c r="NMS44" s="53"/>
      <c r="NMT44" s="54"/>
      <c r="NMU44" s="55"/>
      <c r="NMV44" s="56"/>
      <c r="NMY44" s="53"/>
      <c r="NMZ44" s="54"/>
      <c r="NNA44" s="55"/>
      <c r="NNB44" s="56"/>
      <c r="NNE44" s="53"/>
      <c r="NNF44" s="54"/>
      <c r="NNG44" s="55"/>
      <c r="NNH44" s="56"/>
      <c r="NNK44" s="53"/>
      <c r="NNL44" s="54"/>
      <c r="NNM44" s="55"/>
      <c r="NNN44" s="56"/>
      <c r="NNQ44" s="53"/>
      <c r="NNR44" s="54"/>
      <c r="NNS44" s="55"/>
      <c r="NNT44" s="56"/>
      <c r="NNW44" s="53"/>
      <c r="NNX44" s="54"/>
      <c r="NNY44" s="55"/>
      <c r="NNZ44" s="56"/>
      <c r="NOC44" s="53"/>
      <c r="NOD44" s="54"/>
      <c r="NOE44" s="55"/>
      <c r="NOF44" s="56"/>
      <c r="NOI44" s="53"/>
      <c r="NOJ44" s="54"/>
      <c r="NOK44" s="55"/>
      <c r="NOL44" s="56"/>
      <c r="NOO44" s="53"/>
      <c r="NOP44" s="54"/>
      <c r="NOQ44" s="55"/>
      <c r="NOR44" s="56"/>
      <c r="NOU44" s="53"/>
      <c r="NOV44" s="54"/>
      <c r="NOW44" s="55"/>
      <c r="NOX44" s="56"/>
      <c r="NPA44" s="53"/>
      <c r="NPB44" s="54"/>
      <c r="NPC44" s="55"/>
      <c r="NPD44" s="56"/>
      <c r="NPG44" s="53"/>
      <c r="NPH44" s="54"/>
      <c r="NPI44" s="55"/>
      <c r="NPJ44" s="56"/>
      <c r="NPM44" s="53"/>
      <c r="NPN44" s="54"/>
      <c r="NPO44" s="55"/>
      <c r="NPP44" s="56"/>
      <c r="NPS44" s="53"/>
      <c r="NPT44" s="54"/>
      <c r="NPU44" s="55"/>
      <c r="NPV44" s="56"/>
      <c r="NPY44" s="53"/>
      <c r="NPZ44" s="54"/>
      <c r="NQA44" s="55"/>
      <c r="NQB44" s="56"/>
      <c r="NQE44" s="53"/>
      <c r="NQF44" s="54"/>
      <c r="NQG44" s="55"/>
      <c r="NQH44" s="56"/>
      <c r="NQK44" s="53"/>
      <c r="NQL44" s="54"/>
      <c r="NQM44" s="55"/>
      <c r="NQN44" s="56"/>
      <c r="NQQ44" s="53"/>
      <c r="NQR44" s="54"/>
      <c r="NQS44" s="55"/>
      <c r="NQT44" s="56"/>
      <c r="NQW44" s="53"/>
      <c r="NQX44" s="54"/>
      <c r="NQY44" s="55"/>
      <c r="NQZ44" s="56"/>
      <c r="NRC44" s="53"/>
      <c r="NRD44" s="54"/>
      <c r="NRE44" s="55"/>
      <c r="NRF44" s="56"/>
      <c r="NRI44" s="53"/>
      <c r="NRJ44" s="54"/>
      <c r="NRK44" s="55"/>
      <c r="NRL44" s="56"/>
      <c r="NRO44" s="53"/>
      <c r="NRP44" s="54"/>
      <c r="NRQ44" s="55"/>
      <c r="NRR44" s="56"/>
      <c r="NRU44" s="53"/>
      <c r="NRV44" s="54"/>
      <c r="NRW44" s="55"/>
      <c r="NRX44" s="56"/>
      <c r="NSA44" s="53"/>
      <c r="NSB44" s="54"/>
      <c r="NSC44" s="55"/>
      <c r="NSD44" s="56"/>
      <c r="NSG44" s="53"/>
      <c r="NSH44" s="54"/>
      <c r="NSI44" s="55"/>
      <c r="NSJ44" s="56"/>
      <c r="NSM44" s="53"/>
      <c r="NSN44" s="54"/>
      <c r="NSO44" s="55"/>
      <c r="NSP44" s="56"/>
      <c r="NSS44" s="53"/>
      <c r="NST44" s="54"/>
      <c r="NSU44" s="55"/>
      <c r="NSV44" s="56"/>
      <c r="NSY44" s="53"/>
      <c r="NSZ44" s="54"/>
      <c r="NTA44" s="55"/>
      <c r="NTB44" s="56"/>
      <c r="NTE44" s="53"/>
      <c r="NTF44" s="54"/>
      <c r="NTG44" s="55"/>
      <c r="NTH44" s="56"/>
      <c r="NTK44" s="53"/>
      <c r="NTL44" s="54"/>
      <c r="NTM44" s="55"/>
      <c r="NTN44" s="56"/>
      <c r="NTQ44" s="53"/>
      <c r="NTR44" s="54"/>
      <c r="NTS44" s="55"/>
      <c r="NTT44" s="56"/>
      <c r="NTW44" s="53"/>
      <c r="NTX44" s="54"/>
      <c r="NTY44" s="55"/>
      <c r="NTZ44" s="56"/>
      <c r="NUC44" s="53"/>
      <c r="NUD44" s="54"/>
      <c r="NUE44" s="55"/>
      <c r="NUF44" s="56"/>
      <c r="NUI44" s="53"/>
      <c r="NUJ44" s="54"/>
      <c r="NUK44" s="55"/>
      <c r="NUL44" s="56"/>
      <c r="NUO44" s="53"/>
      <c r="NUP44" s="54"/>
      <c r="NUQ44" s="55"/>
      <c r="NUR44" s="56"/>
      <c r="NUU44" s="53"/>
      <c r="NUV44" s="54"/>
      <c r="NUW44" s="55"/>
      <c r="NUX44" s="56"/>
      <c r="NVA44" s="53"/>
      <c r="NVB44" s="54"/>
      <c r="NVC44" s="55"/>
      <c r="NVD44" s="56"/>
      <c r="NVG44" s="53"/>
      <c r="NVH44" s="54"/>
      <c r="NVI44" s="55"/>
      <c r="NVJ44" s="56"/>
      <c r="NVM44" s="53"/>
      <c r="NVN44" s="54"/>
      <c r="NVO44" s="55"/>
      <c r="NVP44" s="56"/>
      <c r="NVS44" s="53"/>
      <c r="NVT44" s="54"/>
      <c r="NVU44" s="55"/>
      <c r="NVV44" s="56"/>
      <c r="NVY44" s="53"/>
      <c r="NVZ44" s="54"/>
      <c r="NWA44" s="55"/>
      <c r="NWB44" s="56"/>
      <c r="NWE44" s="53"/>
      <c r="NWF44" s="54"/>
      <c r="NWG44" s="55"/>
      <c r="NWH44" s="56"/>
      <c r="NWK44" s="53"/>
      <c r="NWL44" s="54"/>
      <c r="NWM44" s="55"/>
      <c r="NWN44" s="56"/>
      <c r="NWQ44" s="53"/>
      <c r="NWR44" s="54"/>
      <c r="NWS44" s="55"/>
      <c r="NWT44" s="56"/>
      <c r="NWW44" s="53"/>
      <c r="NWX44" s="54"/>
      <c r="NWY44" s="55"/>
      <c r="NWZ44" s="56"/>
      <c r="NXC44" s="53"/>
      <c r="NXD44" s="54"/>
      <c r="NXE44" s="55"/>
      <c r="NXF44" s="56"/>
      <c r="NXI44" s="53"/>
      <c r="NXJ44" s="54"/>
      <c r="NXK44" s="55"/>
      <c r="NXL44" s="56"/>
      <c r="NXO44" s="53"/>
      <c r="NXP44" s="54"/>
      <c r="NXQ44" s="55"/>
      <c r="NXR44" s="56"/>
      <c r="NXU44" s="53"/>
      <c r="NXV44" s="54"/>
      <c r="NXW44" s="55"/>
      <c r="NXX44" s="56"/>
      <c r="NYA44" s="53"/>
      <c r="NYB44" s="54"/>
      <c r="NYC44" s="55"/>
      <c r="NYD44" s="56"/>
      <c r="NYG44" s="53"/>
      <c r="NYH44" s="54"/>
      <c r="NYI44" s="55"/>
      <c r="NYJ44" s="56"/>
      <c r="NYM44" s="53"/>
      <c r="NYN44" s="54"/>
      <c r="NYO44" s="55"/>
      <c r="NYP44" s="56"/>
      <c r="NYS44" s="53"/>
      <c r="NYT44" s="54"/>
      <c r="NYU44" s="55"/>
      <c r="NYV44" s="56"/>
      <c r="NYY44" s="53"/>
      <c r="NYZ44" s="54"/>
      <c r="NZA44" s="55"/>
      <c r="NZB44" s="56"/>
      <c r="NZE44" s="53"/>
      <c r="NZF44" s="54"/>
      <c r="NZG44" s="55"/>
      <c r="NZH44" s="56"/>
      <c r="NZK44" s="53"/>
      <c r="NZL44" s="54"/>
      <c r="NZM44" s="55"/>
      <c r="NZN44" s="56"/>
      <c r="NZQ44" s="53"/>
      <c r="NZR44" s="54"/>
      <c r="NZS44" s="55"/>
      <c r="NZT44" s="56"/>
      <c r="NZW44" s="53"/>
      <c r="NZX44" s="54"/>
      <c r="NZY44" s="55"/>
      <c r="NZZ44" s="56"/>
      <c r="OAC44" s="53"/>
      <c r="OAD44" s="54"/>
      <c r="OAE44" s="55"/>
      <c r="OAF44" s="56"/>
      <c r="OAI44" s="53"/>
      <c r="OAJ44" s="54"/>
      <c r="OAK44" s="55"/>
      <c r="OAL44" s="56"/>
      <c r="OAO44" s="53"/>
      <c r="OAP44" s="54"/>
      <c r="OAQ44" s="55"/>
      <c r="OAR44" s="56"/>
      <c r="OAU44" s="53"/>
      <c r="OAV44" s="54"/>
      <c r="OAW44" s="55"/>
      <c r="OAX44" s="56"/>
      <c r="OBA44" s="53"/>
      <c r="OBB44" s="54"/>
      <c r="OBC44" s="55"/>
      <c r="OBD44" s="56"/>
      <c r="OBG44" s="53"/>
      <c r="OBH44" s="54"/>
      <c r="OBI44" s="55"/>
      <c r="OBJ44" s="56"/>
      <c r="OBM44" s="53"/>
      <c r="OBN44" s="54"/>
      <c r="OBO44" s="55"/>
      <c r="OBP44" s="56"/>
      <c r="OBS44" s="53"/>
      <c r="OBT44" s="54"/>
      <c r="OBU44" s="55"/>
      <c r="OBV44" s="56"/>
      <c r="OBY44" s="53"/>
      <c r="OBZ44" s="54"/>
      <c r="OCA44" s="55"/>
      <c r="OCB44" s="56"/>
      <c r="OCE44" s="53"/>
      <c r="OCF44" s="54"/>
      <c r="OCG44" s="55"/>
      <c r="OCH44" s="56"/>
      <c r="OCK44" s="53"/>
      <c r="OCL44" s="54"/>
      <c r="OCM44" s="55"/>
      <c r="OCN44" s="56"/>
      <c r="OCQ44" s="53"/>
      <c r="OCR44" s="54"/>
      <c r="OCS44" s="55"/>
      <c r="OCT44" s="56"/>
      <c r="OCW44" s="53"/>
      <c r="OCX44" s="54"/>
      <c r="OCY44" s="55"/>
      <c r="OCZ44" s="56"/>
      <c r="ODC44" s="53"/>
      <c r="ODD44" s="54"/>
      <c r="ODE44" s="55"/>
      <c r="ODF44" s="56"/>
      <c r="ODI44" s="53"/>
      <c r="ODJ44" s="54"/>
      <c r="ODK44" s="55"/>
      <c r="ODL44" s="56"/>
      <c r="ODO44" s="53"/>
      <c r="ODP44" s="54"/>
      <c r="ODQ44" s="55"/>
      <c r="ODR44" s="56"/>
      <c r="ODU44" s="53"/>
      <c r="ODV44" s="54"/>
      <c r="ODW44" s="55"/>
      <c r="ODX44" s="56"/>
      <c r="OEA44" s="53"/>
      <c r="OEB44" s="54"/>
      <c r="OEC44" s="55"/>
      <c r="OED44" s="56"/>
      <c r="OEG44" s="53"/>
      <c r="OEH44" s="54"/>
      <c r="OEI44" s="55"/>
      <c r="OEJ44" s="56"/>
      <c r="OEM44" s="53"/>
      <c r="OEN44" s="54"/>
      <c r="OEO44" s="55"/>
      <c r="OEP44" s="56"/>
      <c r="OES44" s="53"/>
      <c r="OET44" s="54"/>
      <c r="OEU44" s="55"/>
      <c r="OEV44" s="56"/>
      <c r="OEY44" s="53"/>
      <c r="OEZ44" s="54"/>
      <c r="OFA44" s="55"/>
      <c r="OFB44" s="56"/>
      <c r="OFE44" s="53"/>
      <c r="OFF44" s="54"/>
      <c r="OFG44" s="55"/>
      <c r="OFH44" s="56"/>
      <c r="OFK44" s="53"/>
      <c r="OFL44" s="54"/>
      <c r="OFM44" s="55"/>
      <c r="OFN44" s="56"/>
      <c r="OFQ44" s="53"/>
      <c r="OFR44" s="54"/>
      <c r="OFS44" s="55"/>
      <c r="OFT44" s="56"/>
      <c r="OFW44" s="53"/>
      <c r="OFX44" s="54"/>
      <c r="OFY44" s="55"/>
      <c r="OFZ44" s="56"/>
      <c r="OGC44" s="53"/>
      <c r="OGD44" s="54"/>
      <c r="OGE44" s="55"/>
      <c r="OGF44" s="56"/>
      <c r="OGI44" s="53"/>
      <c r="OGJ44" s="54"/>
      <c r="OGK44" s="55"/>
      <c r="OGL44" s="56"/>
      <c r="OGO44" s="53"/>
      <c r="OGP44" s="54"/>
      <c r="OGQ44" s="55"/>
      <c r="OGR44" s="56"/>
      <c r="OGU44" s="53"/>
      <c r="OGV44" s="54"/>
      <c r="OGW44" s="55"/>
      <c r="OGX44" s="56"/>
      <c r="OHA44" s="53"/>
      <c r="OHB44" s="54"/>
      <c r="OHC44" s="55"/>
      <c r="OHD44" s="56"/>
      <c r="OHG44" s="53"/>
      <c r="OHH44" s="54"/>
      <c r="OHI44" s="55"/>
      <c r="OHJ44" s="56"/>
      <c r="OHM44" s="53"/>
      <c r="OHN44" s="54"/>
      <c r="OHO44" s="55"/>
      <c r="OHP44" s="56"/>
      <c r="OHS44" s="53"/>
      <c r="OHT44" s="54"/>
      <c r="OHU44" s="55"/>
      <c r="OHV44" s="56"/>
      <c r="OHY44" s="53"/>
      <c r="OHZ44" s="54"/>
      <c r="OIA44" s="55"/>
      <c r="OIB44" s="56"/>
      <c r="OIE44" s="53"/>
      <c r="OIF44" s="54"/>
      <c r="OIG44" s="55"/>
      <c r="OIH44" s="56"/>
      <c r="OIK44" s="53"/>
      <c r="OIL44" s="54"/>
      <c r="OIM44" s="55"/>
      <c r="OIN44" s="56"/>
      <c r="OIQ44" s="53"/>
      <c r="OIR44" s="54"/>
      <c r="OIS44" s="55"/>
      <c r="OIT44" s="56"/>
      <c r="OIW44" s="53"/>
      <c r="OIX44" s="54"/>
      <c r="OIY44" s="55"/>
      <c r="OIZ44" s="56"/>
      <c r="OJC44" s="53"/>
      <c r="OJD44" s="54"/>
      <c r="OJE44" s="55"/>
      <c r="OJF44" s="56"/>
      <c r="OJI44" s="53"/>
      <c r="OJJ44" s="54"/>
      <c r="OJK44" s="55"/>
      <c r="OJL44" s="56"/>
      <c r="OJO44" s="53"/>
      <c r="OJP44" s="54"/>
      <c r="OJQ44" s="55"/>
      <c r="OJR44" s="56"/>
      <c r="OJU44" s="53"/>
      <c r="OJV44" s="54"/>
      <c r="OJW44" s="55"/>
      <c r="OJX44" s="56"/>
      <c r="OKA44" s="53"/>
      <c r="OKB44" s="54"/>
      <c r="OKC44" s="55"/>
      <c r="OKD44" s="56"/>
      <c r="OKG44" s="53"/>
      <c r="OKH44" s="54"/>
      <c r="OKI44" s="55"/>
      <c r="OKJ44" s="56"/>
      <c r="OKM44" s="53"/>
      <c r="OKN44" s="54"/>
      <c r="OKO44" s="55"/>
      <c r="OKP44" s="56"/>
      <c r="OKS44" s="53"/>
      <c r="OKT44" s="54"/>
      <c r="OKU44" s="55"/>
      <c r="OKV44" s="56"/>
      <c r="OKY44" s="53"/>
      <c r="OKZ44" s="54"/>
      <c r="OLA44" s="55"/>
      <c r="OLB44" s="56"/>
      <c r="OLE44" s="53"/>
      <c r="OLF44" s="54"/>
      <c r="OLG44" s="55"/>
      <c r="OLH44" s="56"/>
      <c r="OLK44" s="53"/>
      <c r="OLL44" s="54"/>
      <c r="OLM44" s="55"/>
      <c r="OLN44" s="56"/>
      <c r="OLQ44" s="53"/>
      <c r="OLR44" s="54"/>
      <c r="OLS44" s="55"/>
      <c r="OLT44" s="56"/>
      <c r="OLW44" s="53"/>
      <c r="OLX44" s="54"/>
      <c r="OLY44" s="55"/>
      <c r="OLZ44" s="56"/>
      <c r="OMC44" s="53"/>
      <c r="OMD44" s="54"/>
      <c r="OME44" s="55"/>
      <c r="OMF44" s="56"/>
      <c r="OMI44" s="53"/>
      <c r="OMJ44" s="54"/>
      <c r="OMK44" s="55"/>
      <c r="OML44" s="56"/>
      <c r="OMO44" s="53"/>
      <c r="OMP44" s="54"/>
      <c r="OMQ44" s="55"/>
      <c r="OMR44" s="56"/>
      <c r="OMU44" s="53"/>
      <c r="OMV44" s="54"/>
      <c r="OMW44" s="55"/>
      <c r="OMX44" s="56"/>
      <c r="ONA44" s="53"/>
      <c r="ONB44" s="54"/>
      <c r="ONC44" s="55"/>
      <c r="OND44" s="56"/>
      <c r="ONG44" s="53"/>
      <c r="ONH44" s="54"/>
      <c r="ONI44" s="55"/>
      <c r="ONJ44" s="56"/>
      <c r="ONM44" s="53"/>
      <c r="ONN44" s="54"/>
      <c r="ONO44" s="55"/>
      <c r="ONP44" s="56"/>
      <c r="ONS44" s="53"/>
      <c r="ONT44" s="54"/>
      <c r="ONU44" s="55"/>
      <c r="ONV44" s="56"/>
      <c r="ONY44" s="53"/>
      <c r="ONZ44" s="54"/>
      <c r="OOA44" s="55"/>
      <c r="OOB44" s="56"/>
      <c r="OOE44" s="53"/>
      <c r="OOF44" s="54"/>
      <c r="OOG44" s="55"/>
      <c r="OOH44" s="56"/>
      <c r="OOK44" s="53"/>
      <c r="OOL44" s="54"/>
      <c r="OOM44" s="55"/>
      <c r="OON44" s="56"/>
      <c r="OOQ44" s="53"/>
      <c r="OOR44" s="54"/>
      <c r="OOS44" s="55"/>
      <c r="OOT44" s="56"/>
      <c r="OOW44" s="53"/>
      <c r="OOX44" s="54"/>
      <c r="OOY44" s="55"/>
      <c r="OOZ44" s="56"/>
      <c r="OPC44" s="53"/>
      <c r="OPD44" s="54"/>
      <c r="OPE44" s="55"/>
      <c r="OPF44" s="56"/>
      <c r="OPI44" s="53"/>
      <c r="OPJ44" s="54"/>
      <c r="OPK44" s="55"/>
      <c r="OPL44" s="56"/>
      <c r="OPO44" s="53"/>
      <c r="OPP44" s="54"/>
      <c r="OPQ44" s="55"/>
      <c r="OPR44" s="56"/>
      <c r="OPU44" s="53"/>
      <c r="OPV44" s="54"/>
      <c r="OPW44" s="55"/>
      <c r="OPX44" s="56"/>
      <c r="OQA44" s="53"/>
      <c r="OQB44" s="54"/>
      <c r="OQC44" s="55"/>
      <c r="OQD44" s="56"/>
      <c r="OQG44" s="53"/>
      <c r="OQH44" s="54"/>
      <c r="OQI44" s="55"/>
      <c r="OQJ44" s="56"/>
      <c r="OQM44" s="53"/>
      <c r="OQN44" s="54"/>
      <c r="OQO44" s="55"/>
      <c r="OQP44" s="56"/>
      <c r="OQS44" s="53"/>
      <c r="OQT44" s="54"/>
      <c r="OQU44" s="55"/>
      <c r="OQV44" s="56"/>
      <c r="OQY44" s="53"/>
      <c r="OQZ44" s="54"/>
      <c r="ORA44" s="55"/>
      <c r="ORB44" s="56"/>
      <c r="ORE44" s="53"/>
      <c r="ORF44" s="54"/>
      <c r="ORG44" s="55"/>
      <c r="ORH44" s="56"/>
      <c r="ORK44" s="53"/>
      <c r="ORL44" s="54"/>
      <c r="ORM44" s="55"/>
      <c r="ORN44" s="56"/>
      <c r="ORQ44" s="53"/>
      <c r="ORR44" s="54"/>
      <c r="ORS44" s="55"/>
      <c r="ORT44" s="56"/>
      <c r="ORW44" s="53"/>
      <c r="ORX44" s="54"/>
      <c r="ORY44" s="55"/>
      <c r="ORZ44" s="56"/>
      <c r="OSC44" s="53"/>
      <c r="OSD44" s="54"/>
      <c r="OSE44" s="55"/>
      <c r="OSF44" s="56"/>
      <c r="OSI44" s="53"/>
      <c r="OSJ44" s="54"/>
      <c r="OSK44" s="55"/>
      <c r="OSL44" s="56"/>
      <c r="OSO44" s="53"/>
      <c r="OSP44" s="54"/>
      <c r="OSQ44" s="55"/>
      <c r="OSR44" s="56"/>
      <c r="OSU44" s="53"/>
      <c r="OSV44" s="54"/>
      <c r="OSW44" s="55"/>
      <c r="OSX44" s="56"/>
      <c r="OTA44" s="53"/>
      <c r="OTB44" s="54"/>
      <c r="OTC44" s="55"/>
      <c r="OTD44" s="56"/>
      <c r="OTG44" s="53"/>
      <c r="OTH44" s="54"/>
      <c r="OTI44" s="55"/>
      <c r="OTJ44" s="56"/>
      <c r="OTM44" s="53"/>
      <c r="OTN44" s="54"/>
      <c r="OTO44" s="55"/>
      <c r="OTP44" s="56"/>
      <c r="OTS44" s="53"/>
      <c r="OTT44" s="54"/>
      <c r="OTU44" s="55"/>
      <c r="OTV44" s="56"/>
      <c r="OTY44" s="53"/>
      <c r="OTZ44" s="54"/>
      <c r="OUA44" s="55"/>
      <c r="OUB44" s="56"/>
      <c r="OUE44" s="53"/>
      <c r="OUF44" s="54"/>
      <c r="OUG44" s="55"/>
      <c r="OUH44" s="56"/>
      <c r="OUK44" s="53"/>
      <c r="OUL44" s="54"/>
      <c r="OUM44" s="55"/>
      <c r="OUN44" s="56"/>
      <c r="OUQ44" s="53"/>
      <c r="OUR44" s="54"/>
      <c r="OUS44" s="55"/>
      <c r="OUT44" s="56"/>
      <c r="OUW44" s="53"/>
      <c r="OUX44" s="54"/>
      <c r="OUY44" s="55"/>
      <c r="OUZ44" s="56"/>
      <c r="OVC44" s="53"/>
      <c r="OVD44" s="54"/>
      <c r="OVE44" s="55"/>
      <c r="OVF44" s="56"/>
      <c r="OVI44" s="53"/>
      <c r="OVJ44" s="54"/>
      <c r="OVK44" s="55"/>
      <c r="OVL44" s="56"/>
      <c r="OVO44" s="53"/>
      <c r="OVP44" s="54"/>
      <c r="OVQ44" s="55"/>
      <c r="OVR44" s="56"/>
      <c r="OVU44" s="53"/>
      <c r="OVV44" s="54"/>
      <c r="OVW44" s="55"/>
      <c r="OVX44" s="56"/>
      <c r="OWA44" s="53"/>
      <c r="OWB44" s="54"/>
      <c r="OWC44" s="55"/>
      <c r="OWD44" s="56"/>
      <c r="OWG44" s="53"/>
      <c r="OWH44" s="54"/>
      <c r="OWI44" s="55"/>
      <c r="OWJ44" s="56"/>
      <c r="OWM44" s="53"/>
      <c r="OWN44" s="54"/>
      <c r="OWO44" s="55"/>
      <c r="OWP44" s="56"/>
      <c r="OWS44" s="53"/>
      <c r="OWT44" s="54"/>
      <c r="OWU44" s="55"/>
      <c r="OWV44" s="56"/>
      <c r="OWY44" s="53"/>
      <c r="OWZ44" s="54"/>
      <c r="OXA44" s="55"/>
      <c r="OXB44" s="56"/>
      <c r="OXE44" s="53"/>
      <c r="OXF44" s="54"/>
      <c r="OXG44" s="55"/>
      <c r="OXH44" s="56"/>
      <c r="OXK44" s="53"/>
      <c r="OXL44" s="54"/>
      <c r="OXM44" s="55"/>
      <c r="OXN44" s="56"/>
      <c r="OXQ44" s="53"/>
      <c r="OXR44" s="54"/>
      <c r="OXS44" s="55"/>
      <c r="OXT44" s="56"/>
      <c r="OXW44" s="53"/>
      <c r="OXX44" s="54"/>
      <c r="OXY44" s="55"/>
      <c r="OXZ44" s="56"/>
      <c r="OYC44" s="53"/>
      <c r="OYD44" s="54"/>
      <c r="OYE44" s="55"/>
      <c r="OYF44" s="56"/>
      <c r="OYI44" s="53"/>
      <c r="OYJ44" s="54"/>
      <c r="OYK44" s="55"/>
      <c r="OYL44" s="56"/>
      <c r="OYO44" s="53"/>
      <c r="OYP44" s="54"/>
      <c r="OYQ44" s="55"/>
      <c r="OYR44" s="56"/>
      <c r="OYU44" s="53"/>
      <c r="OYV44" s="54"/>
      <c r="OYW44" s="55"/>
      <c r="OYX44" s="56"/>
      <c r="OZA44" s="53"/>
      <c r="OZB44" s="54"/>
      <c r="OZC44" s="55"/>
      <c r="OZD44" s="56"/>
      <c r="OZG44" s="53"/>
      <c r="OZH44" s="54"/>
      <c r="OZI44" s="55"/>
      <c r="OZJ44" s="56"/>
      <c r="OZM44" s="53"/>
      <c r="OZN44" s="54"/>
      <c r="OZO44" s="55"/>
      <c r="OZP44" s="56"/>
      <c r="OZS44" s="53"/>
      <c r="OZT44" s="54"/>
      <c r="OZU44" s="55"/>
      <c r="OZV44" s="56"/>
      <c r="OZY44" s="53"/>
      <c r="OZZ44" s="54"/>
      <c r="PAA44" s="55"/>
      <c r="PAB44" s="56"/>
      <c r="PAE44" s="53"/>
      <c r="PAF44" s="54"/>
      <c r="PAG44" s="55"/>
      <c r="PAH44" s="56"/>
      <c r="PAK44" s="53"/>
      <c r="PAL44" s="54"/>
      <c r="PAM44" s="55"/>
      <c r="PAN44" s="56"/>
      <c r="PAQ44" s="53"/>
      <c r="PAR44" s="54"/>
      <c r="PAS44" s="55"/>
      <c r="PAT44" s="56"/>
      <c r="PAW44" s="53"/>
      <c r="PAX44" s="54"/>
      <c r="PAY44" s="55"/>
      <c r="PAZ44" s="56"/>
      <c r="PBC44" s="53"/>
      <c r="PBD44" s="54"/>
      <c r="PBE44" s="55"/>
      <c r="PBF44" s="56"/>
      <c r="PBI44" s="53"/>
      <c r="PBJ44" s="54"/>
      <c r="PBK44" s="55"/>
      <c r="PBL44" s="56"/>
      <c r="PBO44" s="53"/>
      <c r="PBP44" s="54"/>
      <c r="PBQ44" s="55"/>
      <c r="PBR44" s="56"/>
      <c r="PBU44" s="53"/>
      <c r="PBV44" s="54"/>
      <c r="PBW44" s="55"/>
      <c r="PBX44" s="56"/>
      <c r="PCA44" s="53"/>
      <c r="PCB44" s="54"/>
      <c r="PCC44" s="55"/>
      <c r="PCD44" s="56"/>
      <c r="PCG44" s="53"/>
      <c r="PCH44" s="54"/>
      <c r="PCI44" s="55"/>
      <c r="PCJ44" s="56"/>
      <c r="PCM44" s="53"/>
      <c r="PCN44" s="54"/>
      <c r="PCO44" s="55"/>
      <c r="PCP44" s="56"/>
      <c r="PCS44" s="53"/>
      <c r="PCT44" s="54"/>
      <c r="PCU44" s="55"/>
      <c r="PCV44" s="56"/>
      <c r="PCY44" s="53"/>
      <c r="PCZ44" s="54"/>
      <c r="PDA44" s="55"/>
      <c r="PDB44" s="56"/>
      <c r="PDE44" s="53"/>
      <c r="PDF44" s="54"/>
      <c r="PDG44" s="55"/>
      <c r="PDH44" s="56"/>
      <c r="PDK44" s="53"/>
      <c r="PDL44" s="54"/>
      <c r="PDM44" s="55"/>
      <c r="PDN44" s="56"/>
      <c r="PDQ44" s="53"/>
      <c r="PDR44" s="54"/>
      <c r="PDS44" s="55"/>
      <c r="PDT44" s="56"/>
      <c r="PDW44" s="53"/>
      <c r="PDX44" s="54"/>
      <c r="PDY44" s="55"/>
      <c r="PDZ44" s="56"/>
      <c r="PEC44" s="53"/>
      <c r="PED44" s="54"/>
      <c r="PEE44" s="55"/>
      <c r="PEF44" s="56"/>
      <c r="PEI44" s="53"/>
      <c r="PEJ44" s="54"/>
      <c r="PEK44" s="55"/>
      <c r="PEL44" s="56"/>
      <c r="PEO44" s="53"/>
      <c r="PEP44" s="54"/>
      <c r="PEQ44" s="55"/>
      <c r="PER44" s="56"/>
      <c r="PEU44" s="53"/>
      <c r="PEV44" s="54"/>
      <c r="PEW44" s="55"/>
      <c r="PEX44" s="56"/>
      <c r="PFA44" s="53"/>
      <c r="PFB44" s="54"/>
      <c r="PFC44" s="55"/>
      <c r="PFD44" s="56"/>
      <c r="PFG44" s="53"/>
      <c r="PFH44" s="54"/>
      <c r="PFI44" s="55"/>
      <c r="PFJ44" s="56"/>
      <c r="PFM44" s="53"/>
      <c r="PFN44" s="54"/>
      <c r="PFO44" s="55"/>
      <c r="PFP44" s="56"/>
      <c r="PFS44" s="53"/>
      <c r="PFT44" s="54"/>
      <c r="PFU44" s="55"/>
      <c r="PFV44" s="56"/>
      <c r="PFY44" s="53"/>
      <c r="PFZ44" s="54"/>
      <c r="PGA44" s="55"/>
      <c r="PGB44" s="56"/>
      <c r="PGE44" s="53"/>
      <c r="PGF44" s="54"/>
      <c r="PGG44" s="55"/>
      <c r="PGH44" s="56"/>
      <c r="PGK44" s="53"/>
      <c r="PGL44" s="54"/>
      <c r="PGM44" s="55"/>
      <c r="PGN44" s="56"/>
      <c r="PGQ44" s="53"/>
      <c r="PGR44" s="54"/>
      <c r="PGS44" s="55"/>
      <c r="PGT44" s="56"/>
      <c r="PGW44" s="53"/>
      <c r="PGX44" s="54"/>
      <c r="PGY44" s="55"/>
      <c r="PGZ44" s="56"/>
      <c r="PHC44" s="53"/>
      <c r="PHD44" s="54"/>
      <c r="PHE44" s="55"/>
      <c r="PHF44" s="56"/>
      <c r="PHI44" s="53"/>
      <c r="PHJ44" s="54"/>
      <c r="PHK44" s="55"/>
      <c r="PHL44" s="56"/>
      <c r="PHO44" s="53"/>
      <c r="PHP44" s="54"/>
      <c r="PHQ44" s="55"/>
      <c r="PHR44" s="56"/>
      <c r="PHU44" s="53"/>
      <c r="PHV44" s="54"/>
      <c r="PHW44" s="55"/>
      <c r="PHX44" s="56"/>
      <c r="PIA44" s="53"/>
      <c r="PIB44" s="54"/>
      <c r="PIC44" s="55"/>
      <c r="PID44" s="56"/>
      <c r="PIG44" s="53"/>
      <c r="PIH44" s="54"/>
      <c r="PII44" s="55"/>
      <c r="PIJ44" s="56"/>
      <c r="PIM44" s="53"/>
      <c r="PIN44" s="54"/>
      <c r="PIO44" s="55"/>
      <c r="PIP44" s="56"/>
      <c r="PIS44" s="53"/>
      <c r="PIT44" s="54"/>
      <c r="PIU44" s="55"/>
      <c r="PIV44" s="56"/>
      <c r="PIY44" s="53"/>
      <c r="PIZ44" s="54"/>
      <c r="PJA44" s="55"/>
      <c r="PJB44" s="56"/>
      <c r="PJE44" s="53"/>
      <c r="PJF44" s="54"/>
      <c r="PJG44" s="55"/>
      <c r="PJH44" s="56"/>
      <c r="PJK44" s="53"/>
      <c r="PJL44" s="54"/>
      <c r="PJM44" s="55"/>
      <c r="PJN44" s="56"/>
      <c r="PJQ44" s="53"/>
      <c r="PJR44" s="54"/>
      <c r="PJS44" s="55"/>
      <c r="PJT44" s="56"/>
      <c r="PJW44" s="53"/>
      <c r="PJX44" s="54"/>
      <c r="PJY44" s="55"/>
      <c r="PJZ44" s="56"/>
      <c r="PKC44" s="53"/>
      <c r="PKD44" s="54"/>
      <c r="PKE44" s="55"/>
      <c r="PKF44" s="56"/>
      <c r="PKI44" s="53"/>
      <c r="PKJ44" s="54"/>
      <c r="PKK44" s="55"/>
      <c r="PKL44" s="56"/>
      <c r="PKO44" s="53"/>
      <c r="PKP44" s="54"/>
      <c r="PKQ44" s="55"/>
      <c r="PKR44" s="56"/>
      <c r="PKU44" s="53"/>
      <c r="PKV44" s="54"/>
      <c r="PKW44" s="55"/>
      <c r="PKX44" s="56"/>
      <c r="PLA44" s="53"/>
      <c r="PLB44" s="54"/>
      <c r="PLC44" s="55"/>
      <c r="PLD44" s="56"/>
      <c r="PLG44" s="53"/>
      <c r="PLH44" s="54"/>
      <c r="PLI44" s="55"/>
      <c r="PLJ44" s="56"/>
      <c r="PLM44" s="53"/>
      <c r="PLN44" s="54"/>
      <c r="PLO44" s="55"/>
      <c r="PLP44" s="56"/>
      <c r="PLS44" s="53"/>
      <c r="PLT44" s="54"/>
      <c r="PLU44" s="55"/>
      <c r="PLV44" s="56"/>
      <c r="PLY44" s="53"/>
      <c r="PLZ44" s="54"/>
      <c r="PMA44" s="55"/>
      <c r="PMB44" s="56"/>
      <c r="PME44" s="53"/>
      <c r="PMF44" s="54"/>
      <c r="PMG44" s="55"/>
      <c r="PMH44" s="56"/>
      <c r="PMK44" s="53"/>
      <c r="PML44" s="54"/>
      <c r="PMM44" s="55"/>
      <c r="PMN44" s="56"/>
      <c r="PMQ44" s="53"/>
      <c r="PMR44" s="54"/>
      <c r="PMS44" s="55"/>
      <c r="PMT44" s="56"/>
      <c r="PMW44" s="53"/>
      <c r="PMX44" s="54"/>
      <c r="PMY44" s="55"/>
      <c r="PMZ44" s="56"/>
      <c r="PNC44" s="53"/>
      <c r="PND44" s="54"/>
      <c r="PNE44" s="55"/>
      <c r="PNF44" s="56"/>
      <c r="PNI44" s="53"/>
      <c r="PNJ44" s="54"/>
      <c r="PNK44" s="55"/>
      <c r="PNL44" s="56"/>
      <c r="PNO44" s="53"/>
      <c r="PNP44" s="54"/>
      <c r="PNQ44" s="55"/>
      <c r="PNR44" s="56"/>
      <c r="PNU44" s="53"/>
      <c r="PNV44" s="54"/>
      <c r="PNW44" s="55"/>
      <c r="PNX44" s="56"/>
      <c r="POA44" s="53"/>
      <c r="POB44" s="54"/>
      <c r="POC44" s="55"/>
      <c r="POD44" s="56"/>
      <c r="POG44" s="53"/>
      <c r="POH44" s="54"/>
      <c r="POI44" s="55"/>
      <c r="POJ44" s="56"/>
      <c r="POM44" s="53"/>
      <c r="PON44" s="54"/>
      <c r="POO44" s="55"/>
      <c r="POP44" s="56"/>
      <c r="POS44" s="53"/>
      <c r="POT44" s="54"/>
      <c r="POU44" s="55"/>
      <c r="POV44" s="56"/>
      <c r="POY44" s="53"/>
      <c r="POZ44" s="54"/>
      <c r="PPA44" s="55"/>
      <c r="PPB44" s="56"/>
      <c r="PPE44" s="53"/>
      <c r="PPF44" s="54"/>
      <c r="PPG44" s="55"/>
      <c r="PPH44" s="56"/>
      <c r="PPK44" s="53"/>
      <c r="PPL44" s="54"/>
      <c r="PPM44" s="55"/>
      <c r="PPN44" s="56"/>
      <c r="PPQ44" s="53"/>
      <c r="PPR44" s="54"/>
      <c r="PPS44" s="55"/>
      <c r="PPT44" s="56"/>
      <c r="PPW44" s="53"/>
      <c r="PPX44" s="54"/>
      <c r="PPY44" s="55"/>
      <c r="PPZ44" s="56"/>
      <c r="PQC44" s="53"/>
      <c r="PQD44" s="54"/>
      <c r="PQE44" s="55"/>
      <c r="PQF44" s="56"/>
      <c r="PQI44" s="53"/>
      <c r="PQJ44" s="54"/>
      <c r="PQK44" s="55"/>
      <c r="PQL44" s="56"/>
      <c r="PQO44" s="53"/>
      <c r="PQP44" s="54"/>
      <c r="PQQ44" s="55"/>
      <c r="PQR44" s="56"/>
      <c r="PQU44" s="53"/>
      <c r="PQV44" s="54"/>
      <c r="PQW44" s="55"/>
      <c r="PQX44" s="56"/>
      <c r="PRA44" s="53"/>
      <c r="PRB44" s="54"/>
      <c r="PRC44" s="55"/>
      <c r="PRD44" s="56"/>
      <c r="PRG44" s="53"/>
      <c r="PRH44" s="54"/>
      <c r="PRI44" s="55"/>
      <c r="PRJ44" s="56"/>
      <c r="PRM44" s="53"/>
      <c r="PRN44" s="54"/>
      <c r="PRO44" s="55"/>
      <c r="PRP44" s="56"/>
      <c r="PRS44" s="53"/>
      <c r="PRT44" s="54"/>
      <c r="PRU44" s="55"/>
      <c r="PRV44" s="56"/>
      <c r="PRY44" s="53"/>
      <c r="PRZ44" s="54"/>
      <c r="PSA44" s="55"/>
      <c r="PSB44" s="56"/>
      <c r="PSE44" s="53"/>
      <c r="PSF44" s="54"/>
      <c r="PSG44" s="55"/>
      <c r="PSH44" s="56"/>
      <c r="PSK44" s="53"/>
      <c r="PSL44" s="54"/>
      <c r="PSM44" s="55"/>
      <c r="PSN44" s="56"/>
      <c r="PSQ44" s="53"/>
      <c r="PSR44" s="54"/>
      <c r="PSS44" s="55"/>
      <c r="PST44" s="56"/>
      <c r="PSW44" s="53"/>
      <c r="PSX44" s="54"/>
      <c r="PSY44" s="55"/>
      <c r="PSZ44" s="56"/>
      <c r="PTC44" s="53"/>
      <c r="PTD44" s="54"/>
      <c r="PTE44" s="55"/>
      <c r="PTF44" s="56"/>
      <c r="PTI44" s="53"/>
      <c r="PTJ44" s="54"/>
      <c r="PTK44" s="55"/>
      <c r="PTL44" s="56"/>
      <c r="PTO44" s="53"/>
      <c r="PTP44" s="54"/>
      <c r="PTQ44" s="55"/>
      <c r="PTR44" s="56"/>
      <c r="PTU44" s="53"/>
      <c r="PTV44" s="54"/>
      <c r="PTW44" s="55"/>
      <c r="PTX44" s="56"/>
      <c r="PUA44" s="53"/>
      <c r="PUB44" s="54"/>
      <c r="PUC44" s="55"/>
      <c r="PUD44" s="56"/>
      <c r="PUG44" s="53"/>
      <c r="PUH44" s="54"/>
      <c r="PUI44" s="55"/>
      <c r="PUJ44" s="56"/>
      <c r="PUM44" s="53"/>
      <c r="PUN44" s="54"/>
      <c r="PUO44" s="55"/>
      <c r="PUP44" s="56"/>
      <c r="PUS44" s="53"/>
      <c r="PUT44" s="54"/>
      <c r="PUU44" s="55"/>
      <c r="PUV44" s="56"/>
      <c r="PUY44" s="53"/>
      <c r="PUZ44" s="54"/>
      <c r="PVA44" s="55"/>
      <c r="PVB44" s="56"/>
      <c r="PVE44" s="53"/>
      <c r="PVF44" s="54"/>
      <c r="PVG44" s="55"/>
      <c r="PVH44" s="56"/>
      <c r="PVK44" s="53"/>
      <c r="PVL44" s="54"/>
      <c r="PVM44" s="55"/>
      <c r="PVN44" s="56"/>
      <c r="PVQ44" s="53"/>
      <c r="PVR44" s="54"/>
      <c r="PVS44" s="55"/>
      <c r="PVT44" s="56"/>
      <c r="PVW44" s="53"/>
      <c r="PVX44" s="54"/>
      <c r="PVY44" s="55"/>
      <c r="PVZ44" s="56"/>
      <c r="PWC44" s="53"/>
      <c r="PWD44" s="54"/>
      <c r="PWE44" s="55"/>
      <c r="PWF44" s="56"/>
      <c r="PWI44" s="53"/>
      <c r="PWJ44" s="54"/>
      <c r="PWK44" s="55"/>
      <c r="PWL44" s="56"/>
      <c r="PWO44" s="53"/>
      <c r="PWP44" s="54"/>
      <c r="PWQ44" s="55"/>
      <c r="PWR44" s="56"/>
      <c r="PWU44" s="53"/>
      <c r="PWV44" s="54"/>
      <c r="PWW44" s="55"/>
      <c r="PWX44" s="56"/>
      <c r="PXA44" s="53"/>
      <c r="PXB44" s="54"/>
      <c r="PXC44" s="55"/>
      <c r="PXD44" s="56"/>
      <c r="PXG44" s="53"/>
      <c r="PXH44" s="54"/>
      <c r="PXI44" s="55"/>
      <c r="PXJ44" s="56"/>
      <c r="PXM44" s="53"/>
      <c r="PXN44" s="54"/>
      <c r="PXO44" s="55"/>
      <c r="PXP44" s="56"/>
      <c r="PXS44" s="53"/>
      <c r="PXT44" s="54"/>
      <c r="PXU44" s="55"/>
      <c r="PXV44" s="56"/>
      <c r="PXY44" s="53"/>
      <c r="PXZ44" s="54"/>
      <c r="PYA44" s="55"/>
      <c r="PYB44" s="56"/>
      <c r="PYE44" s="53"/>
      <c r="PYF44" s="54"/>
      <c r="PYG44" s="55"/>
      <c r="PYH44" s="56"/>
      <c r="PYK44" s="53"/>
      <c r="PYL44" s="54"/>
      <c r="PYM44" s="55"/>
      <c r="PYN44" s="56"/>
      <c r="PYQ44" s="53"/>
      <c r="PYR44" s="54"/>
      <c r="PYS44" s="55"/>
      <c r="PYT44" s="56"/>
      <c r="PYW44" s="53"/>
      <c r="PYX44" s="54"/>
      <c r="PYY44" s="55"/>
      <c r="PYZ44" s="56"/>
      <c r="PZC44" s="53"/>
      <c r="PZD44" s="54"/>
      <c r="PZE44" s="55"/>
      <c r="PZF44" s="56"/>
      <c r="PZI44" s="53"/>
      <c r="PZJ44" s="54"/>
      <c r="PZK44" s="55"/>
      <c r="PZL44" s="56"/>
      <c r="PZO44" s="53"/>
      <c r="PZP44" s="54"/>
      <c r="PZQ44" s="55"/>
      <c r="PZR44" s="56"/>
      <c r="PZU44" s="53"/>
      <c r="PZV44" s="54"/>
      <c r="PZW44" s="55"/>
      <c r="PZX44" s="56"/>
      <c r="QAA44" s="53"/>
      <c r="QAB44" s="54"/>
      <c r="QAC44" s="55"/>
      <c r="QAD44" s="56"/>
      <c r="QAG44" s="53"/>
      <c r="QAH44" s="54"/>
      <c r="QAI44" s="55"/>
      <c r="QAJ44" s="56"/>
      <c r="QAM44" s="53"/>
      <c r="QAN44" s="54"/>
      <c r="QAO44" s="55"/>
      <c r="QAP44" s="56"/>
      <c r="QAS44" s="53"/>
      <c r="QAT44" s="54"/>
      <c r="QAU44" s="55"/>
      <c r="QAV44" s="56"/>
      <c r="QAY44" s="53"/>
      <c r="QAZ44" s="54"/>
      <c r="QBA44" s="55"/>
      <c r="QBB44" s="56"/>
      <c r="QBE44" s="53"/>
      <c r="QBF44" s="54"/>
      <c r="QBG44" s="55"/>
      <c r="QBH44" s="56"/>
      <c r="QBK44" s="53"/>
      <c r="QBL44" s="54"/>
      <c r="QBM44" s="55"/>
      <c r="QBN44" s="56"/>
      <c r="QBQ44" s="53"/>
      <c r="QBR44" s="54"/>
      <c r="QBS44" s="55"/>
      <c r="QBT44" s="56"/>
      <c r="QBW44" s="53"/>
      <c r="QBX44" s="54"/>
      <c r="QBY44" s="55"/>
      <c r="QBZ44" s="56"/>
      <c r="QCC44" s="53"/>
      <c r="QCD44" s="54"/>
      <c r="QCE44" s="55"/>
      <c r="QCF44" s="56"/>
      <c r="QCI44" s="53"/>
      <c r="QCJ44" s="54"/>
      <c r="QCK44" s="55"/>
      <c r="QCL44" s="56"/>
      <c r="QCO44" s="53"/>
      <c r="QCP44" s="54"/>
      <c r="QCQ44" s="55"/>
      <c r="QCR44" s="56"/>
      <c r="QCU44" s="53"/>
      <c r="QCV44" s="54"/>
      <c r="QCW44" s="55"/>
      <c r="QCX44" s="56"/>
      <c r="QDA44" s="53"/>
      <c r="QDB44" s="54"/>
      <c r="QDC44" s="55"/>
      <c r="QDD44" s="56"/>
      <c r="QDG44" s="53"/>
      <c r="QDH44" s="54"/>
      <c r="QDI44" s="55"/>
      <c r="QDJ44" s="56"/>
      <c r="QDM44" s="53"/>
      <c r="QDN44" s="54"/>
      <c r="QDO44" s="55"/>
      <c r="QDP44" s="56"/>
      <c r="QDS44" s="53"/>
      <c r="QDT44" s="54"/>
      <c r="QDU44" s="55"/>
      <c r="QDV44" s="56"/>
      <c r="QDY44" s="53"/>
      <c r="QDZ44" s="54"/>
      <c r="QEA44" s="55"/>
      <c r="QEB44" s="56"/>
      <c r="QEE44" s="53"/>
      <c r="QEF44" s="54"/>
      <c r="QEG44" s="55"/>
      <c r="QEH44" s="56"/>
      <c r="QEK44" s="53"/>
      <c r="QEL44" s="54"/>
      <c r="QEM44" s="55"/>
      <c r="QEN44" s="56"/>
      <c r="QEQ44" s="53"/>
      <c r="QER44" s="54"/>
      <c r="QES44" s="55"/>
      <c r="QET44" s="56"/>
      <c r="QEW44" s="53"/>
      <c r="QEX44" s="54"/>
      <c r="QEY44" s="55"/>
      <c r="QEZ44" s="56"/>
      <c r="QFC44" s="53"/>
      <c r="QFD44" s="54"/>
      <c r="QFE44" s="55"/>
      <c r="QFF44" s="56"/>
      <c r="QFI44" s="53"/>
      <c r="QFJ44" s="54"/>
      <c r="QFK44" s="55"/>
      <c r="QFL44" s="56"/>
      <c r="QFO44" s="53"/>
      <c r="QFP44" s="54"/>
      <c r="QFQ44" s="55"/>
      <c r="QFR44" s="56"/>
      <c r="QFU44" s="53"/>
      <c r="QFV44" s="54"/>
      <c r="QFW44" s="55"/>
      <c r="QFX44" s="56"/>
      <c r="QGA44" s="53"/>
      <c r="QGB44" s="54"/>
      <c r="QGC44" s="55"/>
      <c r="QGD44" s="56"/>
      <c r="QGG44" s="53"/>
      <c r="QGH44" s="54"/>
      <c r="QGI44" s="55"/>
      <c r="QGJ44" s="56"/>
      <c r="QGM44" s="53"/>
      <c r="QGN44" s="54"/>
      <c r="QGO44" s="55"/>
      <c r="QGP44" s="56"/>
      <c r="QGS44" s="53"/>
      <c r="QGT44" s="54"/>
      <c r="QGU44" s="55"/>
      <c r="QGV44" s="56"/>
      <c r="QGY44" s="53"/>
      <c r="QGZ44" s="54"/>
      <c r="QHA44" s="55"/>
      <c r="QHB44" s="56"/>
      <c r="QHE44" s="53"/>
      <c r="QHF44" s="54"/>
      <c r="QHG44" s="55"/>
      <c r="QHH44" s="56"/>
      <c r="QHK44" s="53"/>
      <c r="QHL44" s="54"/>
      <c r="QHM44" s="55"/>
      <c r="QHN44" s="56"/>
      <c r="QHQ44" s="53"/>
      <c r="QHR44" s="54"/>
      <c r="QHS44" s="55"/>
      <c r="QHT44" s="56"/>
      <c r="QHW44" s="53"/>
      <c r="QHX44" s="54"/>
      <c r="QHY44" s="55"/>
      <c r="QHZ44" s="56"/>
      <c r="QIC44" s="53"/>
      <c r="QID44" s="54"/>
      <c r="QIE44" s="55"/>
      <c r="QIF44" s="56"/>
      <c r="QII44" s="53"/>
      <c r="QIJ44" s="54"/>
      <c r="QIK44" s="55"/>
      <c r="QIL44" s="56"/>
      <c r="QIO44" s="53"/>
      <c r="QIP44" s="54"/>
      <c r="QIQ44" s="55"/>
      <c r="QIR44" s="56"/>
      <c r="QIU44" s="53"/>
      <c r="QIV44" s="54"/>
      <c r="QIW44" s="55"/>
      <c r="QIX44" s="56"/>
      <c r="QJA44" s="53"/>
      <c r="QJB44" s="54"/>
      <c r="QJC44" s="55"/>
      <c r="QJD44" s="56"/>
      <c r="QJG44" s="53"/>
      <c r="QJH44" s="54"/>
      <c r="QJI44" s="55"/>
      <c r="QJJ44" s="56"/>
      <c r="QJM44" s="53"/>
      <c r="QJN44" s="54"/>
      <c r="QJO44" s="55"/>
      <c r="QJP44" s="56"/>
      <c r="QJS44" s="53"/>
      <c r="QJT44" s="54"/>
      <c r="QJU44" s="55"/>
      <c r="QJV44" s="56"/>
      <c r="QJY44" s="53"/>
      <c r="QJZ44" s="54"/>
      <c r="QKA44" s="55"/>
      <c r="QKB44" s="56"/>
      <c r="QKE44" s="53"/>
      <c r="QKF44" s="54"/>
      <c r="QKG44" s="55"/>
      <c r="QKH44" s="56"/>
      <c r="QKK44" s="53"/>
      <c r="QKL44" s="54"/>
      <c r="QKM44" s="55"/>
      <c r="QKN44" s="56"/>
      <c r="QKQ44" s="53"/>
      <c r="QKR44" s="54"/>
      <c r="QKS44" s="55"/>
      <c r="QKT44" s="56"/>
      <c r="QKW44" s="53"/>
      <c r="QKX44" s="54"/>
      <c r="QKY44" s="55"/>
      <c r="QKZ44" s="56"/>
      <c r="QLC44" s="53"/>
      <c r="QLD44" s="54"/>
      <c r="QLE44" s="55"/>
      <c r="QLF44" s="56"/>
      <c r="QLI44" s="53"/>
      <c r="QLJ44" s="54"/>
      <c r="QLK44" s="55"/>
      <c r="QLL44" s="56"/>
      <c r="QLO44" s="53"/>
      <c r="QLP44" s="54"/>
      <c r="QLQ44" s="55"/>
      <c r="QLR44" s="56"/>
      <c r="QLU44" s="53"/>
      <c r="QLV44" s="54"/>
      <c r="QLW44" s="55"/>
      <c r="QLX44" s="56"/>
      <c r="QMA44" s="53"/>
      <c r="QMB44" s="54"/>
      <c r="QMC44" s="55"/>
      <c r="QMD44" s="56"/>
      <c r="QMG44" s="53"/>
      <c r="QMH44" s="54"/>
      <c r="QMI44" s="55"/>
      <c r="QMJ44" s="56"/>
      <c r="QMM44" s="53"/>
      <c r="QMN44" s="54"/>
      <c r="QMO44" s="55"/>
      <c r="QMP44" s="56"/>
      <c r="QMS44" s="53"/>
      <c r="QMT44" s="54"/>
      <c r="QMU44" s="55"/>
      <c r="QMV44" s="56"/>
      <c r="QMY44" s="53"/>
      <c r="QMZ44" s="54"/>
      <c r="QNA44" s="55"/>
      <c r="QNB44" s="56"/>
      <c r="QNE44" s="53"/>
      <c r="QNF44" s="54"/>
      <c r="QNG44" s="55"/>
      <c r="QNH44" s="56"/>
      <c r="QNK44" s="53"/>
      <c r="QNL44" s="54"/>
      <c r="QNM44" s="55"/>
      <c r="QNN44" s="56"/>
      <c r="QNQ44" s="53"/>
      <c r="QNR44" s="54"/>
      <c r="QNS44" s="55"/>
      <c r="QNT44" s="56"/>
      <c r="QNW44" s="53"/>
      <c r="QNX44" s="54"/>
      <c r="QNY44" s="55"/>
      <c r="QNZ44" s="56"/>
      <c r="QOC44" s="53"/>
      <c r="QOD44" s="54"/>
      <c r="QOE44" s="55"/>
      <c r="QOF44" s="56"/>
      <c r="QOI44" s="53"/>
      <c r="QOJ44" s="54"/>
      <c r="QOK44" s="55"/>
      <c r="QOL44" s="56"/>
      <c r="QOO44" s="53"/>
      <c r="QOP44" s="54"/>
      <c r="QOQ44" s="55"/>
      <c r="QOR44" s="56"/>
      <c r="QOU44" s="53"/>
      <c r="QOV44" s="54"/>
      <c r="QOW44" s="55"/>
      <c r="QOX44" s="56"/>
      <c r="QPA44" s="53"/>
      <c r="QPB44" s="54"/>
      <c r="QPC44" s="55"/>
      <c r="QPD44" s="56"/>
      <c r="QPG44" s="53"/>
      <c r="QPH44" s="54"/>
      <c r="QPI44" s="55"/>
      <c r="QPJ44" s="56"/>
      <c r="QPM44" s="53"/>
      <c r="QPN44" s="54"/>
      <c r="QPO44" s="55"/>
      <c r="QPP44" s="56"/>
      <c r="QPS44" s="53"/>
      <c r="QPT44" s="54"/>
      <c r="QPU44" s="55"/>
      <c r="QPV44" s="56"/>
      <c r="QPY44" s="53"/>
      <c r="QPZ44" s="54"/>
      <c r="QQA44" s="55"/>
      <c r="QQB44" s="56"/>
      <c r="QQE44" s="53"/>
      <c r="QQF44" s="54"/>
      <c r="QQG44" s="55"/>
      <c r="QQH44" s="56"/>
      <c r="QQK44" s="53"/>
      <c r="QQL44" s="54"/>
      <c r="QQM44" s="55"/>
      <c r="QQN44" s="56"/>
      <c r="QQQ44" s="53"/>
      <c r="QQR44" s="54"/>
      <c r="QQS44" s="55"/>
      <c r="QQT44" s="56"/>
      <c r="QQW44" s="53"/>
      <c r="QQX44" s="54"/>
      <c r="QQY44" s="55"/>
      <c r="QQZ44" s="56"/>
      <c r="QRC44" s="53"/>
      <c r="QRD44" s="54"/>
      <c r="QRE44" s="55"/>
      <c r="QRF44" s="56"/>
      <c r="QRI44" s="53"/>
      <c r="QRJ44" s="54"/>
      <c r="QRK44" s="55"/>
      <c r="QRL44" s="56"/>
      <c r="QRO44" s="53"/>
      <c r="QRP44" s="54"/>
      <c r="QRQ44" s="55"/>
      <c r="QRR44" s="56"/>
      <c r="QRU44" s="53"/>
      <c r="QRV44" s="54"/>
      <c r="QRW44" s="55"/>
      <c r="QRX44" s="56"/>
      <c r="QSA44" s="53"/>
      <c r="QSB44" s="54"/>
      <c r="QSC44" s="55"/>
      <c r="QSD44" s="56"/>
      <c r="QSG44" s="53"/>
      <c r="QSH44" s="54"/>
      <c r="QSI44" s="55"/>
      <c r="QSJ44" s="56"/>
      <c r="QSM44" s="53"/>
      <c r="QSN44" s="54"/>
      <c r="QSO44" s="55"/>
      <c r="QSP44" s="56"/>
      <c r="QSS44" s="53"/>
      <c r="QST44" s="54"/>
      <c r="QSU44" s="55"/>
      <c r="QSV44" s="56"/>
      <c r="QSY44" s="53"/>
      <c r="QSZ44" s="54"/>
      <c r="QTA44" s="55"/>
      <c r="QTB44" s="56"/>
      <c r="QTE44" s="53"/>
      <c r="QTF44" s="54"/>
      <c r="QTG44" s="55"/>
      <c r="QTH44" s="56"/>
      <c r="QTK44" s="53"/>
      <c r="QTL44" s="54"/>
      <c r="QTM44" s="55"/>
      <c r="QTN44" s="56"/>
      <c r="QTQ44" s="53"/>
      <c r="QTR44" s="54"/>
      <c r="QTS44" s="55"/>
      <c r="QTT44" s="56"/>
      <c r="QTW44" s="53"/>
      <c r="QTX44" s="54"/>
      <c r="QTY44" s="55"/>
      <c r="QTZ44" s="56"/>
      <c r="QUC44" s="53"/>
      <c r="QUD44" s="54"/>
      <c r="QUE44" s="55"/>
      <c r="QUF44" s="56"/>
      <c r="QUI44" s="53"/>
      <c r="QUJ44" s="54"/>
      <c r="QUK44" s="55"/>
      <c r="QUL44" s="56"/>
      <c r="QUO44" s="53"/>
      <c r="QUP44" s="54"/>
      <c r="QUQ44" s="55"/>
      <c r="QUR44" s="56"/>
      <c r="QUU44" s="53"/>
      <c r="QUV44" s="54"/>
      <c r="QUW44" s="55"/>
      <c r="QUX44" s="56"/>
      <c r="QVA44" s="53"/>
      <c r="QVB44" s="54"/>
      <c r="QVC44" s="55"/>
      <c r="QVD44" s="56"/>
      <c r="QVG44" s="53"/>
      <c r="QVH44" s="54"/>
      <c r="QVI44" s="55"/>
      <c r="QVJ44" s="56"/>
      <c r="QVM44" s="53"/>
      <c r="QVN44" s="54"/>
      <c r="QVO44" s="55"/>
      <c r="QVP44" s="56"/>
      <c r="QVS44" s="53"/>
      <c r="QVT44" s="54"/>
      <c r="QVU44" s="55"/>
      <c r="QVV44" s="56"/>
      <c r="QVY44" s="53"/>
      <c r="QVZ44" s="54"/>
      <c r="QWA44" s="55"/>
      <c r="QWB44" s="56"/>
      <c r="QWE44" s="53"/>
      <c r="QWF44" s="54"/>
      <c r="QWG44" s="55"/>
      <c r="QWH44" s="56"/>
      <c r="QWK44" s="53"/>
      <c r="QWL44" s="54"/>
      <c r="QWM44" s="55"/>
      <c r="QWN44" s="56"/>
      <c r="QWQ44" s="53"/>
      <c r="QWR44" s="54"/>
      <c r="QWS44" s="55"/>
      <c r="QWT44" s="56"/>
      <c r="QWW44" s="53"/>
      <c r="QWX44" s="54"/>
      <c r="QWY44" s="55"/>
      <c r="QWZ44" s="56"/>
      <c r="QXC44" s="53"/>
      <c r="QXD44" s="54"/>
      <c r="QXE44" s="55"/>
      <c r="QXF44" s="56"/>
      <c r="QXI44" s="53"/>
      <c r="QXJ44" s="54"/>
      <c r="QXK44" s="55"/>
      <c r="QXL44" s="56"/>
      <c r="QXO44" s="53"/>
      <c r="QXP44" s="54"/>
      <c r="QXQ44" s="55"/>
      <c r="QXR44" s="56"/>
      <c r="QXU44" s="53"/>
      <c r="QXV44" s="54"/>
      <c r="QXW44" s="55"/>
      <c r="QXX44" s="56"/>
      <c r="QYA44" s="53"/>
      <c r="QYB44" s="54"/>
      <c r="QYC44" s="55"/>
      <c r="QYD44" s="56"/>
      <c r="QYG44" s="53"/>
      <c r="QYH44" s="54"/>
      <c r="QYI44" s="55"/>
      <c r="QYJ44" s="56"/>
      <c r="QYM44" s="53"/>
      <c r="QYN44" s="54"/>
      <c r="QYO44" s="55"/>
      <c r="QYP44" s="56"/>
      <c r="QYS44" s="53"/>
      <c r="QYT44" s="54"/>
      <c r="QYU44" s="55"/>
      <c r="QYV44" s="56"/>
      <c r="QYY44" s="53"/>
      <c r="QYZ44" s="54"/>
      <c r="QZA44" s="55"/>
      <c r="QZB44" s="56"/>
      <c r="QZE44" s="53"/>
      <c r="QZF44" s="54"/>
      <c r="QZG44" s="55"/>
      <c r="QZH44" s="56"/>
      <c r="QZK44" s="53"/>
      <c r="QZL44" s="54"/>
      <c r="QZM44" s="55"/>
      <c r="QZN44" s="56"/>
      <c r="QZQ44" s="53"/>
      <c r="QZR44" s="54"/>
      <c r="QZS44" s="55"/>
      <c r="QZT44" s="56"/>
      <c r="QZW44" s="53"/>
      <c r="QZX44" s="54"/>
      <c r="QZY44" s="55"/>
      <c r="QZZ44" s="56"/>
      <c r="RAC44" s="53"/>
      <c r="RAD44" s="54"/>
      <c r="RAE44" s="55"/>
      <c r="RAF44" s="56"/>
      <c r="RAI44" s="53"/>
      <c r="RAJ44" s="54"/>
      <c r="RAK44" s="55"/>
      <c r="RAL44" s="56"/>
      <c r="RAO44" s="53"/>
      <c r="RAP44" s="54"/>
      <c r="RAQ44" s="55"/>
      <c r="RAR44" s="56"/>
      <c r="RAU44" s="53"/>
      <c r="RAV44" s="54"/>
      <c r="RAW44" s="55"/>
      <c r="RAX44" s="56"/>
      <c r="RBA44" s="53"/>
      <c r="RBB44" s="54"/>
      <c r="RBC44" s="55"/>
      <c r="RBD44" s="56"/>
      <c r="RBG44" s="53"/>
      <c r="RBH44" s="54"/>
      <c r="RBI44" s="55"/>
      <c r="RBJ44" s="56"/>
      <c r="RBM44" s="53"/>
      <c r="RBN44" s="54"/>
      <c r="RBO44" s="55"/>
      <c r="RBP44" s="56"/>
      <c r="RBS44" s="53"/>
      <c r="RBT44" s="54"/>
      <c r="RBU44" s="55"/>
      <c r="RBV44" s="56"/>
      <c r="RBY44" s="53"/>
      <c r="RBZ44" s="54"/>
      <c r="RCA44" s="55"/>
      <c r="RCB44" s="56"/>
      <c r="RCE44" s="53"/>
      <c r="RCF44" s="54"/>
      <c r="RCG44" s="55"/>
      <c r="RCH44" s="56"/>
      <c r="RCK44" s="53"/>
      <c r="RCL44" s="54"/>
      <c r="RCM44" s="55"/>
      <c r="RCN44" s="56"/>
      <c r="RCQ44" s="53"/>
      <c r="RCR44" s="54"/>
      <c r="RCS44" s="55"/>
      <c r="RCT44" s="56"/>
      <c r="RCW44" s="53"/>
      <c r="RCX44" s="54"/>
      <c r="RCY44" s="55"/>
      <c r="RCZ44" s="56"/>
      <c r="RDC44" s="53"/>
      <c r="RDD44" s="54"/>
      <c r="RDE44" s="55"/>
      <c r="RDF44" s="56"/>
      <c r="RDI44" s="53"/>
      <c r="RDJ44" s="54"/>
      <c r="RDK44" s="55"/>
      <c r="RDL44" s="56"/>
      <c r="RDO44" s="53"/>
      <c r="RDP44" s="54"/>
      <c r="RDQ44" s="55"/>
      <c r="RDR44" s="56"/>
      <c r="RDU44" s="53"/>
      <c r="RDV44" s="54"/>
      <c r="RDW44" s="55"/>
      <c r="RDX44" s="56"/>
      <c r="REA44" s="53"/>
      <c r="REB44" s="54"/>
      <c r="REC44" s="55"/>
      <c r="RED44" s="56"/>
      <c r="REG44" s="53"/>
      <c r="REH44" s="54"/>
      <c r="REI44" s="55"/>
      <c r="REJ44" s="56"/>
      <c r="REM44" s="53"/>
      <c r="REN44" s="54"/>
      <c r="REO44" s="55"/>
      <c r="REP44" s="56"/>
      <c r="RES44" s="53"/>
      <c r="RET44" s="54"/>
      <c r="REU44" s="55"/>
      <c r="REV44" s="56"/>
      <c r="REY44" s="53"/>
      <c r="REZ44" s="54"/>
      <c r="RFA44" s="55"/>
      <c r="RFB44" s="56"/>
      <c r="RFE44" s="53"/>
      <c r="RFF44" s="54"/>
      <c r="RFG44" s="55"/>
      <c r="RFH44" s="56"/>
      <c r="RFK44" s="53"/>
      <c r="RFL44" s="54"/>
      <c r="RFM44" s="55"/>
      <c r="RFN44" s="56"/>
      <c r="RFQ44" s="53"/>
      <c r="RFR44" s="54"/>
      <c r="RFS44" s="55"/>
      <c r="RFT44" s="56"/>
      <c r="RFW44" s="53"/>
      <c r="RFX44" s="54"/>
      <c r="RFY44" s="55"/>
      <c r="RFZ44" s="56"/>
      <c r="RGC44" s="53"/>
      <c r="RGD44" s="54"/>
      <c r="RGE44" s="55"/>
      <c r="RGF44" s="56"/>
      <c r="RGI44" s="53"/>
      <c r="RGJ44" s="54"/>
      <c r="RGK44" s="55"/>
      <c r="RGL44" s="56"/>
      <c r="RGO44" s="53"/>
      <c r="RGP44" s="54"/>
      <c r="RGQ44" s="55"/>
      <c r="RGR44" s="56"/>
      <c r="RGU44" s="53"/>
      <c r="RGV44" s="54"/>
      <c r="RGW44" s="55"/>
      <c r="RGX44" s="56"/>
      <c r="RHA44" s="53"/>
      <c r="RHB44" s="54"/>
      <c r="RHC44" s="55"/>
      <c r="RHD44" s="56"/>
      <c r="RHG44" s="53"/>
      <c r="RHH44" s="54"/>
      <c r="RHI44" s="55"/>
      <c r="RHJ44" s="56"/>
      <c r="RHM44" s="53"/>
      <c r="RHN44" s="54"/>
      <c r="RHO44" s="55"/>
      <c r="RHP44" s="56"/>
      <c r="RHS44" s="53"/>
      <c r="RHT44" s="54"/>
      <c r="RHU44" s="55"/>
      <c r="RHV44" s="56"/>
      <c r="RHY44" s="53"/>
      <c r="RHZ44" s="54"/>
      <c r="RIA44" s="55"/>
      <c r="RIB44" s="56"/>
      <c r="RIE44" s="53"/>
      <c r="RIF44" s="54"/>
      <c r="RIG44" s="55"/>
      <c r="RIH44" s="56"/>
      <c r="RIK44" s="53"/>
      <c r="RIL44" s="54"/>
      <c r="RIM44" s="55"/>
      <c r="RIN44" s="56"/>
      <c r="RIQ44" s="53"/>
      <c r="RIR44" s="54"/>
      <c r="RIS44" s="55"/>
      <c r="RIT44" s="56"/>
      <c r="RIW44" s="53"/>
      <c r="RIX44" s="54"/>
      <c r="RIY44" s="55"/>
      <c r="RIZ44" s="56"/>
      <c r="RJC44" s="53"/>
      <c r="RJD44" s="54"/>
      <c r="RJE44" s="55"/>
      <c r="RJF44" s="56"/>
      <c r="RJI44" s="53"/>
      <c r="RJJ44" s="54"/>
      <c r="RJK44" s="55"/>
      <c r="RJL44" s="56"/>
      <c r="RJO44" s="53"/>
      <c r="RJP44" s="54"/>
      <c r="RJQ44" s="55"/>
      <c r="RJR44" s="56"/>
      <c r="RJU44" s="53"/>
      <c r="RJV44" s="54"/>
      <c r="RJW44" s="55"/>
      <c r="RJX44" s="56"/>
      <c r="RKA44" s="53"/>
      <c r="RKB44" s="54"/>
      <c r="RKC44" s="55"/>
      <c r="RKD44" s="56"/>
      <c r="RKG44" s="53"/>
      <c r="RKH44" s="54"/>
      <c r="RKI44" s="55"/>
      <c r="RKJ44" s="56"/>
      <c r="RKM44" s="53"/>
      <c r="RKN44" s="54"/>
      <c r="RKO44" s="55"/>
      <c r="RKP44" s="56"/>
      <c r="RKS44" s="53"/>
      <c r="RKT44" s="54"/>
      <c r="RKU44" s="55"/>
      <c r="RKV44" s="56"/>
      <c r="RKY44" s="53"/>
      <c r="RKZ44" s="54"/>
      <c r="RLA44" s="55"/>
      <c r="RLB44" s="56"/>
      <c r="RLE44" s="53"/>
      <c r="RLF44" s="54"/>
      <c r="RLG44" s="55"/>
      <c r="RLH44" s="56"/>
      <c r="RLK44" s="53"/>
      <c r="RLL44" s="54"/>
      <c r="RLM44" s="55"/>
      <c r="RLN44" s="56"/>
      <c r="RLQ44" s="53"/>
      <c r="RLR44" s="54"/>
      <c r="RLS44" s="55"/>
      <c r="RLT44" s="56"/>
      <c r="RLW44" s="53"/>
      <c r="RLX44" s="54"/>
      <c r="RLY44" s="55"/>
      <c r="RLZ44" s="56"/>
      <c r="RMC44" s="53"/>
      <c r="RMD44" s="54"/>
      <c r="RME44" s="55"/>
      <c r="RMF44" s="56"/>
      <c r="RMI44" s="53"/>
      <c r="RMJ44" s="54"/>
      <c r="RMK44" s="55"/>
      <c r="RML44" s="56"/>
      <c r="RMO44" s="53"/>
      <c r="RMP44" s="54"/>
      <c r="RMQ44" s="55"/>
      <c r="RMR44" s="56"/>
      <c r="RMU44" s="53"/>
      <c r="RMV44" s="54"/>
      <c r="RMW44" s="55"/>
      <c r="RMX44" s="56"/>
      <c r="RNA44" s="53"/>
      <c r="RNB44" s="54"/>
      <c r="RNC44" s="55"/>
      <c r="RND44" s="56"/>
      <c r="RNG44" s="53"/>
      <c r="RNH44" s="54"/>
      <c r="RNI44" s="55"/>
      <c r="RNJ44" s="56"/>
      <c r="RNM44" s="53"/>
      <c r="RNN44" s="54"/>
      <c r="RNO44" s="55"/>
      <c r="RNP44" s="56"/>
      <c r="RNS44" s="53"/>
      <c r="RNT44" s="54"/>
      <c r="RNU44" s="55"/>
      <c r="RNV44" s="56"/>
      <c r="RNY44" s="53"/>
      <c r="RNZ44" s="54"/>
      <c r="ROA44" s="55"/>
      <c r="ROB44" s="56"/>
      <c r="ROE44" s="53"/>
      <c r="ROF44" s="54"/>
      <c r="ROG44" s="55"/>
      <c r="ROH44" s="56"/>
      <c r="ROK44" s="53"/>
      <c r="ROL44" s="54"/>
      <c r="ROM44" s="55"/>
      <c r="RON44" s="56"/>
      <c r="ROQ44" s="53"/>
      <c r="ROR44" s="54"/>
      <c r="ROS44" s="55"/>
      <c r="ROT44" s="56"/>
      <c r="ROW44" s="53"/>
      <c r="ROX44" s="54"/>
      <c r="ROY44" s="55"/>
      <c r="ROZ44" s="56"/>
      <c r="RPC44" s="53"/>
      <c r="RPD44" s="54"/>
      <c r="RPE44" s="55"/>
      <c r="RPF44" s="56"/>
      <c r="RPI44" s="53"/>
      <c r="RPJ44" s="54"/>
      <c r="RPK44" s="55"/>
      <c r="RPL44" s="56"/>
      <c r="RPO44" s="53"/>
      <c r="RPP44" s="54"/>
      <c r="RPQ44" s="55"/>
      <c r="RPR44" s="56"/>
      <c r="RPU44" s="53"/>
      <c r="RPV44" s="54"/>
      <c r="RPW44" s="55"/>
      <c r="RPX44" s="56"/>
      <c r="RQA44" s="53"/>
      <c r="RQB44" s="54"/>
      <c r="RQC44" s="55"/>
      <c r="RQD44" s="56"/>
      <c r="RQG44" s="53"/>
      <c r="RQH44" s="54"/>
      <c r="RQI44" s="55"/>
      <c r="RQJ44" s="56"/>
      <c r="RQM44" s="53"/>
      <c r="RQN44" s="54"/>
      <c r="RQO44" s="55"/>
      <c r="RQP44" s="56"/>
      <c r="RQS44" s="53"/>
      <c r="RQT44" s="54"/>
      <c r="RQU44" s="55"/>
      <c r="RQV44" s="56"/>
      <c r="RQY44" s="53"/>
      <c r="RQZ44" s="54"/>
      <c r="RRA44" s="55"/>
      <c r="RRB44" s="56"/>
      <c r="RRE44" s="53"/>
      <c r="RRF44" s="54"/>
      <c r="RRG44" s="55"/>
      <c r="RRH44" s="56"/>
      <c r="RRK44" s="53"/>
      <c r="RRL44" s="54"/>
      <c r="RRM44" s="55"/>
      <c r="RRN44" s="56"/>
      <c r="RRQ44" s="53"/>
      <c r="RRR44" s="54"/>
      <c r="RRS44" s="55"/>
      <c r="RRT44" s="56"/>
      <c r="RRW44" s="53"/>
      <c r="RRX44" s="54"/>
      <c r="RRY44" s="55"/>
      <c r="RRZ44" s="56"/>
      <c r="RSC44" s="53"/>
      <c r="RSD44" s="54"/>
      <c r="RSE44" s="55"/>
      <c r="RSF44" s="56"/>
      <c r="RSI44" s="53"/>
      <c r="RSJ44" s="54"/>
      <c r="RSK44" s="55"/>
      <c r="RSL44" s="56"/>
      <c r="RSO44" s="53"/>
      <c r="RSP44" s="54"/>
      <c r="RSQ44" s="55"/>
      <c r="RSR44" s="56"/>
      <c r="RSU44" s="53"/>
      <c r="RSV44" s="54"/>
      <c r="RSW44" s="55"/>
      <c r="RSX44" s="56"/>
      <c r="RTA44" s="53"/>
      <c r="RTB44" s="54"/>
      <c r="RTC44" s="55"/>
      <c r="RTD44" s="56"/>
      <c r="RTG44" s="53"/>
      <c r="RTH44" s="54"/>
      <c r="RTI44" s="55"/>
      <c r="RTJ44" s="56"/>
      <c r="RTM44" s="53"/>
      <c r="RTN44" s="54"/>
      <c r="RTO44" s="55"/>
      <c r="RTP44" s="56"/>
      <c r="RTS44" s="53"/>
      <c r="RTT44" s="54"/>
      <c r="RTU44" s="55"/>
      <c r="RTV44" s="56"/>
      <c r="RTY44" s="53"/>
      <c r="RTZ44" s="54"/>
      <c r="RUA44" s="55"/>
      <c r="RUB44" s="56"/>
      <c r="RUE44" s="53"/>
      <c r="RUF44" s="54"/>
      <c r="RUG44" s="55"/>
      <c r="RUH44" s="56"/>
      <c r="RUK44" s="53"/>
      <c r="RUL44" s="54"/>
      <c r="RUM44" s="55"/>
      <c r="RUN44" s="56"/>
      <c r="RUQ44" s="53"/>
      <c r="RUR44" s="54"/>
      <c r="RUS44" s="55"/>
      <c r="RUT44" s="56"/>
      <c r="RUW44" s="53"/>
      <c r="RUX44" s="54"/>
      <c r="RUY44" s="55"/>
      <c r="RUZ44" s="56"/>
      <c r="RVC44" s="53"/>
      <c r="RVD44" s="54"/>
      <c r="RVE44" s="55"/>
      <c r="RVF44" s="56"/>
      <c r="RVI44" s="53"/>
      <c r="RVJ44" s="54"/>
      <c r="RVK44" s="55"/>
      <c r="RVL44" s="56"/>
      <c r="RVO44" s="53"/>
      <c r="RVP44" s="54"/>
      <c r="RVQ44" s="55"/>
      <c r="RVR44" s="56"/>
      <c r="RVU44" s="53"/>
      <c r="RVV44" s="54"/>
      <c r="RVW44" s="55"/>
      <c r="RVX44" s="56"/>
      <c r="RWA44" s="53"/>
      <c r="RWB44" s="54"/>
      <c r="RWC44" s="55"/>
      <c r="RWD44" s="56"/>
      <c r="RWG44" s="53"/>
      <c r="RWH44" s="54"/>
      <c r="RWI44" s="55"/>
      <c r="RWJ44" s="56"/>
      <c r="RWM44" s="53"/>
      <c r="RWN44" s="54"/>
      <c r="RWO44" s="55"/>
      <c r="RWP44" s="56"/>
      <c r="RWS44" s="53"/>
      <c r="RWT44" s="54"/>
      <c r="RWU44" s="55"/>
      <c r="RWV44" s="56"/>
      <c r="RWY44" s="53"/>
      <c r="RWZ44" s="54"/>
      <c r="RXA44" s="55"/>
      <c r="RXB44" s="56"/>
      <c r="RXE44" s="53"/>
      <c r="RXF44" s="54"/>
      <c r="RXG44" s="55"/>
      <c r="RXH44" s="56"/>
      <c r="RXK44" s="53"/>
      <c r="RXL44" s="54"/>
      <c r="RXM44" s="55"/>
      <c r="RXN44" s="56"/>
      <c r="RXQ44" s="53"/>
      <c r="RXR44" s="54"/>
      <c r="RXS44" s="55"/>
      <c r="RXT44" s="56"/>
      <c r="RXW44" s="53"/>
      <c r="RXX44" s="54"/>
      <c r="RXY44" s="55"/>
      <c r="RXZ44" s="56"/>
      <c r="RYC44" s="53"/>
      <c r="RYD44" s="54"/>
      <c r="RYE44" s="55"/>
      <c r="RYF44" s="56"/>
      <c r="RYI44" s="53"/>
      <c r="RYJ44" s="54"/>
      <c r="RYK44" s="55"/>
      <c r="RYL44" s="56"/>
      <c r="RYO44" s="53"/>
      <c r="RYP44" s="54"/>
      <c r="RYQ44" s="55"/>
      <c r="RYR44" s="56"/>
      <c r="RYU44" s="53"/>
      <c r="RYV44" s="54"/>
      <c r="RYW44" s="55"/>
      <c r="RYX44" s="56"/>
      <c r="RZA44" s="53"/>
      <c r="RZB44" s="54"/>
      <c r="RZC44" s="55"/>
      <c r="RZD44" s="56"/>
      <c r="RZG44" s="53"/>
      <c r="RZH44" s="54"/>
      <c r="RZI44" s="55"/>
      <c r="RZJ44" s="56"/>
      <c r="RZM44" s="53"/>
      <c r="RZN44" s="54"/>
      <c r="RZO44" s="55"/>
      <c r="RZP44" s="56"/>
      <c r="RZS44" s="53"/>
      <c r="RZT44" s="54"/>
      <c r="RZU44" s="55"/>
      <c r="RZV44" s="56"/>
      <c r="RZY44" s="53"/>
      <c r="RZZ44" s="54"/>
      <c r="SAA44" s="55"/>
      <c r="SAB44" s="56"/>
      <c r="SAE44" s="53"/>
      <c r="SAF44" s="54"/>
      <c r="SAG44" s="55"/>
      <c r="SAH44" s="56"/>
      <c r="SAK44" s="53"/>
      <c r="SAL44" s="54"/>
      <c r="SAM44" s="55"/>
      <c r="SAN44" s="56"/>
      <c r="SAQ44" s="53"/>
      <c r="SAR44" s="54"/>
      <c r="SAS44" s="55"/>
      <c r="SAT44" s="56"/>
      <c r="SAW44" s="53"/>
      <c r="SAX44" s="54"/>
      <c r="SAY44" s="55"/>
      <c r="SAZ44" s="56"/>
      <c r="SBC44" s="53"/>
      <c r="SBD44" s="54"/>
      <c r="SBE44" s="55"/>
      <c r="SBF44" s="56"/>
      <c r="SBI44" s="53"/>
      <c r="SBJ44" s="54"/>
      <c r="SBK44" s="55"/>
      <c r="SBL44" s="56"/>
      <c r="SBO44" s="53"/>
      <c r="SBP44" s="54"/>
      <c r="SBQ44" s="55"/>
      <c r="SBR44" s="56"/>
      <c r="SBU44" s="53"/>
      <c r="SBV44" s="54"/>
      <c r="SBW44" s="55"/>
      <c r="SBX44" s="56"/>
      <c r="SCA44" s="53"/>
      <c r="SCB44" s="54"/>
      <c r="SCC44" s="55"/>
      <c r="SCD44" s="56"/>
      <c r="SCG44" s="53"/>
      <c r="SCH44" s="54"/>
      <c r="SCI44" s="55"/>
      <c r="SCJ44" s="56"/>
      <c r="SCM44" s="53"/>
      <c r="SCN44" s="54"/>
      <c r="SCO44" s="55"/>
      <c r="SCP44" s="56"/>
      <c r="SCS44" s="53"/>
      <c r="SCT44" s="54"/>
      <c r="SCU44" s="55"/>
      <c r="SCV44" s="56"/>
      <c r="SCY44" s="53"/>
      <c r="SCZ44" s="54"/>
      <c r="SDA44" s="55"/>
      <c r="SDB44" s="56"/>
      <c r="SDE44" s="53"/>
      <c r="SDF44" s="54"/>
      <c r="SDG44" s="55"/>
      <c r="SDH44" s="56"/>
      <c r="SDK44" s="53"/>
      <c r="SDL44" s="54"/>
      <c r="SDM44" s="55"/>
      <c r="SDN44" s="56"/>
      <c r="SDQ44" s="53"/>
      <c r="SDR44" s="54"/>
      <c r="SDS44" s="55"/>
      <c r="SDT44" s="56"/>
      <c r="SDW44" s="53"/>
      <c r="SDX44" s="54"/>
      <c r="SDY44" s="55"/>
      <c r="SDZ44" s="56"/>
      <c r="SEC44" s="53"/>
      <c r="SED44" s="54"/>
      <c r="SEE44" s="55"/>
      <c r="SEF44" s="56"/>
      <c r="SEI44" s="53"/>
      <c r="SEJ44" s="54"/>
      <c r="SEK44" s="55"/>
      <c r="SEL44" s="56"/>
      <c r="SEO44" s="53"/>
      <c r="SEP44" s="54"/>
      <c r="SEQ44" s="55"/>
      <c r="SER44" s="56"/>
      <c r="SEU44" s="53"/>
      <c r="SEV44" s="54"/>
      <c r="SEW44" s="55"/>
      <c r="SEX44" s="56"/>
      <c r="SFA44" s="53"/>
      <c r="SFB44" s="54"/>
      <c r="SFC44" s="55"/>
      <c r="SFD44" s="56"/>
      <c r="SFG44" s="53"/>
      <c r="SFH44" s="54"/>
      <c r="SFI44" s="55"/>
      <c r="SFJ44" s="56"/>
      <c r="SFM44" s="53"/>
      <c r="SFN44" s="54"/>
      <c r="SFO44" s="55"/>
      <c r="SFP44" s="56"/>
      <c r="SFS44" s="53"/>
      <c r="SFT44" s="54"/>
      <c r="SFU44" s="55"/>
      <c r="SFV44" s="56"/>
      <c r="SFY44" s="53"/>
      <c r="SFZ44" s="54"/>
      <c r="SGA44" s="55"/>
      <c r="SGB44" s="56"/>
      <c r="SGE44" s="53"/>
      <c r="SGF44" s="54"/>
      <c r="SGG44" s="55"/>
      <c r="SGH44" s="56"/>
      <c r="SGK44" s="53"/>
      <c r="SGL44" s="54"/>
      <c r="SGM44" s="55"/>
      <c r="SGN44" s="56"/>
      <c r="SGQ44" s="53"/>
      <c r="SGR44" s="54"/>
      <c r="SGS44" s="55"/>
      <c r="SGT44" s="56"/>
      <c r="SGW44" s="53"/>
      <c r="SGX44" s="54"/>
      <c r="SGY44" s="55"/>
      <c r="SGZ44" s="56"/>
      <c r="SHC44" s="53"/>
      <c r="SHD44" s="54"/>
      <c r="SHE44" s="55"/>
      <c r="SHF44" s="56"/>
      <c r="SHI44" s="53"/>
      <c r="SHJ44" s="54"/>
      <c r="SHK44" s="55"/>
      <c r="SHL44" s="56"/>
      <c r="SHO44" s="53"/>
      <c r="SHP44" s="54"/>
      <c r="SHQ44" s="55"/>
      <c r="SHR44" s="56"/>
      <c r="SHU44" s="53"/>
      <c r="SHV44" s="54"/>
      <c r="SHW44" s="55"/>
      <c r="SHX44" s="56"/>
      <c r="SIA44" s="53"/>
      <c r="SIB44" s="54"/>
      <c r="SIC44" s="55"/>
      <c r="SID44" s="56"/>
      <c r="SIG44" s="53"/>
      <c r="SIH44" s="54"/>
      <c r="SII44" s="55"/>
      <c r="SIJ44" s="56"/>
      <c r="SIM44" s="53"/>
      <c r="SIN44" s="54"/>
      <c r="SIO44" s="55"/>
      <c r="SIP44" s="56"/>
      <c r="SIS44" s="53"/>
      <c r="SIT44" s="54"/>
      <c r="SIU44" s="55"/>
      <c r="SIV44" s="56"/>
      <c r="SIY44" s="53"/>
      <c r="SIZ44" s="54"/>
      <c r="SJA44" s="55"/>
      <c r="SJB44" s="56"/>
      <c r="SJE44" s="53"/>
      <c r="SJF44" s="54"/>
      <c r="SJG44" s="55"/>
      <c r="SJH44" s="56"/>
      <c r="SJK44" s="53"/>
      <c r="SJL44" s="54"/>
      <c r="SJM44" s="55"/>
      <c r="SJN44" s="56"/>
      <c r="SJQ44" s="53"/>
      <c r="SJR44" s="54"/>
      <c r="SJS44" s="55"/>
      <c r="SJT44" s="56"/>
      <c r="SJW44" s="53"/>
      <c r="SJX44" s="54"/>
      <c r="SJY44" s="55"/>
      <c r="SJZ44" s="56"/>
      <c r="SKC44" s="53"/>
      <c r="SKD44" s="54"/>
      <c r="SKE44" s="55"/>
      <c r="SKF44" s="56"/>
      <c r="SKI44" s="53"/>
      <c r="SKJ44" s="54"/>
      <c r="SKK44" s="55"/>
      <c r="SKL44" s="56"/>
      <c r="SKO44" s="53"/>
      <c r="SKP44" s="54"/>
      <c r="SKQ44" s="55"/>
      <c r="SKR44" s="56"/>
      <c r="SKU44" s="53"/>
      <c r="SKV44" s="54"/>
      <c r="SKW44" s="55"/>
      <c r="SKX44" s="56"/>
      <c r="SLA44" s="53"/>
      <c r="SLB44" s="54"/>
      <c r="SLC44" s="55"/>
      <c r="SLD44" s="56"/>
      <c r="SLG44" s="53"/>
      <c r="SLH44" s="54"/>
      <c r="SLI44" s="55"/>
      <c r="SLJ44" s="56"/>
      <c r="SLM44" s="53"/>
      <c r="SLN44" s="54"/>
      <c r="SLO44" s="55"/>
      <c r="SLP44" s="56"/>
      <c r="SLS44" s="53"/>
      <c r="SLT44" s="54"/>
      <c r="SLU44" s="55"/>
      <c r="SLV44" s="56"/>
      <c r="SLY44" s="53"/>
      <c r="SLZ44" s="54"/>
      <c r="SMA44" s="55"/>
      <c r="SMB44" s="56"/>
      <c r="SME44" s="53"/>
      <c r="SMF44" s="54"/>
      <c r="SMG44" s="55"/>
      <c r="SMH44" s="56"/>
      <c r="SMK44" s="53"/>
      <c r="SML44" s="54"/>
      <c r="SMM44" s="55"/>
      <c r="SMN44" s="56"/>
      <c r="SMQ44" s="53"/>
      <c r="SMR44" s="54"/>
      <c r="SMS44" s="55"/>
      <c r="SMT44" s="56"/>
      <c r="SMW44" s="53"/>
      <c r="SMX44" s="54"/>
      <c r="SMY44" s="55"/>
      <c r="SMZ44" s="56"/>
      <c r="SNC44" s="53"/>
      <c r="SND44" s="54"/>
      <c r="SNE44" s="55"/>
      <c r="SNF44" s="56"/>
      <c r="SNI44" s="53"/>
      <c r="SNJ44" s="54"/>
      <c r="SNK44" s="55"/>
      <c r="SNL44" s="56"/>
      <c r="SNO44" s="53"/>
      <c r="SNP44" s="54"/>
      <c r="SNQ44" s="55"/>
      <c r="SNR44" s="56"/>
      <c r="SNU44" s="53"/>
      <c r="SNV44" s="54"/>
      <c r="SNW44" s="55"/>
      <c r="SNX44" s="56"/>
      <c r="SOA44" s="53"/>
      <c r="SOB44" s="54"/>
      <c r="SOC44" s="55"/>
      <c r="SOD44" s="56"/>
      <c r="SOG44" s="53"/>
      <c r="SOH44" s="54"/>
      <c r="SOI44" s="55"/>
      <c r="SOJ44" s="56"/>
      <c r="SOM44" s="53"/>
      <c r="SON44" s="54"/>
      <c r="SOO44" s="55"/>
      <c r="SOP44" s="56"/>
      <c r="SOS44" s="53"/>
      <c r="SOT44" s="54"/>
      <c r="SOU44" s="55"/>
      <c r="SOV44" s="56"/>
      <c r="SOY44" s="53"/>
      <c r="SOZ44" s="54"/>
      <c r="SPA44" s="55"/>
      <c r="SPB44" s="56"/>
      <c r="SPE44" s="53"/>
      <c r="SPF44" s="54"/>
      <c r="SPG44" s="55"/>
      <c r="SPH44" s="56"/>
      <c r="SPK44" s="53"/>
      <c r="SPL44" s="54"/>
      <c r="SPM44" s="55"/>
      <c r="SPN44" s="56"/>
      <c r="SPQ44" s="53"/>
      <c r="SPR44" s="54"/>
      <c r="SPS44" s="55"/>
      <c r="SPT44" s="56"/>
      <c r="SPW44" s="53"/>
      <c r="SPX44" s="54"/>
      <c r="SPY44" s="55"/>
      <c r="SPZ44" s="56"/>
      <c r="SQC44" s="53"/>
      <c r="SQD44" s="54"/>
      <c r="SQE44" s="55"/>
      <c r="SQF44" s="56"/>
      <c r="SQI44" s="53"/>
      <c r="SQJ44" s="54"/>
      <c r="SQK44" s="55"/>
      <c r="SQL44" s="56"/>
      <c r="SQO44" s="53"/>
      <c r="SQP44" s="54"/>
      <c r="SQQ44" s="55"/>
      <c r="SQR44" s="56"/>
      <c r="SQU44" s="53"/>
      <c r="SQV44" s="54"/>
      <c r="SQW44" s="55"/>
      <c r="SQX44" s="56"/>
      <c r="SRA44" s="53"/>
      <c r="SRB44" s="54"/>
      <c r="SRC44" s="55"/>
      <c r="SRD44" s="56"/>
      <c r="SRG44" s="53"/>
      <c r="SRH44" s="54"/>
      <c r="SRI44" s="55"/>
      <c r="SRJ44" s="56"/>
      <c r="SRM44" s="53"/>
      <c r="SRN44" s="54"/>
      <c r="SRO44" s="55"/>
      <c r="SRP44" s="56"/>
      <c r="SRS44" s="53"/>
      <c r="SRT44" s="54"/>
      <c r="SRU44" s="55"/>
      <c r="SRV44" s="56"/>
      <c r="SRY44" s="53"/>
      <c r="SRZ44" s="54"/>
      <c r="SSA44" s="55"/>
      <c r="SSB44" s="56"/>
      <c r="SSE44" s="53"/>
      <c r="SSF44" s="54"/>
      <c r="SSG44" s="55"/>
      <c r="SSH44" s="56"/>
      <c r="SSK44" s="53"/>
      <c r="SSL44" s="54"/>
      <c r="SSM44" s="55"/>
      <c r="SSN44" s="56"/>
      <c r="SSQ44" s="53"/>
      <c r="SSR44" s="54"/>
      <c r="SSS44" s="55"/>
      <c r="SST44" s="56"/>
      <c r="SSW44" s="53"/>
      <c r="SSX44" s="54"/>
      <c r="SSY44" s="55"/>
      <c r="SSZ44" s="56"/>
      <c r="STC44" s="53"/>
      <c r="STD44" s="54"/>
      <c r="STE44" s="55"/>
      <c r="STF44" s="56"/>
      <c r="STI44" s="53"/>
      <c r="STJ44" s="54"/>
      <c r="STK44" s="55"/>
      <c r="STL44" s="56"/>
      <c r="STO44" s="53"/>
      <c r="STP44" s="54"/>
      <c r="STQ44" s="55"/>
      <c r="STR44" s="56"/>
      <c r="STU44" s="53"/>
      <c r="STV44" s="54"/>
      <c r="STW44" s="55"/>
      <c r="STX44" s="56"/>
      <c r="SUA44" s="53"/>
      <c r="SUB44" s="54"/>
      <c r="SUC44" s="55"/>
      <c r="SUD44" s="56"/>
      <c r="SUG44" s="53"/>
      <c r="SUH44" s="54"/>
      <c r="SUI44" s="55"/>
      <c r="SUJ44" s="56"/>
      <c r="SUM44" s="53"/>
      <c r="SUN44" s="54"/>
      <c r="SUO44" s="55"/>
      <c r="SUP44" s="56"/>
      <c r="SUS44" s="53"/>
      <c r="SUT44" s="54"/>
      <c r="SUU44" s="55"/>
      <c r="SUV44" s="56"/>
      <c r="SUY44" s="53"/>
      <c r="SUZ44" s="54"/>
      <c r="SVA44" s="55"/>
      <c r="SVB44" s="56"/>
      <c r="SVE44" s="53"/>
      <c r="SVF44" s="54"/>
      <c r="SVG44" s="55"/>
      <c r="SVH44" s="56"/>
      <c r="SVK44" s="53"/>
      <c r="SVL44" s="54"/>
      <c r="SVM44" s="55"/>
      <c r="SVN44" s="56"/>
      <c r="SVQ44" s="53"/>
      <c r="SVR44" s="54"/>
      <c r="SVS44" s="55"/>
      <c r="SVT44" s="56"/>
      <c r="SVW44" s="53"/>
      <c r="SVX44" s="54"/>
      <c r="SVY44" s="55"/>
      <c r="SVZ44" s="56"/>
      <c r="SWC44" s="53"/>
      <c r="SWD44" s="54"/>
      <c r="SWE44" s="55"/>
      <c r="SWF44" s="56"/>
      <c r="SWI44" s="53"/>
      <c r="SWJ44" s="54"/>
      <c r="SWK44" s="55"/>
      <c r="SWL44" s="56"/>
      <c r="SWO44" s="53"/>
      <c r="SWP44" s="54"/>
      <c r="SWQ44" s="55"/>
      <c r="SWR44" s="56"/>
      <c r="SWU44" s="53"/>
      <c r="SWV44" s="54"/>
      <c r="SWW44" s="55"/>
      <c r="SWX44" s="56"/>
      <c r="SXA44" s="53"/>
      <c r="SXB44" s="54"/>
      <c r="SXC44" s="55"/>
      <c r="SXD44" s="56"/>
      <c r="SXG44" s="53"/>
      <c r="SXH44" s="54"/>
      <c r="SXI44" s="55"/>
      <c r="SXJ44" s="56"/>
      <c r="SXM44" s="53"/>
      <c r="SXN44" s="54"/>
      <c r="SXO44" s="55"/>
      <c r="SXP44" s="56"/>
      <c r="SXS44" s="53"/>
      <c r="SXT44" s="54"/>
      <c r="SXU44" s="55"/>
      <c r="SXV44" s="56"/>
      <c r="SXY44" s="53"/>
      <c r="SXZ44" s="54"/>
      <c r="SYA44" s="55"/>
      <c r="SYB44" s="56"/>
      <c r="SYE44" s="53"/>
      <c r="SYF44" s="54"/>
      <c r="SYG44" s="55"/>
      <c r="SYH44" s="56"/>
      <c r="SYK44" s="53"/>
      <c r="SYL44" s="54"/>
      <c r="SYM44" s="55"/>
      <c r="SYN44" s="56"/>
      <c r="SYQ44" s="53"/>
      <c r="SYR44" s="54"/>
      <c r="SYS44" s="55"/>
      <c r="SYT44" s="56"/>
      <c r="SYW44" s="53"/>
      <c r="SYX44" s="54"/>
      <c r="SYY44" s="55"/>
      <c r="SYZ44" s="56"/>
      <c r="SZC44" s="53"/>
      <c r="SZD44" s="54"/>
      <c r="SZE44" s="55"/>
      <c r="SZF44" s="56"/>
      <c r="SZI44" s="53"/>
      <c r="SZJ44" s="54"/>
      <c r="SZK44" s="55"/>
      <c r="SZL44" s="56"/>
      <c r="SZO44" s="53"/>
      <c r="SZP44" s="54"/>
      <c r="SZQ44" s="55"/>
      <c r="SZR44" s="56"/>
      <c r="SZU44" s="53"/>
      <c r="SZV44" s="54"/>
      <c r="SZW44" s="55"/>
      <c r="SZX44" s="56"/>
      <c r="TAA44" s="53"/>
      <c r="TAB44" s="54"/>
      <c r="TAC44" s="55"/>
      <c r="TAD44" s="56"/>
      <c r="TAG44" s="53"/>
      <c r="TAH44" s="54"/>
      <c r="TAI44" s="55"/>
      <c r="TAJ44" s="56"/>
      <c r="TAM44" s="53"/>
      <c r="TAN44" s="54"/>
      <c r="TAO44" s="55"/>
      <c r="TAP44" s="56"/>
      <c r="TAS44" s="53"/>
      <c r="TAT44" s="54"/>
      <c r="TAU44" s="55"/>
      <c r="TAV44" s="56"/>
      <c r="TAY44" s="53"/>
      <c r="TAZ44" s="54"/>
      <c r="TBA44" s="55"/>
      <c r="TBB44" s="56"/>
      <c r="TBE44" s="53"/>
      <c r="TBF44" s="54"/>
      <c r="TBG44" s="55"/>
      <c r="TBH44" s="56"/>
      <c r="TBK44" s="53"/>
      <c r="TBL44" s="54"/>
      <c r="TBM44" s="55"/>
      <c r="TBN44" s="56"/>
      <c r="TBQ44" s="53"/>
      <c r="TBR44" s="54"/>
      <c r="TBS44" s="55"/>
      <c r="TBT44" s="56"/>
      <c r="TBW44" s="53"/>
      <c r="TBX44" s="54"/>
      <c r="TBY44" s="55"/>
      <c r="TBZ44" s="56"/>
      <c r="TCC44" s="53"/>
      <c r="TCD44" s="54"/>
      <c r="TCE44" s="55"/>
      <c r="TCF44" s="56"/>
      <c r="TCI44" s="53"/>
      <c r="TCJ44" s="54"/>
      <c r="TCK44" s="55"/>
      <c r="TCL44" s="56"/>
      <c r="TCO44" s="53"/>
      <c r="TCP44" s="54"/>
      <c r="TCQ44" s="55"/>
      <c r="TCR44" s="56"/>
      <c r="TCU44" s="53"/>
      <c r="TCV44" s="54"/>
      <c r="TCW44" s="55"/>
      <c r="TCX44" s="56"/>
      <c r="TDA44" s="53"/>
      <c r="TDB44" s="54"/>
      <c r="TDC44" s="55"/>
      <c r="TDD44" s="56"/>
      <c r="TDG44" s="53"/>
      <c r="TDH44" s="54"/>
      <c r="TDI44" s="55"/>
      <c r="TDJ44" s="56"/>
      <c r="TDM44" s="53"/>
      <c r="TDN44" s="54"/>
      <c r="TDO44" s="55"/>
      <c r="TDP44" s="56"/>
      <c r="TDS44" s="53"/>
      <c r="TDT44" s="54"/>
      <c r="TDU44" s="55"/>
      <c r="TDV44" s="56"/>
      <c r="TDY44" s="53"/>
      <c r="TDZ44" s="54"/>
      <c r="TEA44" s="55"/>
      <c r="TEB44" s="56"/>
      <c r="TEE44" s="53"/>
      <c r="TEF44" s="54"/>
      <c r="TEG44" s="55"/>
      <c r="TEH44" s="56"/>
      <c r="TEK44" s="53"/>
      <c r="TEL44" s="54"/>
      <c r="TEM44" s="55"/>
      <c r="TEN44" s="56"/>
      <c r="TEQ44" s="53"/>
      <c r="TER44" s="54"/>
      <c r="TES44" s="55"/>
      <c r="TET44" s="56"/>
      <c r="TEW44" s="53"/>
      <c r="TEX44" s="54"/>
      <c r="TEY44" s="55"/>
      <c r="TEZ44" s="56"/>
      <c r="TFC44" s="53"/>
      <c r="TFD44" s="54"/>
      <c r="TFE44" s="55"/>
      <c r="TFF44" s="56"/>
      <c r="TFI44" s="53"/>
      <c r="TFJ44" s="54"/>
      <c r="TFK44" s="55"/>
      <c r="TFL44" s="56"/>
      <c r="TFO44" s="53"/>
      <c r="TFP44" s="54"/>
      <c r="TFQ44" s="55"/>
      <c r="TFR44" s="56"/>
      <c r="TFU44" s="53"/>
      <c r="TFV44" s="54"/>
      <c r="TFW44" s="55"/>
      <c r="TFX44" s="56"/>
      <c r="TGA44" s="53"/>
      <c r="TGB44" s="54"/>
      <c r="TGC44" s="55"/>
      <c r="TGD44" s="56"/>
      <c r="TGG44" s="53"/>
      <c r="TGH44" s="54"/>
      <c r="TGI44" s="55"/>
      <c r="TGJ44" s="56"/>
      <c r="TGM44" s="53"/>
      <c r="TGN44" s="54"/>
      <c r="TGO44" s="55"/>
      <c r="TGP44" s="56"/>
      <c r="TGS44" s="53"/>
      <c r="TGT44" s="54"/>
      <c r="TGU44" s="55"/>
      <c r="TGV44" s="56"/>
      <c r="TGY44" s="53"/>
      <c r="TGZ44" s="54"/>
      <c r="THA44" s="55"/>
      <c r="THB44" s="56"/>
      <c r="THE44" s="53"/>
      <c r="THF44" s="54"/>
      <c r="THG44" s="55"/>
      <c r="THH44" s="56"/>
      <c r="THK44" s="53"/>
      <c r="THL44" s="54"/>
      <c r="THM44" s="55"/>
      <c r="THN44" s="56"/>
      <c r="THQ44" s="53"/>
      <c r="THR44" s="54"/>
      <c r="THS44" s="55"/>
      <c r="THT44" s="56"/>
      <c r="THW44" s="53"/>
      <c r="THX44" s="54"/>
      <c r="THY44" s="55"/>
      <c r="THZ44" s="56"/>
      <c r="TIC44" s="53"/>
      <c r="TID44" s="54"/>
      <c r="TIE44" s="55"/>
      <c r="TIF44" s="56"/>
      <c r="TII44" s="53"/>
      <c r="TIJ44" s="54"/>
      <c r="TIK44" s="55"/>
      <c r="TIL44" s="56"/>
      <c r="TIO44" s="53"/>
      <c r="TIP44" s="54"/>
      <c r="TIQ44" s="55"/>
      <c r="TIR44" s="56"/>
      <c r="TIU44" s="53"/>
      <c r="TIV44" s="54"/>
      <c r="TIW44" s="55"/>
      <c r="TIX44" s="56"/>
      <c r="TJA44" s="53"/>
      <c r="TJB44" s="54"/>
      <c r="TJC44" s="55"/>
      <c r="TJD44" s="56"/>
      <c r="TJG44" s="53"/>
      <c r="TJH44" s="54"/>
      <c r="TJI44" s="55"/>
      <c r="TJJ44" s="56"/>
      <c r="TJM44" s="53"/>
      <c r="TJN44" s="54"/>
      <c r="TJO44" s="55"/>
      <c r="TJP44" s="56"/>
      <c r="TJS44" s="53"/>
      <c r="TJT44" s="54"/>
      <c r="TJU44" s="55"/>
      <c r="TJV44" s="56"/>
      <c r="TJY44" s="53"/>
      <c r="TJZ44" s="54"/>
      <c r="TKA44" s="55"/>
      <c r="TKB44" s="56"/>
      <c r="TKE44" s="53"/>
      <c r="TKF44" s="54"/>
      <c r="TKG44" s="55"/>
      <c r="TKH44" s="56"/>
      <c r="TKK44" s="53"/>
      <c r="TKL44" s="54"/>
      <c r="TKM44" s="55"/>
      <c r="TKN44" s="56"/>
      <c r="TKQ44" s="53"/>
      <c r="TKR44" s="54"/>
      <c r="TKS44" s="55"/>
      <c r="TKT44" s="56"/>
      <c r="TKW44" s="53"/>
      <c r="TKX44" s="54"/>
      <c r="TKY44" s="55"/>
      <c r="TKZ44" s="56"/>
      <c r="TLC44" s="53"/>
      <c r="TLD44" s="54"/>
      <c r="TLE44" s="55"/>
      <c r="TLF44" s="56"/>
      <c r="TLI44" s="53"/>
      <c r="TLJ44" s="54"/>
      <c r="TLK44" s="55"/>
      <c r="TLL44" s="56"/>
      <c r="TLO44" s="53"/>
      <c r="TLP44" s="54"/>
      <c r="TLQ44" s="55"/>
      <c r="TLR44" s="56"/>
      <c r="TLU44" s="53"/>
      <c r="TLV44" s="54"/>
      <c r="TLW44" s="55"/>
      <c r="TLX44" s="56"/>
      <c r="TMA44" s="53"/>
      <c r="TMB44" s="54"/>
      <c r="TMC44" s="55"/>
      <c r="TMD44" s="56"/>
      <c r="TMG44" s="53"/>
      <c r="TMH44" s="54"/>
      <c r="TMI44" s="55"/>
      <c r="TMJ44" s="56"/>
      <c r="TMM44" s="53"/>
      <c r="TMN44" s="54"/>
      <c r="TMO44" s="55"/>
      <c r="TMP44" s="56"/>
      <c r="TMS44" s="53"/>
      <c r="TMT44" s="54"/>
      <c r="TMU44" s="55"/>
      <c r="TMV44" s="56"/>
      <c r="TMY44" s="53"/>
      <c r="TMZ44" s="54"/>
      <c r="TNA44" s="55"/>
      <c r="TNB44" s="56"/>
      <c r="TNE44" s="53"/>
      <c r="TNF44" s="54"/>
      <c r="TNG44" s="55"/>
      <c r="TNH44" s="56"/>
      <c r="TNK44" s="53"/>
      <c r="TNL44" s="54"/>
      <c r="TNM44" s="55"/>
      <c r="TNN44" s="56"/>
      <c r="TNQ44" s="53"/>
      <c r="TNR44" s="54"/>
      <c r="TNS44" s="55"/>
      <c r="TNT44" s="56"/>
      <c r="TNW44" s="53"/>
      <c r="TNX44" s="54"/>
      <c r="TNY44" s="55"/>
      <c r="TNZ44" s="56"/>
      <c r="TOC44" s="53"/>
      <c r="TOD44" s="54"/>
      <c r="TOE44" s="55"/>
      <c r="TOF44" s="56"/>
      <c r="TOI44" s="53"/>
      <c r="TOJ44" s="54"/>
      <c r="TOK44" s="55"/>
      <c r="TOL44" s="56"/>
      <c r="TOO44" s="53"/>
      <c r="TOP44" s="54"/>
      <c r="TOQ44" s="55"/>
      <c r="TOR44" s="56"/>
      <c r="TOU44" s="53"/>
      <c r="TOV44" s="54"/>
      <c r="TOW44" s="55"/>
      <c r="TOX44" s="56"/>
      <c r="TPA44" s="53"/>
      <c r="TPB44" s="54"/>
      <c r="TPC44" s="55"/>
      <c r="TPD44" s="56"/>
      <c r="TPG44" s="53"/>
      <c r="TPH44" s="54"/>
      <c r="TPI44" s="55"/>
      <c r="TPJ44" s="56"/>
      <c r="TPM44" s="53"/>
      <c r="TPN44" s="54"/>
      <c r="TPO44" s="55"/>
      <c r="TPP44" s="56"/>
      <c r="TPS44" s="53"/>
      <c r="TPT44" s="54"/>
      <c r="TPU44" s="55"/>
      <c r="TPV44" s="56"/>
      <c r="TPY44" s="53"/>
      <c r="TPZ44" s="54"/>
      <c r="TQA44" s="55"/>
      <c r="TQB44" s="56"/>
      <c r="TQE44" s="53"/>
      <c r="TQF44" s="54"/>
      <c r="TQG44" s="55"/>
      <c r="TQH44" s="56"/>
      <c r="TQK44" s="53"/>
      <c r="TQL44" s="54"/>
      <c r="TQM44" s="55"/>
      <c r="TQN44" s="56"/>
      <c r="TQQ44" s="53"/>
      <c r="TQR44" s="54"/>
      <c r="TQS44" s="55"/>
      <c r="TQT44" s="56"/>
      <c r="TQW44" s="53"/>
      <c r="TQX44" s="54"/>
      <c r="TQY44" s="55"/>
      <c r="TQZ44" s="56"/>
      <c r="TRC44" s="53"/>
      <c r="TRD44" s="54"/>
      <c r="TRE44" s="55"/>
      <c r="TRF44" s="56"/>
      <c r="TRI44" s="53"/>
      <c r="TRJ44" s="54"/>
      <c r="TRK44" s="55"/>
      <c r="TRL44" s="56"/>
      <c r="TRO44" s="53"/>
      <c r="TRP44" s="54"/>
      <c r="TRQ44" s="55"/>
      <c r="TRR44" s="56"/>
      <c r="TRU44" s="53"/>
      <c r="TRV44" s="54"/>
      <c r="TRW44" s="55"/>
      <c r="TRX44" s="56"/>
      <c r="TSA44" s="53"/>
      <c r="TSB44" s="54"/>
      <c r="TSC44" s="55"/>
      <c r="TSD44" s="56"/>
      <c r="TSG44" s="53"/>
      <c r="TSH44" s="54"/>
      <c r="TSI44" s="55"/>
      <c r="TSJ44" s="56"/>
      <c r="TSM44" s="53"/>
      <c r="TSN44" s="54"/>
      <c r="TSO44" s="55"/>
      <c r="TSP44" s="56"/>
      <c r="TSS44" s="53"/>
      <c r="TST44" s="54"/>
      <c r="TSU44" s="55"/>
      <c r="TSV44" s="56"/>
      <c r="TSY44" s="53"/>
      <c r="TSZ44" s="54"/>
      <c r="TTA44" s="55"/>
      <c r="TTB44" s="56"/>
      <c r="TTE44" s="53"/>
      <c r="TTF44" s="54"/>
      <c r="TTG44" s="55"/>
      <c r="TTH44" s="56"/>
      <c r="TTK44" s="53"/>
      <c r="TTL44" s="54"/>
      <c r="TTM44" s="55"/>
      <c r="TTN44" s="56"/>
      <c r="TTQ44" s="53"/>
      <c r="TTR44" s="54"/>
      <c r="TTS44" s="55"/>
      <c r="TTT44" s="56"/>
      <c r="TTW44" s="53"/>
      <c r="TTX44" s="54"/>
      <c r="TTY44" s="55"/>
      <c r="TTZ44" s="56"/>
      <c r="TUC44" s="53"/>
      <c r="TUD44" s="54"/>
      <c r="TUE44" s="55"/>
      <c r="TUF44" s="56"/>
      <c r="TUI44" s="53"/>
      <c r="TUJ44" s="54"/>
      <c r="TUK44" s="55"/>
      <c r="TUL44" s="56"/>
      <c r="TUO44" s="53"/>
      <c r="TUP44" s="54"/>
      <c r="TUQ44" s="55"/>
      <c r="TUR44" s="56"/>
      <c r="TUU44" s="53"/>
      <c r="TUV44" s="54"/>
      <c r="TUW44" s="55"/>
      <c r="TUX44" s="56"/>
      <c r="TVA44" s="53"/>
      <c r="TVB44" s="54"/>
      <c r="TVC44" s="55"/>
      <c r="TVD44" s="56"/>
      <c r="TVG44" s="53"/>
      <c r="TVH44" s="54"/>
      <c r="TVI44" s="55"/>
      <c r="TVJ44" s="56"/>
      <c r="TVM44" s="53"/>
      <c r="TVN44" s="54"/>
      <c r="TVO44" s="55"/>
      <c r="TVP44" s="56"/>
      <c r="TVS44" s="53"/>
      <c r="TVT44" s="54"/>
      <c r="TVU44" s="55"/>
      <c r="TVV44" s="56"/>
      <c r="TVY44" s="53"/>
      <c r="TVZ44" s="54"/>
      <c r="TWA44" s="55"/>
      <c r="TWB44" s="56"/>
      <c r="TWE44" s="53"/>
      <c r="TWF44" s="54"/>
      <c r="TWG44" s="55"/>
      <c r="TWH44" s="56"/>
      <c r="TWK44" s="53"/>
      <c r="TWL44" s="54"/>
      <c r="TWM44" s="55"/>
      <c r="TWN44" s="56"/>
      <c r="TWQ44" s="53"/>
      <c r="TWR44" s="54"/>
      <c r="TWS44" s="55"/>
      <c r="TWT44" s="56"/>
      <c r="TWW44" s="53"/>
      <c r="TWX44" s="54"/>
      <c r="TWY44" s="55"/>
      <c r="TWZ44" s="56"/>
      <c r="TXC44" s="53"/>
      <c r="TXD44" s="54"/>
      <c r="TXE44" s="55"/>
      <c r="TXF44" s="56"/>
      <c r="TXI44" s="53"/>
      <c r="TXJ44" s="54"/>
      <c r="TXK44" s="55"/>
      <c r="TXL44" s="56"/>
      <c r="TXO44" s="53"/>
      <c r="TXP44" s="54"/>
      <c r="TXQ44" s="55"/>
      <c r="TXR44" s="56"/>
      <c r="TXU44" s="53"/>
      <c r="TXV44" s="54"/>
      <c r="TXW44" s="55"/>
      <c r="TXX44" s="56"/>
      <c r="TYA44" s="53"/>
      <c r="TYB44" s="54"/>
      <c r="TYC44" s="55"/>
      <c r="TYD44" s="56"/>
      <c r="TYG44" s="53"/>
      <c r="TYH44" s="54"/>
      <c r="TYI44" s="55"/>
      <c r="TYJ44" s="56"/>
      <c r="TYM44" s="53"/>
      <c r="TYN44" s="54"/>
      <c r="TYO44" s="55"/>
      <c r="TYP44" s="56"/>
      <c r="TYS44" s="53"/>
      <c r="TYT44" s="54"/>
      <c r="TYU44" s="55"/>
      <c r="TYV44" s="56"/>
      <c r="TYY44" s="53"/>
      <c r="TYZ44" s="54"/>
      <c r="TZA44" s="55"/>
      <c r="TZB44" s="56"/>
      <c r="TZE44" s="53"/>
      <c r="TZF44" s="54"/>
      <c r="TZG44" s="55"/>
      <c r="TZH44" s="56"/>
      <c r="TZK44" s="53"/>
      <c r="TZL44" s="54"/>
      <c r="TZM44" s="55"/>
      <c r="TZN44" s="56"/>
      <c r="TZQ44" s="53"/>
      <c r="TZR44" s="54"/>
      <c r="TZS44" s="55"/>
      <c r="TZT44" s="56"/>
      <c r="TZW44" s="53"/>
      <c r="TZX44" s="54"/>
      <c r="TZY44" s="55"/>
      <c r="TZZ44" s="56"/>
      <c r="UAC44" s="53"/>
      <c r="UAD44" s="54"/>
      <c r="UAE44" s="55"/>
      <c r="UAF44" s="56"/>
      <c r="UAI44" s="53"/>
      <c r="UAJ44" s="54"/>
      <c r="UAK44" s="55"/>
      <c r="UAL44" s="56"/>
      <c r="UAO44" s="53"/>
      <c r="UAP44" s="54"/>
      <c r="UAQ44" s="55"/>
      <c r="UAR44" s="56"/>
      <c r="UAU44" s="53"/>
      <c r="UAV44" s="54"/>
      <c r="UAW44" s="55"/>
      <c r="UAX44" s="56"/>
      <c r="UBA44" s="53"/>
      <c r="UBB44" s="54"/>
      <c r="UBC44" s="55"/>
      <c r="UBD44" s="56"/>
      <c r="UBG44" s="53"/>
      <c r="UBH44" s="54"/>
      <c r="UBI44" s="55"/>
      <c r="UBJ44" s="56"/>
      <c r="UBM44" s="53"/>
      <c r="UBN44" s="54"/>
      <c r="UBO44" s="55"/>
      <c r="UBP44" s="56"/>
      <c r="UBS44" s="53"/>
      <c r="UBT44" s="54"/>
      <c r="UBU44" s="55"/>
      <c r="UBV44" s="56"/>
      <c r="UBY44" s="53"/>
      <c r="UBZ44" s="54"/>
      <c r="UCA44" s="55"/>
      <c r="UCB44" s="56"/>
      <c r="UCE44" s="53"/>
      <c r="UCF44" s="54"/>
      <c r="UCG44" s="55"/>
      <c r="UCH44" s="56"/>
      <c r="UCK44" s="53"/>
      <c r="UCL44" s="54"/>
      <c r="UCM44" s="55"/>
      <c r="UCN44" s="56"/>
      <c r="UCQ44" s="53"/>
      <c r="UCR44" s="54"/>
      <c r="UCS44" s="55"/>
      <c r="UCT44" s="56"/>
      <c r="UCW44" s="53"/>
      <c r="UCX44" s="54"/>
      <c r="UCY44" s="55"/>
      <c r="UCZ44" s="56"/>
      <c r="UDC44" s="53"/>
      <c r="UDD44" s="54"/>
      <c r="UDE44" s="55"/>
      <c r="UDF44" s="56"/>
      <c r="UDI44" s="53"/>
      <c r="UDJ44" s="54"/>
      <c r="UDK44" s="55"/>
      <c r="UDL44" s="56"/>
      <c r="UDO44" s="53"/>
      <c r="UDP44" s="54"/>
      <c r="UDQ44" s="55"/>
      <c r="UDR44" s="56"/>
      <c r="UDU44" s="53"/>
      <c r="UDV44" s="54"/>
      <c r="UDW44" s="55"/>
      <c r="UDX44" s="56"/>
      <c r="UEA44" s="53"/>
      <c r="UEB44" s="54"/>
      <c r="UEC44" s="55"/>
      <c r="UED44" s="56"/>
      <c r="UEG44" s="53"/>
      <c r="UEH44" s="54"/>
      <c r="UEI44" s="55"/>
      <c r="UEJ44" s="56"/>
      <c r="UEM44" s="53"/>
      <c r="UEN44" s="54"/>
      <c r="UEO44" s="55"/>
      <c r="UEP44" s="56"/>
      <c r="UES44" s="53"/>
      <c r="UET44" s="54"/>
      <c r="UEU44" s="55"/>
      <c r="UEV44" s="56"/>
      <c r="UEY44" s="53"/>
      <c r="UEZ44" s="54"/>
      <c r="UFA44" s="55"/>
      <c r="UFB44" s="56"/>
      <c r="UFE44" s="53"/>
      <c r="UFF44" s="54"/>
      <c r="UFG44" s="55"/>
      <c r="UFH44" s="56"/>
      <c r="UFK44" s="53"/>
      <c r="UFL44" s="54"/>
      <c r="UFM44" s="55"/>
      <c r="UFN44" s="56"/>
      <c r="UFQ44" s="53"/>
      <c r="UFR44" s="54"/>
      <c r="UFS44" s="55"/>
      <c r="UFT44" s="56"/>
      <c r="UFW44" s="53"/>
      <c r="UFX44" s="54"/>
      <c r="UFY44" s="55"/>
      <c r="UFZ44" s="56"/>
      <c r="UGC44" s="53"/>
      <c r="UGD44" s="54"/>
      <c r="UGE44" s="55"/>
      <c r="UGF44" s="56"/>
      <c r="UGI44" s="53"/>
      <c r="UGJ44" s="54"/>
      <c r="UGK44" s="55"/>
      <c r="UGL44" s="56"/>
      <c r="UGO44" s="53"/>
      <c r="UGP44" s="54"/>
      <c r="UGQ44" s="55"/>
      <c r="UGR44" s="56"/>
      <c r="UGU44" s="53"/>
      <c r="UGV44" s="54"/>
      <c r="UGW44" s="55"/>
      <c r="UGX44" s="56"/>
      <c r="UHA44" s="53"/>
      <c r="UHB44" s="54"/>
      <c r="UHC44" s="55"/>
      <c r="UHD44" s="56"/>
      <c r="UHG44" s="53"/>
      <c r="UHH44" s="54"/>
      <c r="UHI44" s="55"/>
      <c r="UHJ44" s="56"/>
      <c r="UHM44" s="53"/>
      <c r="UHN44" s="54"/>
      <c r="UHO44" s="55"/>
      <c r="UHP44" s="56"/>
      <c r="UHS44" s="53"/>
      <c r="UHT44" s="54"/>
      <c r="UHU44" s="55"/>
      <c r="UHV44" s="56"/>
      <c r="UHY44" s="53"/>
      <c r="UHZ44" s="54"/>
      <c r="UIA44" s="55"/>
      <c r="UIB44" s="56"/>
      <c r="UIE44" s="53"/>
      <c r="UIF44" s="54"/>
      <c r="UIG44" s="55"/>
      <c r="UIH44" s="56"/>
      <c r="UIK44" s="53"/>
      <c r="UIL44" s="54"/>
      <c r="UIM44" s="55"/>
      <c r="UIN44" s="56"/>
      <c r="UIQ44" s="53"/>
      <c r="UIR44" s="54"/>
      <c r="UIS44" s="55"/>
      <c r="UIT44" s="56"/>
      <c r="UIW44" s="53"/>
      <c r="UIX44" s="54"/>
      <c r="UIY44" s="55"/>
      <c r="UIZ44" s="56"/>
      <c r="UJC44" s="53"/>
      <c r="UJD44" s="54"/>
      <c r="UJE44" s="55"/>
      <c r="UJF44" s="56"/>
      <c r="UJI44" s="53"/>
      <c r="UJJ44" s="54"/>
      <c r="UJK44" s="55"/>
      <c r="UJL44" s="56"/>
      <c r="UJO44" s="53"/>
      <c r="UJP44" s="54"/>
      <c r="UJQ44" s="55"/>
      <c r="UJR44" s="56"/>
      <c r="UJU44" s="53"/>
      <c r="UJV44" s="54"/>
      <c r="UJW44" s="55"/>
      <c r="UJX44" s="56"/>
      <c r="UKA44" s="53"/>
      <c r="UKB44" s="54"/>
      <c r="UKC44" s="55"/>
      <c r="UKD44" s="56"/>
      <c r="UKG44" s="53"/>
      <c r="UKH44" s="54"/>
      <c r="UKI44" s="55"/>
      <c r="UKJ44" s="56"/>
      <c r="UKM44" s="53"/>
      <c r="UKN44" s="54"/>
      <c r="UKO44" s="55"/>
      <c r="UKP44" s="56"/>
      <c r="UKS44" s="53"/>
      <c r="UKT44" s="54"/>
      <c r="UKU44" s="55"/>
      <c r="UKV44" s="56"/>
      <c r="UKY44" s="53"/>
      <c r="UKZ44" s="54"/>
      <c r="ULA44" s="55"/>
      <c r="ULB44" s="56"/>
      <c r="ULE44" s="53"/>
      <c r="ULF44" s="54"/>
      <c r="ULG44" s="55"/>
      <c r="ULH44" s="56"/>
      <c r="ULK44" s="53"/>
      <c r="ULL44" s="54"/>
      <c r="ULM44" s="55"/>
      <c r="ULN44" s="56"/>
      <c r="ULQ44" s="53"/>
      <c r="ULR44" s="54"/>
      <c r="ULS44" s="55"/>
      <c r="ULT44" s="56"/>
      <c r="ULW44" s="53"/>
      <c r="ULX44" s="54"/>
      <c r="ULY44" s="55"/>
      <c r="ULZ44" s="56"/>
      <c r="UMC44" s="53"/>
      <c r="UMD44" s="54"/>
      <c r="UME44" s="55"/>
      <c r="UMF44" s="56"/>
      <c r="UMI44" s="53"/>
      <c r="UMJ44" s="54"/>
      <c r="UMK44" s="55"/>
      <c r="UML44" s="56"/>
      <c r="UMO44" s="53"/>
      <c r="UMP44" s="54"/>
      <c r="UMQ44" s="55"/>
      <c r="UMR44" s="56"/>
      <c r="UMU44" s="53"/>
      <c r="UMV44" s="54"/>
      <c r="UMW44" s="55"/>
      <c r="UMX44" s="56"/>
      <c r="UNA44" s="53"/>
      <c r="UNB44" s="54"/>
      <c r="UNC44" s="55"/>
      <c r="UND44" s="56"/>
      <c r="UNG44" s="53"/>
      <c r="UNH44" s="54"/>
      <c r="UNI44" s="55"/>
      <c r="UNJ44" s="56"/>
      <c r="UNM44" s="53"/>
      <c r="UNN44" s="54"/>
      <c r="UNO44" s="55"/>
      <c r="UNP44" s="56"/>
      <c r="UNS44" s="53"/>
      <c r="UNT44" s="54"/>
      <c r="UNU44" s="55"/>
      <c r="UNV44" s="56"/>
      <c r="UNY44" s="53"/>
      <c r="UNZ44" s="54"/>
      <c r="UOA44" s="55"/>
      <c r="UOB44" s="56"/>
      <c r="UOE44" s="53"/>
      <c r="UOF44" s="54"/>
      <c r="UOG44" s="55"/>
      <c r="UOH44" s="56"/>
      <c r="UOK44" s="53"/>
      <c r="UOL44" s="54"/>
      <c r="UOM44" s="55"/>
      <c r="UON44" s="56"/>
      <c r="UOQ44" s="53"/>
      <c r="UOR44" s="54"/>
      <c r="UOS44" s="55"/>
      <c r="UOT44" s="56"/>
      <c r="UOW44" s="53"/>
      <c r="UOX44" s="54"/>
      <c r="UOY44" s="55"/>
      <c r="UOZ44" s="56"/>
      <c r="UPC44" s="53"/>
      <c r="UPD44" s="54"/>
      <c r="UPE44" s="55"/>
      <c r="UPF44" s="56"/>
      <c r="UPI44" s="53"/>
      <c r="UPJ44" s="54"/>
      <c r="UPK44" s="55"/>
      <c r="UPL44" s="56"/>
      <c r="UPO44" s="53"/>
      <c r="UPP44" s="54"/>
      <c r="UPQ44" s="55"/>
      <c r="UPR44" s="56"/>
      <c r="UPU44" s="53"/>
      <c r="UPV44" s="54"/>
      <c r="UPW44" s="55"/>
      <c r="UPX44" s="56"/>
      <c r="UQA44" s="53"/>
      <c r="UQB44" s="54"/>
      <c r="UQC44" s="55"/>
      <c r="UQD44" s="56"/>
      <c r="UQG44" s="53"/>
      <c r="UQH44" s="54"/>
      <c r="UQI44" s="55"/>
      <c r="UQJ44" s="56"/>
      <c r="UQM44" s="53"/>
      <c r="UQN44" s="54"/>
      <c r="UQO44" s="55"/>
      <c r="UQP44" s="56"/>
      <c r="UQS44" s="53"/>
      <c r="UQT44" s="54"/>
      <c r="UQU44" s="55"/>
      <c r="UQV44" s="56"/>
      <c r="UQY44" s="53"/>
      <c r="UQZ44" s="54"/>
      <c r="URA44" s="55"/>
      <c r="URB44" s="56"/>
      <c r="URE44" s="53"/>
      <c r="URF44" s="54"/>
      <c r="URG44" s="55"/>
      <c r="URH44" s="56"/>
      <c r="URK44" s="53"/>
      <c r="URL44" s="54"/>
      <c r="URM44" s="55"/>
      <c r="URN44" s="56"/>
      <c r="URQ44" s="53"/>
      <c r="URR44" s="54"/>
      <c r="URS44" s="55"/>
      <c r="URT44" s="56"/>
      <c r="URW44" s="53"/>
      <c r="URX44" s="54"/>
      <c r="URY44" s="55"/>
      <c r="URZ44" s="56"/>
      <c r="USC44" s="53"/>
      <c r="USD44" s="54"/>
      <c r="USE44" s="55"/>
      <c r="USF44" s="56"/>
      <c r="USI44" s="53"/>
      <c r="USJ44" s="54"/>
      <c r="USK44" s="55"/>
      <c r="USL44" s="56"/>
      <c r="USO44" s="53"/>
      <c r="USP44" s="54"/>
      <c r="USQ44" s="55"/>
      <c r="USR44" s="56"/>
      <c r="USU44" s="53"/>
      <c r="USV44" s="54"/>
      <c r="USW44" s="55"/>
      <c r="USX44" s="56"/>
      <c r="UTA44" s="53"/>
      <c r="UTB44" s="54"/>
      <c r="UTC44" s="55"/>
      <c r="UTD44" s="56"/>
      <c r="UTG44" s="53"/>
      <c r="UTH44" s="54"/>
      <c r="UTI44" s="55"/>
      <c r="UTJ44" s="56"/>
      <c r="UTM44" s="53"/>
      <c r="UTN44" s="54"/>
      <c r="UTO44" s="55"/>
      <c r="UTP44" s="56"/>
      <c r="UTS44" s="53"/>
      <c r="UTT44" s="54"/>
      <c r="UTU44" s="55"/>
      <c r="UTV44" s="56"/>
      <c r="UTY44" s="53"/>
      <c r="UTZ44" s="54"/>
      <c r="UUA44" s="55"/>
      <c r="UUB44" s="56"/>
      <c r="UUE44" s="53"/>
      <c r="UUF44" s="54"/>
      <c r="UUG44" s="55"/>
      <c r="UUH44" s="56"/>
      <c r="UUK44" s="53"/>
      <c r="UUL44" s="54"/>
      <c r="UUM44" s="55"/>
      <c r="UUN44" s="56"/>
      <c r="UUQ44" s="53"/>
      <c r="UUR44" s="54"/>
      <c r="UUS44" s="55"/>
      <c r="UUT44" s="56"/>
      <c r="UUW44" s="53"/>
      <c r="UUX44" s="54"/>
      <c r="UUY44" s="55"/>
      <c r="UUZ44" s="56"/>
      <c r="UVC44" s="53"/>
      <c r="UVD44" s="54"/>
      <c r="UVE44" s="55"/>
      <c r="UVF44" s="56"/>
      <c r="UVI44" s="53"/>
      <c r="UVJ44" s="54"/>
      <c r="UVK44" s="55"/>
      <c r="UVL44" s="56"/>
      <c r="UVO44" s="53"/>
      <c r="UVP44" s="54"/>
      <c r="UVQ44" s="55"/>
      <c r="UVR44" s="56"/>
      <c r="UVU44" s="53"/>
      <c r="UVV44" s="54"/>
      <c r="UVW44" s="55"/>
      <c r="UVX44" s="56"/>
      <c r="UWA44" s="53"/>
      <c r="UWB44" s="54"/>
      <c r="UWC44" s="55"/>
      <c r="UWD44" s="56"/>
      <c r="UWG44" s="53"/>
      <c r="UWH44" s="54"/>
      <c r="UWI44" s="55"/>
      <c r="UWJ44" s="56"/>
      <c r="UWM44" s="53"/>
      <c r="UWN44" s="54"/>
      <c r="UWO44" s="55"/>
      <c r="UWP44" s="56"/>
      <c r="UWS44" s="53"/>
      <c r="UWT44" s="54"/>
      <c r="UWU44" s="55"/>
      <c r="UWV44" s="56"/>
      <c r="UWY44" s="53"/>
      <c r="UWZ44" s="54"/>
      <c r="UXA44" s="55"/>
      <c r="UXB44" s="56"/>
      <c r="UXE44" s="53"/>
      <c r="UXF44" s="54"/>
      <c r="UXG44" s="55"/>
      <c r="UXH44" s="56"/>
      <c r="UXK44" s="53"/>
      <c r="UXL44" s="54"/>
      <c r="UXM44" s="55"/>
      <c r="UXN44" s="56"/>
      <c r="UXQ44" s="53"/>
      <c r="UXR44" s="54"/>
      <c r="UXS44" s="55"/>
      <c r="UXT44" s="56"/>
      <c r="UXW44" s="53"/>
      <c r="UXX44" s="54"/>
      <c r="UXY44" s="55"/>
      <c r="UXZ44" s="56"/>
      <c r="UYC44" s="53"/>
      <c r="UYD44" s="54"/>
      <c r="UYE44" s="55"/>
      <c r="UYF44" s="56"/>
      <c r="UYI44" s="53"/>
      <c r="UYJ44" s="54"/>
      <c r="UYK44" s="55"/>
      <c r="UYL44" s="56"/>
      <c r="UYO44" s="53"/>
      <c r="UYP44" s="54"/>
      <c r="UYQ44" s="55"/>
      <c r="UYR44" s="56"/>
      <c r="UYU44" s="53"/>
      <c r="UYV44" s="54"/>
      <c r="UYW44" s="55"/>
      <c r="UYX44" s="56"/>
      <c r="UZA44" s="53"/>
      <c r="UZB44" s="54"/>
      <c r="UZC44" s="55"/>
      <c r="UZD44" s="56"/>
      <c r="UZG44" s="53"/>
      <c r="UZH44" s="54"/>
      <c r="UZI44" s="55"/>
      <c r="UZJ44" s="56"/>
      <c r="UZM44" s="53"/>
      <c r="UZN44" s="54"/>
      <c r="UZO44" s="55"/>
      <c r="UZP44" s="56"/>
      <c r="UZS44" s="53"/>
      <c r="UZT44" s="54"/>
      <c r="UZU44" s="55"/>
      <c r="UZV44" s="56"/>
      <c r="UZY44" s="53"/>
      <c r="UZZ44" s="54"/>
      <c r="VAA44" s="55"/>
      <c r="VAB44" s="56"/>
      <c r="VAE44" s="53"/>
      <c r="VAF44" s="54"/>
      <c r="VAG44" s="55"/>
      <c r="VAH44" s="56"/>
      <c r="VAK44" s="53"/>
      <c r="VAL44" s="54"/>
      <c r="VAM44" s="55"/>
      <c r="VAN44" s="56"/>
      <c r="VAQ44" s="53"/>
      <c r="VAR44" s="54"/>
      <c r="VAS44" s="55"/>
      <c r="VAT44" s="56"/>
      <c r="VAW44" s="53"/>
      <c r="VAX44" s="54"/>
      <c r="VAY44" s="55"/>
      <c r="VAZ44" s="56"/>
      <c r="VBC44" s="53"/>
      <c r="VBD44" s="54"/>
      <c r="VBE44" s="55"/>
      <c r="VBF44" s="56"/>
      <c r="VBI44" s="53"/>
      <c r="VBJ44" s="54"/>
      <c r="VBK44" s="55"/>
      <c r="VBL44" s="56"/>
      <c r="VBO44" s="53"/>
      <c r="VBP44" s="54"/>
      <c r="VBQ44" s="55"/>
      <c r="VBR44" s="56"/>
      <c r="VBU44" s="53"/>
      <c r="VBV44" s="54"/>
      <c r="VBW44" s="55"/>
      <c r="VBX44" s="56"/>
      <c r="VCA44" s="53"/>
      <c r="VCB44" s="54"/>
      <c r="VCC44" s="55"/>
      <c r="VCD44" s="56"/>
      <c r="VCG44" s="53"/>
      <c r="VCH44" s="54"/>
      <c r="VCI44" s="55"/>
      <c r="VCJ44" s="56"/>
      <c r="VCM44" s="53"/>
      <c r="VCN44" s="54"/>
      <c r="VCO44" s="55"/>
      <c r="VCP44" s="56"/>
      <c r="VCS44" s="53"/>
      <c r="VCT44" s="54"/>
      <c r="VCU44" s="55"/>
      <c r="VCV44" s="56"/>
      <c r="VCY44" s="53"/>
      <c r="VCZ44" s="54"/>
      <c r="VDA44" s="55"/>
      <c r="VDB44" s="56"/>
      <c r="VDE44" s="53"/>
      <c r="VDF44" s="54"/>
      <c r="VDG44" s="55"/>
      <c r="VDH44" s="56"/>
      <c r="VDK44" s="53"/>
      <c r="VDL44" s="54"/>
      <c r="VDM44" s="55"/>
      <c r="VDN44" s="56"/>
      <c r="VDQ44" s="53"/>
      <c r="VDR44" s="54"/>
      <c r="VDS44" s="55"/>
      <c r="VDT44" s="56"/>
      <c r="VDW44" s="53"/>
      <c r="VDX44" s="54"/>
      <c r="VDY44" s="55"/>
      <c r="VDZ44" s="56"/>
      <c r="VEC44" s="53"/>
      <c r="VED44" s="54"/>
      <c r="VEE44" s="55"/>
      <c r="VEF44" s="56"/>
      <c r="VEI44" s="53"/>
      <c r="VEJ44" s="54"/>
      <c r="VEK44" s="55"/>
      <c r="VEL44" s="56"/>
      <c r="VEO44" s="53"/>
      <c r="VEP44" s="54"/>
      <c r="VEQ44" s="55"/>
      <c r="VER44" s="56"/>
      <c r="VEU44" s="53"/>
      <c r="VEV44" s="54"/>
      <c r="VEW44" s="55"/>
      <c r="VEX44" s="56"/>
      <c r="VFA44" s="53"/>
      <c r="VFB44" s="54"/>
      <c r="VFC44" s="55"/>
      <c r="VFD44" s="56"/>
      <c r="VFG44" s="53"/>
      <c r="VFH44" s="54"/>
      <c r="VFI44" s="55"/>
      <c r="VFJ44" s="56"/>
      <c r="VFM44" s="53"/>
      <c r="VFN44" s="54"/>
      <c r="VFO44" s="55"/>
      <c r="VFP44" s="56"/>
      <c r="VFS44" s="53"/>
      <c r="VFT44" s="54"/>
      <c r="VFU44" s="55"/>
      <c r="VFV44" s="56"/>
      <c r="VFY44" s="53"/>
      <c r="VFZ44" s="54"/>
      <c r="VGA44" s="55"/>
      <c r="VGB44" s="56"/>
      <c r="VGE44" s="53"/>
      <c r="VGF44" s="54"/>
      <c r="VGG44" s="55"/>
      <c r="VGH44" s="56"/>
      <c r="VGK44" s="53"/>
      <c r="VGL44" s="54"/>
      <c r="VGM44" s="55"/>
      <c r="VGN44" s="56"/>
      <c r="VGQ44" s="53"/>
      <c r="VGR44" s="54"/>
      <c r="VGS44" s="55"/>
      <c r="VGT44" s="56"/>
      <c r="VGW44" s="53"/>
      <c r="VGX44" s="54"/>
      <c r="VGY44" s="55"/>
      <c r="VGZ44" s="56"/>
      <c r="VHC44" s="53"/>
      <c r="VHD44" s="54"/>
      <c r="VHE44" s="55"/>
      <c r="VHF44" s="56"/>
      <c r="VHI44" s="53"/>
      <c r="VHJ44" s="54"/>
      <c r="VHK44" s="55"/>
      <c r="VHL44" s="56"/>
      <c r="VHO44" s="53"/>
      <c r="VHP44" s="54"/>
      <c r="VHQ44" s="55"/>
      <c r="VHR44" s="56"/>
      <c r="VHU44" s="53"/>
      <c r="VHV44" s="54"/>
      <c r="VHW44" s="55"/>
      <c r="VHX44" s="56"/>
      <c r="VIA44" s="53"/>
      <c r="VIB44" s="54"/>
      <c r="VIC44" s="55"/>
      <c r="VID44" s="56"/>
      <c r="VIG44" s="53"/>
      <c r="VIH44" s="54"/>
      <c r="VII44" s="55"/>
      <c r="VIJ44" s="56"/>
      <c r="VIM44" s="53"/>
      <c r="VIN44" s="54"/>
      <c r="VIO44" s="55"/>
      <c r="VIP44" s="56"/>
      <c r="VIS44" s="53"/>
      <c r="VIT44" s="54"/>
      <c r="VIU44" s="55"/>
      <c r="VIV44" s="56"/>
      <c r="VIY44" s="53"/>
      <c r="VIZ44" s="54"/>
      <c r="VJA44" s="55"/>
      <c r="VJB44" s="56"/>
      <c r="VJE44" s="53"/>
      <c r="VJF44" s="54"/>
      <c r="VJG44" s="55"/>
      <c r="VJH44" s="56"/>
      <c r="VJK44" s="53"/>
      <c r="VJL44" s="54"/>
      <c r="VJM44" s="55"/>
      <c r="VJN44" s="56"/>
      <c r="VJQ44" s="53"/>
      <c r="VJR44" s="54"/>
      <c r="VJS44" s="55"/>
      <c r="VJT44" s="56"/>
      <c r="VJW44" s="53"/>
      <c r="VJX44" s="54"/>
      <c r="VJY44" s="55"/>
      <c r="VJZ44" s="56"/>
      <c r="VKC44" s="53"/>
      <c r="VKD44" s="54"/>
      <c r="VKE44" s="55"/>
      <c r="VKF44" s="56"/>
      <c r="VKI44" s="53"/>
      <c r="VKJ44" s="54"/>
      <c r="VKK44" s="55"/>
      <c r="VKL44" s="56"/>
      <c r="VKO44" s="53"/>
      <c r="VKP44" s="54"/>
      <c r="VKQ44" s="55"/>
      <c r="VKR44" s="56"/>
      <c r="VKU44" s="53"/>
      <c r="VKV44" s="54"/>
      <c r="VKW44" s="55"/>
      <c r="VKX44" s="56"/>
      <c r="VLA44" s="53"/>
      <c r="VLB44" s="54"/>
      <c r="VLC44" s="55"/>
      <c r="VLD44" s="56"/>
      <c r="VLG44" s="53"/>
      <c r="VLH44" s="54"/>
      <c r="VLI44" s="55"/>
      <c r="VLJ44" s="56"/>
      <c r="VLM44" s="53"/>
      <c r="VLN44" s="54"/>
      <c r="VLO44" s="55"/>
      <c r="VLP44" s="56"/>
      <c r="VLS44" s="53"/>
      <c r="VLT44" s="54"/>
      <c r="VLU44" s="55"/>
      <c r="VLV44" s="56"/>
      <c r="VLY44" s="53"/>
      <c r="VLZ44" s="54"/>
      <c r="VMA44" s="55"/>
      <c r="VMB44" s="56"/>
      <c r="VME44" s="53"/>
      <c r="VMF44" s="54"/>
      <c r="VMG44" s="55"/>
      <c r="VMH44" s="56"/>
      <c r="VMK44" s="53"/>
      <c r="VML44" s="54"/>
      <c r="VMM44" s="55"/>
      <c r="VMN44" s="56"/>
      <c r="VMQ44" s="53"/>
      <c r="VMR44" s="54"/>
      <c r="VMS44" s="55"/>
      <c r="VMT44" s="56"/>
      <c r="VMW44" s="53"/>
      <c r="VMX44" s="54"/>
      <c r="VMY44" s="55"/>
      <c r="VMZ44" s="56"/>
      <c r="VNC44" s="53"/>
      <c r="VND44" s="54"/>
      <c r="VNE44" s="55"/>
      <c r="VNF44" s="56"/>
      <c r="VNI44" s="53"/>
      <c r="VNJ44" s="54"/>
      <c r="VNK44" s="55"/>
      <c r="VNL44" s="56"/>
      <c r="VNO44" s="53"/>
      <c r="VNP44" s="54"/>
      <c r="VNQ44" s="55"/>
      <c r="VNR44" s="56"/>
      <c r="VNU44" s="53"/>
      <c r="VNV44" s="54"/>
      <c r="VNW44" s="55"/>
      <c r="VNX44" s="56"/>
      <c r="VOA44" s="53"/>
      <c r="VOB44" s="54"/>
      <c r="VOC44" s="55"/>
      <c r="VOD44" s="56"/>
      <c r="VOG44" s="53"/>
      <c r="VOH44" s="54"/>
      <c r="VOI44" s="55"/>
      <c r="VOJ44" s="56"/>
      <c r="VOM44" s="53"/>
      <c r="VON44" s="54"/>
      <c r="VOO44" s="55"/>
      <c r="VOP44" s="56"/>
      <c r="VOS44" s="53"/>
      <c r="VOT44" s="54"/>
      <c r="VOU44" s="55"/>
      <c r="VOV44" s="56"/>
      <c r="VOY44" s="53"/>
      <c r="VOZ44" s="54"/>
      <c r="VPA44" s="55"/>
      <c r="VPB44" s="56"/>
      <c r="VPE44" s="53"/>
      <c r="VPF44" s="54"/>
      <c r="VPG44" s="55"/>
      <c r="VPH44" s="56"/>
      <c r="VPK44" s="53"/>
      <c r="VPL44" s="54"/>
      <c r="VPM44" s="55"/>
      <c r="VPN44" s="56"/>
      <c r="VPQ44" s="53"/>
      <c r="VPR44" s="54"/>
      <c r="VPS44" s="55"/>
      <c r="VPT44" s="56"/>
      <c r="VPW44" s="53"/>
      <c r="VPX44" s="54"/>
      <c r="VPY44" s="55"/>
      <c r="VPZ44" s="56"/>
      <c r="VQC44" s="53"/>
      <c r="VQD44" s="54"/>
      <c r="VQE44" s="55"/>
      <c r="VQF44" s="56"/>
      <c r="VQI44" s="53"/>
      <c r="VQJ44" s="54"/>
      <c r="VQK44" s="55"/>
      <c r="VQL44" s="56"/>
      <c r="VQO44" s="53"/>
      <c r="VQP44" s="54"/>
      <c r="VQQ44" s="55"/>
      <c r="VQR44" s="56"/>
      <c r="VQU44" s="53"/>
      <c r="VQV44" s="54"/>
      <c r="VQW44" s="55"/>
      <c r="VQX44" s="56"/>
      <c r="VRA44" s="53"/>
      <c r="VRB44" s="54"/>
      <c r="VRC44" s="55"/>
      <c r="VRD44" s="56"/>
      <c r="VRG44" s="53"/>
      <c r="VRH44" s="54"/>
      <c r="VRI44" s="55"/>
      <c r="VRJ44" s="56"/>
      <c r="VRM44" s="53"/>
      <c r="VRN44" s="54"/>
      <c r="VRO44" s="55"/>
      <c r="VRP44" s="56"/>
      <c r="VRS44" s="53"/>
      <c r="VRT44" s="54"/>
      <c r="VRU44" s="55"/>
      <c r="VRV44" s="56"/>
      <c r="VRY44" s="53"/>
      <c r="VRZ44" s="54"/>
      <c r="VSA44" s="55"/>
      <c r="VSB44" s="56"/>
      <c r="VSE44" s="53"/>
      <c r="VSF44" s="54"/>
      <c r="VSG44" s="55"/>
      <c r="VSH44" s="56"/>
      <c r="VSK44" s="53"/>
      <c r="VSL44" s="54"/>
      <c r="VSM44" s="55"/>
      <c r="VSN44" s="56"/>
      <c r="VSQ44" s="53"/>
      <c r="VSR44" s="54"/>
      <c r="VSS44" s="55"/>
      <c r="VST44" s="56"/>
      <c r="VSW44" s="53"/>
      <c r="VSX44" s="54"/>
      <c r="VSY44" s="55"/>
      <c r="VSZ44" s="56"/>
      <c r="VTC44" s="53"/>
      <c r="VTD44" s="54"/>
      <c r="VTE44" s="55"/>
      <c r="VTF44" s="56"/>
      <c r="VTI44" s="53"/>
      <c r="VTJ44" s="54"/>
      <c r="VTK44" s="55"/>
      <c r="VTL44" s="56"/>
      <c r="VTO44" s="53"/>
      <c r="VTP44" s="54"/>
      <c r="VTQ44" s="55"/>
      <c r="VTR44" s="56"/>
      <c r="VTU44" s="53"/>
      <c r="VTV44" s="54"/>
      <c r="VTW44" s="55"/>
      <c r="VTX44" s="56"/>
      <c r="VUA44" s="53"/>
      <c r="VUB44" s="54"/>
      <c r="VUC44" s="55"/>
      <c r="VUD44" s="56"/>
      <c r="VUG44" s="53"/>
      <c r="VUH44" s="54"/>
      <c r="VUI44" s="55"/>
      <c r="VUJ44" s="56"/>
      <c r="VUM44" s="53"/>
      <c r="VUN44" s="54"/>
      <c r="VUO44" s="55"/>
      <c r="VUP44" s="56"/>
      <c r="VUS44" s="53"/>
      <c r="VUT44" s="54"/>
      <c r="VUU44" s="55"/>
      <c r="VUV44" s="56"/>
      <c r="VUY44" s="53"/>
      <c r="VUZ44" s="54"/>
      <c r="VVA44" s="55"/>
      <c r="VVB44" s="56"/>
      <c r="VVE44" s="53"/>
      <c r="VVF44" s="54"/>
      <c r="VVG44" s="55"/>
      <c r="VVH44" s="56"/>
      <c r="VVK44" s="53"/>
      <c r="VVL44" s="54"/>
      <c r="VVM44" s="55"/>
      <c r="VVN44" s="56"/>
      <c r="VVQ44" s="53"/>
      <c r="VVR44" s="54"/>
      <c r="VVS44" s="55"/>
      <c r="VVT44" s="56"/>
      <c r="VVW44" s="53"/>
      <c r="VVX44" s="54"/>
      <c r="VVY44" s="55"/>
      <c r="VVZ44" s="56"/>
      <c r="VWC44" s="53"/>
      <c r="VWD44" s="54"/>
      <c r="VWE44" s="55"/>
      <c r="VWF44" s="56"/>
      <c r="VWI44" s="53"/>
      <c r="VWJ44" s="54"/>
      <c r="VWK44" s="55"/>
      <c r="VWL44" s="56"/>
      <c r="VWO44" s="53"/>
      <c r="VWP44" s="54"/>
      <c r="VWQ44" s="55"/>
      <c r="VWR44" s="56"/>
      <c r="VWU44" s="53"/>
      <c r="VWV44" s="54"/>
      <c r="VWW44" s="55"/>
      <c r="VWX44" s="56"/>
      <c r="VXA44" s="53"/>
      <c r="VXB44" s="54"/>
      <c r="VXC44" s="55"/>
      <c r="VXD44" s="56"/>
      <c r="VXG44" s="53"/>
      <c r="VXH44" s="54"/>
      <c r="VXI44" s="55"/>
      <c r="VXJ44" s="56"/>
      <c r="VXM44" s="53"/>
      <c r="VXN44" s="54"/>
      <c r="VXO44" s="55"/>
      <c r="VXP44" s="56"/>
      <c r="VXS44" s="53"/>
      <c r="VXT44" s="54"/>
      <c r="VXU44" s="55"/>
      <c r="VXV44" s="56"/>
      <c r="VXY44" s="53"/>
      <c r="VXZ44" s="54"/>
      <c r="VYA44" s="55"/>
      <c r="VYB44" s="56"/>
      <c r="VYE44" s="53"/>
      <c r="VYF44" s="54"/>
      <c r="VYG44" s="55"/>
      <c r="VYH44" s="56"/>
      <c r="VYK44" s="53"/>
      <c r="VYL44" s="54"/>
      <c r="VYM44" s="55"/>
      <c r="VYN44" s="56"/>
      <c r="VYQ44" s="53"/>
      <c r="VYR44" s="54"/>
      <c r="VYS44" s="55"/>
      <c r="VYT44" s="56"/>
      <c r="VYW44" s="53"/>
      <c r="VYX44" s="54"/>
      <c r="VYY44" s="55"/>
      <c r="VYZ44" s="56"/>
      <c r="VZC44" s="53"/>
      <c r="VZD44" s="54"/>
      <c r="VZE44" s="55"/>
      <c r="VZF44" s="56"/>
      <c r="VZI44" s="53"/>
      <c r="VZJ44" s="54"/>
      <c r="VZK44" s="55"/>
      <c r="VZL44" s="56"/>
      <c r="VZO44" s="53"/>
      <c r="VZP44" s="54"/>
      <c r="VZQ44" s="55"/>
      <c r="VZR44" s="56"/>
      <c r="VZU44" s="53"/>
      <c r="VZV44" s="54"/>
      <c r="VZW44" s="55"/>
      <c r="VZX44" s="56"/>
      <c r="WAA44" s="53"/>
      <c r="WAB44" s="54"/>
      <c r="WAC44" s="55"/>
      <c r="WAD44" s="56"/>
      <c r="WAG44" s="53"/>
      <c r="WAH44" s="54"/>
      <c r="WAI44" s="55"/>
      <c r="WAJ44" s="56"/>
      <c r="WAM44" s="53"/>
      <c r="WAN44" s="54"/>
      <c r="WAO44" s="55"/>
      <c r="WAP44" s="56"/>
      <c r="WAS44" s="53"/>
      <c r="WAT44" s="54"/>
      <c r="WAU44" s="55"/>
      <c r="WAV44" s="56"/>
      <c r="WAY44" s="53"/>
      <c r="WAZ44" s="54"/>
      <c r="WBA44" s="55"/>
      <c r="WBB44" s="56"/>
      <c r="WBE44" s="53"/>
      <c r="WBF44" s="54"/>
      <c r="WBG44" s="55"/>
      <c r="WBH44" s="56"/>
      <c r="WBK44" s="53"/>
      <c r="WBL44" s="54"/>
      <c r="WBM44" s="55"/>
      <c r="WBN44" s="56"/>
      <c r="WBQ44" s="53"/>
      <c r="WBR44" s="54"/>
      <c r="WBS44" s="55"/>
      <c r="WBT44" s="56"/>
      <c r="WBW44" s="53"/>
      <c r="WBX44" s="54"/>
      <c r="WBY44" s="55"/>
      <c r="WBZ44" s="56"/>
      <c r="WCC44" s="53"/>
      <c r="WCD44" s="54"/>
      <c r="WCE44" s="55"/>
      <c r="WCF44" s="56"/>
      <c r="WCI44" s="53"/>
      <c r="WCJ44" s="54"/>
      <c r="WCK44" s="55"/>
      <c r="WCL44" s="56"/>
      <c r="WCO44" s="53"/>
      <c r="WCP44" s="54"/>
      <c r="WCQ44" s="55"/>
      <c r="WCR44" s="56"/>
      <c r="WCU44" s="53"/>
      <c r="WCV44" s="54"/>
      <c r="WCW44" s="55"/>
      <c r="WCX44" s="56"/>
      <c r="WDA44" s="53"/>
      <c r="WDB44" s="54"/>
      <c r="WDC44" s="55"/>
      <c r="WDD44" s="56"/>
      <c r="WDG44" s="53"/>
      <c r="WDH44" s="54"/>
      <c r="WDI44" s="55"/>
      <c r="WDJ44" s="56"/>
      <c r="WDM44" s="53"/>
      <c r="WDN44" s="54"/>
      <c r="WDO44" s="55"/>
      <c r="WDP44" s="56"/>
      <c r="WDS44" s="53"/>
      <c r="WDT44" s="54"/>
      <c r="WDU44" s="55"/>
      <c r="WDV44" s="56"/>
      <c r="WDY44" s="53"/>
      <c r="WDZ44" s="54"/>
      <c r="WEA44" s="55"/>
      <c r="WEB44" s="56"/>
      <c r="WEE44" s="53"/>
      <c r="WEF44" s="54"/>
      <c r="WEG44" s="55"/>
      <c r="WEH44" s="56"/>
      <c r="WEK44" s="53"/>
      <c r="WEL44" s="54"/>
      <c r="WEM44" s="55"/>
      <c r="WEN44" s="56"/>
      <c r="WEQ44" s="53"/>
      <c r="WER44" s="54"/>
      <c r="WES44" s="55"/>
      <c r="WET44" s="56"/>
      <c r="WEW44" s="53"/>
      <c r="WEX44" s="54"/>
      <c r="WEY44" s="55"/>
      <c r="WEZ44" s="56"/>
      <c r="WFC44" s="53"/>
      <c r="WFD44" s="54"/>
      <c r="WFE44" s="55"/>
      <c r="WFF44" s="56"/>
      <c r="WFI44" s="53"/>
      <c r="WFJ44" s="54"/>
      <c r="WFK44" s="55"/>
      <c r="WFL44" s="56"/>
      <c r="WFO44" s="53"/>
      <c r="WFP44" s="54"/>
      <c r="WFQ44" s="55"/>
      <c r="WFR44" s="56"/>
      <c r="WFU44" s="53"/>
      <c r="WFV44" s="54"/>
      <c r="WFW44" s="55"/>
      <c r="WFX44" s="56"/>
      <c r="WGA44" s="53"/>
      <c r="WGB44" s="54"/>
      <c r="WGC44" s="55"/>
      <c r="WGD44" s="56"/>
      <c r="WGG44" s="53"/>
      <c r="WGH44" s="54"/>
      <c r="WGI44" s="55"/>
      <c r="WGJ44" s="56"/>
      <c r="WGM44" s="53"/>
      <c r="WGN44" s="54"/>
      <c r="WGO44" s="55"/>
      <c r="WGP44" s="56"/>
      <c r="WGS44" s="53"/>
      <c r="WGT44" s="54"/>
      <c r="WGU44" s="55"/>
      <c r="WGV44" s="56"/>
      <c r="WGY44" s="53"/>
      <c r="WGZ44" s="54"/>
      <c r="WHA44" s="55"/>
      <c r="WHB44" s="56"/>
      <c r="WHE44" s="53"/>
      <c r="WHF44" s="54"/>
      <c r="WHG44" s="55"/>
      <c r="WHH44" s="56"/>
      <c r="WHK44" s="53"/>
      <c r="WHL44" s="54"/>
      <c r="WHM44" s="55"/>
      <c r="WHN44" s="56"/>
      <c r="WHQ44" s="53"/>
      <c r="WHR44" s="54"/>
      <c r="WHS44" s="55"/>
      <c r="WHT44" s="56"/>
      <c r="WHW44" s="53"/>
      <c r="WHX44" s="54"/>
      <c r="WHY44" s="55"/>
      <c r="WHZ44" s="56"/>
      <c r="WIC44" s="53"/>
      <c r="WID44" s="54"/>
      <c r="WIE44" s="55"/>
      <c r="WIF44" s="56"/>
      <c r="WII44" s="53"/>
      <c r="WIJ44" s="54"/>
      <c r="WIK44" s="55"/>
      <c r="WIL44" s="56"/>
      <c r="WIO44" s="53"/>
      <c r="WIP44" s="54"/>
      <c r="WIQ44" s="55"/>
      <c r="WIR44" s="56"/>
      <c r="WIU44" s="53"/>
      <c r="WIV44" s="54"/>
      <c r="WIW44" s="55"/>
      <c r="WIX44" s="56"/>
      <c r="WJA44" s="53"/>
      <c r="WJB44" s="54"/>
      <c r="WJC44" s="55"/>
      <c r="WJD44" s="56"/>
      <c r="WJG44" s="53"/>
      <c r="WJH44" s="54"/>
      <c r="WJI44" s="55"/>
      <c r="WJJ44" s="56"/>
      <c r="WJM44" s="53"/>
      <c r="WJN44" s="54"/>
      <c r="WJO44" s="55"/>
      <c r="WJP44" s="56"/>
      <c r="WJS44" s="53"/>
      <c r="WJT44" s="54"/>
      <c r="WJU44" s="55"/>
      <c r="WJV44" s="56"/>
      <c r="WJY44" s="53"/>
      <c r="WJZ44" s="54"/>
      <c r="WKA44" s="55"/>
      <c r="WKB44" s="56"/>
      <c r="WKE44" s="53"/>
      <c r="WKF44" s="54"/>
      <c r="WKG44" s="55"/>
      <c r="WKH44" s="56"/>
      <c r="WKK44" s="53"/>
      <c r="WKL44" s="54"/>
      <c r="WKM44" s="55"/>
      <c r="WKN44" s="56"/>
      <c r="WKQ44" s="53"/>
      <c r="WKR44" s="54"/>
      <c r="WKS44" s="55"/>
      <c r="WKT44" s="56"/>
      <c r="WKW44" s="53"/>
      <c r="WKX44" s="54"/>
      <c r="WKY44" s="55"/>
      <c r="WKZ44" s="56"/>
      <c r="WLC44" s="53"/>
      <c r="WLD44" s="54"/>
      <c r="WLE44" s="55"/>
      <c r="WLF44" s="56"/>
      <c r="WLI44" s="53"/>
      <c r="WLJ44" s="54"/>
      <c r="WLK44" s="55"/>
      <c r="WLL44" s="56"/>
      <c r="WLO44" s="53"/>
      <c r="WLP44" s="54"/>
      <c r="WLQ44" s="55"/>
      <c r="WLR44" s="56"/>
      <c r="WLU44" s="53"/>
      <c r="WLV44" s="54"/>
      <c r="WLW44" s="55"/>
      <c r="WLX44" s="56"/>
      <c r="WMA44" s="53"/>
      <c r="WMB44" s="54"/>
      <c r="WMC44" s="55"/>
      <c r="WMD44" s="56"/>
      <c r="WMG44" s="53"/>
      <c r="WMH44" s="54"/>
      <c r="WMI44" s="55"/>
      <c r="WMJ44" s="56"/>
      <c r="WMM44" s="53"/>
      <c r="WMN44" s="54"/>
      <c r="WMO44" s="55"/>
      <c r="WMP44" s="56"/>
      <c r="WMS44" s="53"/>
      <c r="WMT44" s="54"/>
      <c r="WMU44" s="55"/>
      <c r="WMV44" s="56"/>
      <c r="WMY44" s="53"/>
      <c r="WMZ44" s="54"/>
      <c r="WNA44" s="55"/>
      <c r="WNB44" s="56"/>
      <c r="WNE44" s="53"/>
      <c r="WNF44" s="54"/>
      <c r="WNG44" s="55"/>
      <c r="WNH44" s="56"/>
      <c r="WNK44" s="53"/>
      <c r="WNL44" s="54"/>
      <c r="WNM44" s="55"/>
      <c r="WNN44" s="56"/>
      <c r="WNQ44" s="53"/>
      <c r="WNR44" s="54"/>
      <c r="WNS44" s="55"/>
      <c r="WNT44" s="56"/>
      <c r="WNW44" s="53"/>
      <c r="WNX44" s="54"/>
      <c r="WNY44" s="55"/>
      <c r="WNZ44" s="56"/>
      <c r="WOC44" s="53"/>
      <c r="WOD44" s="54"/>
      <c r="WOE44" s="55"/>
      <c r="WOF44" s="56"/>
      <c r="WOI44" s="53"/>
      <c r="WOJ44" s="54"/>
      <c r="WOK44" s="55"/>
      <c r="WOL44" s="56"/>
      <c r="WOO44" s="53"/>
      <c r="WOP44" s="54"/>
      <c r="WOQ44" s="55"/>
      <c r="WOR44" s="56"/>
      <c r="WOU44" s="53"/>
      <c r="WOV44" s="54"/>
      <c r="WOW44" s="55"/>
      <c r="WOX44" s="56"/>
      <c r="WPA44" s="53"/>
      <c r="WPB44" s="54"/>
      <c r="WPC44" s="55"/>
      <c r="WPD44" s="56"/>
      <c r="WPG44" s="53"/>
      <c r="WPH44" s="54"/>
      <c r="WPI44" s="55"/>
      <c r="WPJ44" s="56"/>
      <c r="WPM44" s="53"/>
      <c r="WPN44" s="54"/>
      <c r="WPO44" s="55"/>
      <c r="WPP44" s="56"/>
      <c r="WPS44" s="53"/>
      <c r="WPT44" s="54"/>
      <c r="WPU44" s="55"/>
      <c r="WPV44" s="56"/>
      <c r="WPY44" s="53"/>
      <c r="WPZ44" s="54"/>
      <c r="WQA44" s="55"/>
      <c r="WQB44" s="56"/>
      <c r="WQE44" s="53"/>
      <c r="WQF44" s="54"/>
      <c r="WQG44" s="55"/>
      <c r="WQH44" s="56"/>
      <c r="WQK44" s="53"/>
      <c r="WQL44" s="54"/>
      <c r="WQM44" s="55"/>
      <c r="WQN44" s="56"/>
      <c r="WQQ44" s="53"/>
      <c r="WQR44" s="54"/>
      <c r="WQS44" s="55"/>
      <c r="WQT44" s="56"/>
      <c r="WQW44" s="53"/>
      <c r="WQX44" s="54"/>
      <c r="WQY44" s="55"/>
      <c r="WQZ44" s="56"/>
      <c r="WRC44" s="53"/>
      <c r="WRD44" s="54"/>
      <c r="WRE44" s="55"/>
      <c r="WRF44" s="56"/>
      <c r="WRI44" s="53"/>
      <c r="WRJ44" s="54"/>
      <c r="WRK44" s="55"/>
      <c r="WRL44" s="56"/>
      <c r="WRO44" s="53"/>
      <c r="WRP44" s="54"/>
      <c r="WRQ44" s="55"/>
      <c r="WRR44" s="56"/>
      <c r="WRU44" s="53"/>
      <c r="WRV44" s="54"/>
      <c r="WRW44" s="55"/>
      <c r="WRX44" s="56"/>
      <c r="WSA44" s="53"/>
      <c r="WSB44" s="54"/>
      <c r="WSC44" s="55"/>
      <c r="WSD44" s="56"/>
      <c r="WSG44" s="53"/>
      <c r="WSH44" s="54"/>
      <c r="WSI44" s="55"/>
      <c r="WSJ44" s="56"/>
      <c r="WSM44" s="53"/>
      <c r="WSN44" s="54"/>
      <c r="WSO44" s="55"/>
      <c r="WSP44" s="56"/>
      <c r="WSS44" s="53"/>
      <c r="WST44" s="54"/>
      <c r="WSU44" s="55"/>
      <c r="WSV44" s="56"/>
      <c r="WSY44" s="53"/>
      <c r="WSZ44" s="54"/>
      <c r="WTA44" s="55"/>
      <c r="WTB44" s="56"/>
      <c r="WTE44" s="53"/>
      <c r="WTF44" s="54"/>
      <c r="WTG44" s="55"/>
      <c r="WTH44" s="56"/>
      <c r="WTK44" s="53"/>
      <c r="WTL44" s="54"/>
      <c r="WTM44" s="55"/>
      <c r="WTN44" s="56"/>
      <c r="WTQ44" s="53"/>
      <c r="WTR44" s="54"/>
      <c r="WTS44" s="55"/>
      <c r="WTT44" s="56"/>
      <c r="WTW44" s="53"/>
      <c r="WTX44" s="54"/>
      <c r="WTY44" s="55"/>
      <c r="WTZ44" s="56"/>
      <c r="WUC44" s="53"/>
      <c r="WUD44" s="54"/>
      <c r="WUE44" s="55"/>
      <c r="WUF44" s="56"/>
      <c r="WUI44" s="53"/>
      <c r="WUJ44" s="54"/>
      <c r="WUK44" s="55"/>
      <c r="WUL44" s="56"/>
      <c r="WUO44" s="53"/>
      <c r="WUP44" s="54"/>
      <c r="WUQ44" s="55"/>
      <c r="WUR44" s="56"/>
      <c r="WUU44" s="53"/>
      <c r="WUV44" s="54"/>
      <c r="WUW44" s="55"/>
      <c r="WUX44" s="56"/>
      <c r="WVA44" s="53"/>
      <c r="WVB44" s="54"/>
      <c r="WVC44" s="55"/>
      <c r="WVD44" s="56"/>
      <c r="WVG44" s="53"/>
      <c r="WVH44" s="54"/>
      <c r="WVI44" s="55"/>
      <c r="WVJ44" s="56"/>
      <c r="WVM44" s="53"/>
      <c r="WVN44" s="54"/>
      <c r="WVO44" s="55"/>
      <c r="WVP44" s="56"/>
      <c r="WVS44" s="53"/>
      <c r="WVT44" s="54"/>
      <c r="WVU44" s="55"/>
      <c r="WVV44" s="56"/>
      <c r="WVY44" s="53"/>
      <c r="WVZ44" s="54"/>
      <c r="WWA44" s="55"/>
      <c r="WWB44" s="56"/>
      <c r="WWE44" s="53"/>
      <c r="WWF44" s="54"/>
      <c r="WWG44" s="55"/>
      <c r="WWH44" s="56"/>
      <c r="WWK44" s="53"/>
      <c r="WWL44" s="54"/>
      <c r="WWM44" s="55"/>
      <c r="WWN44" s="56"/>
      <c r="WWQ44" s="53"/>
      <c r="WWR44" s="54"/>
      <c r="WWS44" s="55"/>
      <c r="WWT44" s="56"/>
      <c r="WWW44" s="53"/>
      <c r="WWX44" s="54"/>
      <c r="WWY44" s="55"/>
      <c r="WWZ44" s="56"/>
      <c r="WXC44" s="53"/>
      <c r="WXD44" s="54"/>
      <c r="WXE44" s="55"/>
      <c r="WXF44" s="56"/>
      <c r="WXI44" s="53"/>
      <c r="WXJ44" s="54"/>
      <c r="WXK44" s="55"/>
      <c r="WXL44" s="56"/>
      <c r="WXO44" s="53"/>
      <c r="WXP44" s="54"/>
      <c r="WXQ44" s="55"/>
      <c r="WXR44" s="56"/>
      <c r="WXU44" s="53"/>
      <c r="WXV44" s="54"/>
      <c r="WXW44" s="55"/>
      <c r="WXX44" s="56"/>
      <c r="WYA44" s="53"/>
      <c r="WYB44" s="54"/>
      <c r="WYC44" s="55"/>
      <c r="WYD44" s="56"/>
      <c r="WYG44" s="53"/>
      <c r="WYH44" s="54"/>
      <c r="WYI44" s="55"/>
      <c r="WYJ44" s="56"/>
      <c r="WYM44" s="53"/>
      <c r="WYN44" s="54"/>
      <c r="WYO44" s="55"/>
      <c r="WYP44" s="56"/>
      <c r="WYS44" s="53"/>
      <c r="WYT44" s="54"/>
      <c r="WYU44" s="55"/>
      <c r="WYV44" s="56"/>
      <c r="WYY44" s="53"/>
      <c r="WYZ44" s="54"/>
      <c r="WZA44" s="55"/>
      <c r="WZB44" s="56"/>
      <c r="WZE44" s="53"/>
      <c r="WZF44" s="54"/>
      <c r="WZG44" s="55"/>
      <c r="WZH44" s="56"/>
      <c r="WZK44" s="53"/>
      <c r="WZL44" s="54"/>
      <c r="WZM44" s="55"/>
      <c r="WZN44" s="56"/>
      <c r="WZQ44" s="53"/>
      <c r="WZR44" s="54"/>
      <c r="WZS44" s="55"/>
      <c r="WZT44" s="56"/>
      <c r="WZW44" s="53"/>
      <c r="WZX44" s="54"/>
      <c r="WZY44" s="55"/>
      <c r="WZZ44" s="56"/>
      <c r="XAC44" s="53"/>
      <c r="XAD44" s="54"/>
      <c r="XAE44" s="55"/>
      <c r="XAF44" s="56"/>
      <c r="XAI44" s="53"/>
      <c r="XAJ44" s="54"/>
      <c r="XAK44" s="55"/>
      <c r="XAL44" s="56"/>
      <c r="XAO44" s="53"/>
      <c r="XAP44" s="54"/>
      <c r="XAQ44" s="55"/>
      <c r="XAR44" s="56"/>
      <c r="XAU44" s="53"/>
      <c r="XAV44" s="54"/>
      <c r="XAW44" s="55"/>
      <c r="XAX44" s="56"/>
      <c r="XBA44" s="53"/>
      <c r="XBB44" s="54"/>
      <c r="XBC44" s="55"/>
      <c r="XBD44" s="56"/>
      <c r="XBG44" s="53"/>
      <c r="XBH44" s="54"/>
      <c r="XBI44" s="55"/>
      <c r="XBJ44" s="56"/>
      <c r="XBM44" s="53"/>
      <c r="XBN44" s="54"/>
      <c r="XBO44" s="55"/>
      <c r="XBP44" s="56"/>
      <c r="XBS44" s="53"/>
      <c r="XBT44" s="54"/>
      <c r="XBU44" s="55"/>
      <c r="XBV44" s="56"/>
      <c r="XBY44" s="53"/>
      <c r="XBZ44" s="54"/>
      <c r="XCA44" s="55"/>
      <c r="XCB44" s="56"/>
      <c r="XCE44" s="53"/>
      <c r="XCF44" s="54"/>
      <c r="XCG44" s="55"/>
      <c r="XCH44" s="56"/>
      <c r="XCK44" s="53"/>
      <c r="XCL44" s="54"/>
      <c r="XCM44" s="55"/>
      <c r="XCN44" s="56"/>
      <c r="XCQ44" s="53"/>
      <c r="XCR44" s="54"/>
      <c r="XCS44" s="55"/>
      <c r="XCT44" s="56"/>
      <c r="XCW44" s="53"/>
      <c r="XCX44" s="54"/>
      <c r="XCY44" s="55"/>
      <c r="XCZ44" s="56"/>
      <c r="XDC44" s="53"/>
      <c r="XDD44" s="54"/>
      <c r="XDE44" s="55"/>
      <c r="XDF44" s="56"/>
      <c r="XDI44" s="53"/>
      <c r="XDJ44" s="54"/>
      <c r="XDK44" s="55"/>
      <c r="XDL44" s="56"/>
      <c r="XDO44" s="53"/>
      <c r="XDP44" s="54"/>
      <c r="XDQ44" s="55"/>
      <c r="XDR44" s="56"/>
      <c r="XDU44" s="53"/>
      <c r="XDV44" s="54"/>
      <c r="XDW44" s="55"/>
      <c r="XDX44" s="56"/>
      <c r="XEA44" s="53"/>
      <c r="XEB44" s="54"/>
      <c r="XEC44" s="55"/>
      <c r="XED44" s="56"/>
      <c r="XEG44" s="53"/>
      <c r="XEH44" s="54"/>
      <c r="XEI44" s="55"/>
      <c r="XEJ44" s="56"/>
      <c r="XEM44" s="53"/>
      <c r="XEN44" s="54"/>
      <c r="XEO44" s="55"/>
      <c r="XEP44" s="56"/>
      <c r="XES44" s="53"/>
      <c r="XET44" s="54"/>
      <c r="XEU44" s="55"/>
      <c r="XEV44" s="56"/>
      <c r="XEY44" s="53"/>
      <c r="XEZ44" s="54"/>
      <c r="XFA44" s="55"/>
      <c r="XFB44" s="56"/>
    </row>
    <row r="45" spans="1:1022 1025:2048 2051:4094 4097:5120 5123:7166 7169:8192 8195:10238 10241:11264 11267:13310 13313:14336 14339:16382" s="149" customFormat="1" x14ac:dyDescent="0.25">
      <c r="A45" s="57" t="s">
        <v>38</v>
      </c>
      <c r="B45" s="58" t="s">
        <v>109</v>
      </c>
      <c r="C45" s="59" t="s">
        <v>453</v>
      </c>
      <c r="D45" s="60" t="s">
        <v>26</v>
      </c>
      <c r="E45" s="61">
        <v>1</v>
      </c>
      <c r="F45" s="62"/>
      <c r="G45" s="63"/>
      <c r="H45" s="56"/>
      <c r="K45" s="53"/>
      <c r="L45" s="54"/>
      <c r="M45" s="55"/>
      <c r="N45" s="56"/>
      <c r="Q45" s="53"/>
      <c r="R45" s="54"/>
      <c r="S45" s="55"/>
      <c r="T45" s="56"/>
      <c r="W45" s="53"/>
      <c r="X45" s="54"/>
      <c r="Y45" s="55"/>
      <c r="Z45" s="56"/>
      <c r="AC45" s="53"/>
      <c r="AD45" s="54"/>
      <c r="AE45" s="55"/>
      <c r="AF45" s="56"/>
      <c r="AI45" s="53"/>
      <c r="AJ45" s="54"/>
      <c r="AK45" s="55"/>
      <c r="AL45" s="56"/>
      <c r="AO45" s="53"/>
      <c r="AP45" s="54"/>
      <c r="AQ45" s="55"/>
      <c r="AR45" s="56"/>
      <c r="AU45" s="53"/>
      <c r="AV45" s="54"/>
      <c r="AW45" s="55"/>
      <c r="AX45" s="56"/>
      <c r="BA45" s="53"/>
      <c r="BB45" s="54"/>
      <c r="BC45" s="55"/>
      <c r="BD45" s="56"/>
      <c r="BG45" s="53"/>
      <c r="BH45" s="54"/>
      <c r="BI45" s="55"/>
      <c r="BJ45" s="56"/>
      <c r="BM45" s="53"/>
      <c r="BN45" s="54"/>
      <c r="BO45" s="55"/>
      <c r="BP45" s="56"/>
      <c r="BS45" s="53"/>
      <c r="BT45" s="54"/>
      <c r="BU45" s="55"/>
      <c r="BV45" s="56"/>
      <c r="BY45" s="53"/>
      <c r="BZ45" s="54"/>
      <c r="CA45" s="55"/>
      <c r="CB45" s="56"/>
      <c r="CE45" s="53"/>
      <c r="CF45" s="54"/>
      <c r="CG45" s="55"/>
      <c r="CH45" s="56"/>
      <c r="CK45" s="53"/>
      <c r="CL45" s="54"/>
      <c r="CM45" s="55"/>
      <c r="CN45" s="56"/>
      <c r="CQ45" s="53"/>
      <c r="CR45" s="54"/>
      <c r="CS45" s="55"/>
      <c r="CT45" s="56"/>
      <c r="CW45" s="53"/>
      <c r="CX45" s="54"/>
      <c r="CY45" s="55"/>
      <c r="CZ45" s="56"/>
      <c r="DC45" s="53"/>
      <c r="DD45" s="54"/>
      <c r="DE45" s="55"/>
      <c r="DF45" s="56"/>
      <c r="DI45" s="53"/>
      <c r="DJ45" s="54"/>
      <c r="DK45" s="55"/>
      <c r="DL45" s="56"/>
      <c r="DO45" s="53"/>
      <c r="DP45" s="54"/>
      <c r="DQ45" s="55"/>
      <c r="DR45" s="56"/>
      <c r="DU45" s="53"/>
      <c r="DV45" s="54"/>
      <c r="DW45" s="55"/>
      <c r="DX45" s="56"/>
      <c r="EA45" s="53"/>
      <c r="EB45" s="54"/>
      <c r="EC45" s="55"/>
      <c r="ED45" s="56"/>
      <c r="EG45" s="53"/>
      <c r="EH45" s="54"/>
      <c r="EI45" s="55"/>
      <c r="EJ45" s="56"/>
      <c r="EM45" s="53"/>
      <c r="EN45" s="54"/>
      <c r="EO45" s="55"/>
      <c r="EP45" s="56"/>
      <c r="ES45" s="53"/>
      <c r="ET45" s="54"/>
      <c r="EU45" s="55"/>
      <c r="EV45" s="56"/>
      <c r="EY45" s="53"/>
      <c r="EZ45" s="54"/>
      <c r="FA45" s="55"/>
      <c r="FB45" s="56"/>
      <c r="FE45" s="53"/>
      <c r="FF45" s="54"/>
      <c r="FG45" s="55"/>
      <c r="FH45" s="56"/>
      <c r="FK45" s="53"/>
      <c r="FL45" s="54"/>
      <c r="FM45" s="55"/>
      <c r="FN45" s="56"/>
      <c r="FQ45" s="53"/>
      <c r="FR45" s="54"/>
      <c r="FS45" s="55"/>
      <c r="FT45" s="56"/>
      <c r="FW45" s="53"/>
      <c r="FX45" s="54"/>
      <c r="FY45" s="55"/>
      <c r="FZ45" s="56"/>
      <c r="GC45" s="53"/>
      <c r="GD45" s="54"/>
      <c r="GE45" s="55"/>
      <c r="GF45" s="56"/>
      <c r="GI45" s="53"/>
      <c r="GJ45" s="54"/>
      <c r="GK45" s="55"/>
      <c r="GL45" s="56"/>
      <c r="GO45" s="53"/>
      <c r="GP45" s="54"/>
      <c r="GQ45" s="55"/>
      <c r="GR45" s="56"/>
      <c r="GU45" s="53"/>
      <c r="GV45" s="54"/>
      <c r="GW45" s="55"/>
      <c r="GX45" s="56"/>
      <c r="HA45" s="53"/>
      <c r="HB45" s="54"/>
      <c r="HC45" s="55"/>
      <c r="HD45" s="56"/>
      <c r="HG45" s="53"/>
      <c r="HH45" s="54"/>
      <c r="HI45" s="55"/>
      <c r="HJ45" s="56"/>
      <c r="HM45" s="53"/>
      <c r="HN45" s="54"/>
      <c r="HO45" s="55"/>
      <c r="HP45" s="56"/>
      <c r="HS45" s="53"/>
      <c r="HT45" s="54"/>
      <c r="HU45" s="55"/>
      <c r="HV45" s="56"/>
      <c r="HY45" s="53"/>
      <c r="HZ45" s="54"/>
      <c r="IA45" s="55"/>
      <c r="IB45" s="56"/>
      <c r="IE45" s="53"/>
      <c r="IF45" s="54"/>
      <c r="IG45" s="55"/>
      <c r="IH45" s="56"/>
      <c r="IK45" s="53"/>
      <c r="IL45" s="54"/>
      <c r="IM45" s="55"/>
      <c r="IN45" s="56"/>
      <c r="IQ45" s="53"/>
      <c r="IR45" s="54"/>
      <c r="IS45" s="55"/>
      <c r="IT45" s="56"/>
      <c r="IW45" s="53"/>
      <c r="IX45" s="54"/>
      <c r="IY45" s="55"/>
      <c r="IZ45" s="56"/>
      <c r="JC45" s="53"/>
      <c r="JD45" s="54"/>
      <c r="JE45" s="55"/>
      <c r="JF45" s="56"/>
      <c r="JI45" s="53"/>
      <c r="JJ45" s="54"/>
      <c r="JK45" s="55"/>
      <c r="JL45" s="56"/>
      <c r="JO45" s="53"/>
      <c r="JP45" s="54"/>
      <c r="JQ45" s="55"/>
      <c r="JR45" s="56"/>
      <c r="JU45" s="53"/>
      <c r="JV45" s="54"/>
      <c r="JW45" s="55"/>
      <c r="JX45" s="56"/>
      <c r="KA45" s="53"/>
      <c r="KB45" s="54"/>
      <c r="KC45" s="55"/>
      <c r="KD45" s="56"/>
      <c r="KG45" s="53"/>
      <c r="KH45" s="54"/>
      <c r="KI45" s="55"/>
      <c r="KJ45" s="56"/>
      <c r="KM45" s="53"/>
      <c r="KN45" s="54"/>
      <c r="KO45" s="55"/>
      <c r="KP45" s="56"/>
      <c r="KS45" s="53"/>
      <c r="KT45" s="54"/>
      <c r="KU45" s="55"/>
      <c r="KV45" s="56"/>
      <c r="KY45" s="53"/>
      <c r="KZ45" s="54"/>
      <c r="LA45" s="55"/>
      <c r="LB45" s="56"/>
      <c r="LE45" s="53"/>
      <c r="LF45" s="54"/>
      <c r="LG45" s="55"/>
      <c r="LH45" s="56"/>
      <c r="LK45" s="53"/>
      <c r="LL45" s="54"/>
      <c r="LM45" s="55"/>
      <c r="LN45" s="56"/>
      <c r="LQ45" s="53"/>
      <c r="LR45" s="54"/>
      <c r="LS45" s="55"/>
      <c r="LT45" s="56"/>
      <c r="LW45" s="53"/>
      <c r="LX45" s="54"/>
      <c r="LY45" s="55"/>
      <c r="LZ45" s="56"/>
      <c r="MC45" s="53"/>
      <c r="MD45" s="54"/>
      <c r="ME45" s="55"/>
      <c r="MF45" s="56"/>
      <c r="MI45" s="53"/>
      <c r="MJ45" s="54"/>
      <c r="MK45" s="55"/>
      <c r="ML45" s="56"/>
      <c r="MO45" s="53"/>
      <c r="MP45" s="54"/>
      <c r="MQ45" s="55"/>
      <c r="MR45" s="56"/>
      <c r="MU45" s="53"/>
      <c r="MV45" s="54"/>
      <c r="MW45" s="55"/>
      <c r="MX45" s="56"/>
      <c r="NA45" s="53"/>
      <c r="NB45" s="54"/>
      <c r="NC45" s="55"/>
      <c r="ND45" s="56"/>
      <c r="NG45" s="53"/>
      <c r="NH45" s="54"/>
      <c r="NI45" s="55"/>
      <c r="NJ45" s="56"/>
      <c r="NM45" s="53"/>
      <c r="NN45" s="54"/>
      <c r="NO45" s="55"/>
      <c r="NP45" s="56"/>
      <c r="NS45" s="53"/>
      <c r="NT45" s="54"/>
      <c r="NU45" s="55"/>
      <c r="NV45" s="56"/>
      <c r="NY45" s="53"/>
      <c r="NZ45" s="54"/>
      <c r="OA45" s="55"/>
      <c r="OB45" s="56"/>
      <c r="OE45" s="53"/>
      <c r="OF45" s="54"/>
      <c r="OG45" s="55"/>
      <c r="OH45" s="56"/>
      <c r="OK45" s="53"/>
      <c r="OL45" s="54"/>
      <c r="OM45" s="55"/>
      <c r="ON45" s="56"/>
      <c r="OQ45" s="53"/>
      <c r="OR45" s="54"/>
      <c r="OS45" s="55"/>
      <c r="OT45" s="56"/>
      <c r="OW45" s="53"/>
      <c r="OX45" s="54"/>
      <c r="OY45" s="55"/>
      <c r="OZ45" s="56"/>
      <c r="PC45" s="53"/>
      <c r="PD45" s="54"/>
      <c r="PE45" s="55"/>
      <c r="PF45" s="56"/>
      <c r="PI45" s="53"/>
      <c r="PJ45" s="54"/>
      <c r="PK45" s="55"/>
      <c r="PL45" s="56"/>
      <c r="PO45" s="53"/>
      <c r="PP45" s="54"/>
      <c r="PQ45" s="55"/>
      <c r="PR45" s="56"/>
      <c r="PU45" s="53"/>
      <c r="PV45" s="54"/>
      <c r="PW45" s="55"/>
      <c r="PX45" s="56"/>
      <c r="QA45" s="53"/>
      <c r="QB45" s="54"/>
      <c r="QC45" s="55"/>
      <c r="QD45" s="56"/>
      <c r="QG45" s="53"/>
      <c r="QH45" s="54"/>
      <c r="QI45" s="55"/>
      <c r="QJ45" s="56"/>
      <c r="QM45" s="53"/>
      <c r="QN45" s="54"/>
      <c r="QO45" s="55"/>
      <c r="QP45" s="56"/>
      <c r="QS45" s="53"/>
      <c r="QT45" s="54"/>
      <c r="QU45" s="55"/>
      <c r="QV45" s="56"/>
      <c r="QY45" s="53"/>
      <c r="QZ45" s="54"/>
      <c r="RA45" s="55"/>
      <c r="RB45" s="56"/>
      <c r="RE45" s="53"/>
      <c r="RF45" s="54"/>
      <c r="RG45" s="55"/>
      <c r="RH45" s="56"/>
      <c r="RK45" s="53"/>
      <c r="RL45" s="54"/>
      <c r="RM45" s="55"/>
      <c r="RN45" s="56"/>
      <c r="RQ45" s="53"/>
      <c r="RR45" s="54"/>
      <c r="RS45" s="55"/>
      <c r="RT45" s="56"/>
      <c r="RW45" s="53"/>
      <c r="RX45" s="54"/>
      <c r="RY45" s="55"/>
      <c r="RZ45" s="56"/>
      <c r="SC45" s="53"/>
      <c r="SD45" s="54"/>
      <c r="SE45" s="55"/>
      <c r="SF45" s="56"/>
      <c r="SI45" s="53"/>
      <c r="SJ45" s="54"/>
      <c r="SK45" s="55"/>
      <c r="SL45" s="56"/>
      <c r="SO45" s="53"/>
      <c r="SP45" s="54"/>
      <c r="SQ45" s="55"/>
      <c r="SR45" s="56"/>
      <c r="SU45" s="53"/>
      <c r="SV45" s="54"/>
      <c r="SW45" s="55"/>
      <c r="SX45" s="56"/>
      <c r="TA45" s="53"/>
      <c r="TB45" s="54"/>
      <c r="TC45" s="55"/>
      <c r="TD45" s="56"/>
      <c r="TG45" s="53"/>
      <c r="TH45" s="54"/>
      <c r="TI45" s="55"/>
      <c r="TJ45" s="56"/>
      <c r="TM45" s="53"/>
      <c r="TN45" s="54"/>
      <c r="TO45" s="55"/>
      <c r="TP45" s="56"/>
      <c r="TS45" s="53"/>
      <c r="TT45" s="54"/>
      <c r="TU45" s="55"/>
      <c r="TV45" s="56"/>
      <c r="TY45" s="53"/>
      <c r="TZ45" s="54"/>
      <c r="UA45" s="55"/>
      <c r="UB45" s="56"/>
      <c r="UE45" s="53"/>
      <c r="UF45" s="54"/>
      <c r="UG45" s="55"/>
      <c r="UH45" s="56"/>
      <c r="UK45" s="53"/>
      <c r="UL45" s="54"/>
      <c r="UM45" s="55"/>
      <c r="UN45" s="56"/>
      <c r="UQ45" s="53"/>
      <c r="UR45" s="54"/>
      <c r="US45" s="55"/>
      <c r="UT45" s="56"/>
      <c r="UW45" s="53"/>
      <c r="UX45" s="54"/>
      <c r="UY45" s="55"/>
      <c r="UZ45" s="56"/>
      <c r="VC45" s="53"/>
      <c r="VD45" s="54"/>
      <c r="VE45" s="55"/>
      <c r="VF45" s="56"/>
      <c r="VI45" s="53"/>
      <c r="VJ45" s="54"/>
      <c r="VK45" s="55"/>
      <c r="VL45" s="56"/>
      <c r="VO45" s="53"/>
      <c r="VP45" s="54"/>
      <c r="VQ45" s="55"/>
      <c r="VR45" s="56"/>
      <c r="VU45" s="53"/>
      <c r="VV45" s="54"/>
      <c r="VW45" s="55"/>
      <c r="VX45" s="56"/>
      <c r="WA45" s="53"/>
      <c r="WB45" s="54"/>
      <c r="WC45" s="55"/>
      <c r="WD45" s="56"/>
      <c r="WG45" s="53"/>
      <c r="WH45" s="54"/>
      <c r="WI45" s="55"/>
      <c r="WJ45" s="56"/>
      <c r="WM45" s="53"/>
      <c r="WN45" s="54"/>
      <c r="WO45" s="55"/>
      <c r="WP45" s="56"/>
      <c r="WS45" s="53"/>
      <c r="WT45" s="54"/>
      <c r="WU45" s="55"/>
      <c r="WV45" s="56"/>
      <c r="WY45" s="53"/>
      <c r="WZ45" s="54"/>
      <c r="XA45" s="55"/>
      <c r="XB45" s="56"/>
      <c r="XE45" s="53"/>
      <c r="XF45" s="54"/>
      <c r="XG45" s="55"/>
      <c r="XH45" s="56"/>
      <c r="XK45" s="53"/>
      <c r="XL45" s="54"/>
      <c r="XM45" s="55"/>
      <c r="XN45" s="56"/>
      <c r="XQ45" s="53"/>
      <c r="XR45" s="54"/>
      <c r="XS45" s="55"/>
      <c r="XT45" s="56"/>
      <c r="XW45" s="53"/>
      <c r="XX45" s="54"/>
      <c r="XY45" s="55"/>
      <c r="XZ45" s="56"/>
      <c r="YC45" s="53"/>
      <c r="YD45" s="54"/>
      <c r="YE45" s="55"/>
      <c r="YF45" s="56"/>
      <c r="YI45" s="53"/>
      <c r="YJ45" s="54"/>
      <c r="YK45" s="55"/>
      <c r="YL45" s="56"/>
      <c r="YO45" s="53"/>
      <c r="YP45" s="54"/>
      <c r="YQ45" s="55"/>
      <c r="YR45" s="56"/>
      <c r="YU45" s="53"/>
      <c r="YV45" s="54"/>
      <c r="YW45" s="55"/>
      <c r="YX45" s="56"/>
      <c r="ZA45" s="53"/>
      <c r="ZB45" s="54"/>
      <c r="ZC45" s="55"/>
      <c r="ZD45" s="56"/>
      <c r="ZG45" s="53"/>
      <c r="ZH45" s="54"/>
      <c r="ZI45" s="55"/>
      <c r="ZJ45" s="56"/>
      <c r="ZM45" s="53"/>
      <c r="ZN45" s="54"/>
      <c r="ZO45" s="55"/>
      <c r="ZP45" s="56"/>
      <c r="ZS45" s="53"/>
      <c r="ZT45" s="54"/>
      <c r="ZU45" s="55"/>
      <c r="ZV45" s="56"/>
      <c r="ZY45" s="53"/>
      <c r="ZZ45" s="54"/>
      <c r="AAA45" s="55"/>
      <c r="AAB45" s="56"/>
      <c r="AAE45" s="53"/>
      <c r="AAF45" s="54"/>
      <c r="AAG45" s="55"/>
      <c r="AAH45" s="56"/>
      <c r="AAK45" s="53"/>
      <c r="AAL45" s="54"/>
      <c r="AAM45" s="55"/>
      <c r="AAN45" s="56"/>
      <c r="AAQ45" s="53"/>
      <c r="AAR45" s="54"/>
      <c r="AAS45" s="55"/>
      <c r="AAT45" s="56"/>
      <c r="AAW45" s="53"/>
      <c r="AAX45" s="54"/>
      <c r="AAY45" s="55"/>
      <c r="AAZ45" s="56"/>
      <c r="ABC45" s="53"/>
      <c r="ABD45" s="54"/>
      <c r="ABE45" s="55"/>
      <c r="ABF45" s="56"/>
      <c r="ABI45" s="53"/>
      <c r="ABJ45" s="54"/>
      <c r="ABK45" s="55"/>
      <c r="ABL45" s="56"/>
      <c r="ABO45" s="53"/>
      <c r="ABP45" s="54"/>
      <c r="ABQ45" s="55"/>
      <c r="ABR45" s="56"/>
      <c r="ABU45" s="53"/>
      <c r="ABV45" s="54"/>
      <c r="ABW45" s="55"/>
      <c r="ABX45" s="56"/>
      <c r="ACA45" s="53"/>
      <c r="ACB45" s="54"/>
      <c r="ACC45" s="55"/>
      <c r="ACD45" s="56"/>
      <c r="ACG45" s="53"/>
      <c r="ACH45" s="54"/>
      <c r="ACI45" s="55"/>
      <c r="ACJ45" s="56"/>
      <c r="ACM45" s="53"/>
      <c r="ACN45" s="54"/>
      <c r="ACO45" s="55"/>
      <c r="ACP45" s="56"/>
      <c r="ACS45" s="53"/>
      <c r="ACT45" s="54"/>
      <c r="ACU45" s="55"/>
      <c r="ACV45" s="56"/>
      <c r="ACY45" s="53"/>
      <c r="ACZ45" s="54"/>
      <c r="ADA45" s="55"/>
      <c r="ADB45" s="56"/>
      <c r="ADE45" s="53"/>
      <c r="ADF45" s="54"/>
      <c r="ADG45" s="55"/>
      <c r="ADH45" s="56"/>
      <c r="ADK45" s="53"/>
      <c r="ADL45" s="54"/>
      <c r="ADM45" s="55"/>
      <c r="ADN45" s="56"/>
      <c r="ADQ45" s="53"/>
      <c r="ADR45" s="54"/>
      <c r="ADS45" s="55"/>
      <c r="ADT45" s="56"/>
      <c r="ADW45" s="53"/>
      <c r="ADX45" s="54"/>
      <c r="ADY45" s="55"/>
      <c r="ADZ45" s="56"/>
      <c r="AEC45" s="53"/>
      <c r="AED45" s="54"/>
      <c r="AEE45" s="55"/>
      <c r="AEF45" s="56"/>
      <c r="AEI45" s="53"/>
      <c r="AEJ45" s="54"/>
      <c r="AEK45" s="55"/>
      <c r="AEL45" s="56"/>
      <c r="AEO45" s="53"/>
      <c r="AEP45" s="54"/>
      <c r="AEQ45" s="55"/>
      <c r="AER45" s="56"/>
      <c r="AEU45" s="53"/>
      <c r="AEV45" s="54"/>
      <c r="AEW45" s="55"/>
      <c r="AEX45" s="56"/>
      <c r="AFA45" s="53"/>
      <c r="AFB45" s="54"/>
      <c r="AFC45" s="55"/>
      <c r="AFD45" s="56"/>
      <c r="AFG45" s="53"/>
      <c r="AFH45" s="54"/>
      <c r="AFI45" s="55"/>
      <c r="AFJ45" s="56"/>
      <c r="AFM45" s="53"/>
      <c r="AFN45" s="54"/>
      <c r="AFO45" s="55"/>
      <c r="AFP45" s="56"/>
      <c r="AFS45" s="53"/>
      <c r="AFT45" s="54"/>
      <c r="AFU45" s="55"/>
      <c r="AFV45" s="56"/>
      <c r="AFY45" s="53"/>
      <c r="AFZ45" s="54"/>
      <c r="AGA45" s="55"/>
      <c r="AGB45" s="56"/>
      <c r="AGE45" s="53"/>
      <c r="AGF45" s="54"/>
      <c r="AGG45" s="55"/>
      <c r="AGH45" s="56"/>
      <c r="AGK45" s="53"/>
      <c r="AGL45" s="54"/>
      <c r="AGM45" s="55"/>
      <c r="AGN45" s="56"/>
      <c r="AGQ45" s="53"/>
      <c r="AGR45" s="54"/>
      <c r="AGS45" s="55"/>
      <c r="AGT45" s="56"/>
      <c r="AGW45" s="53"/>
      <c r="AGX45" s="54"/>
      <c r="AGY45" s="55"/>
      <c r="AGZ45" s="56"/>
      <c r="AHC45" s="53"/>
      <c r="AHD45" s="54"/>
      <c r="AHE45" s="55"/>
      <c r="AHF45" s="56"/>
      <c r="AHI45" s="53"/>
      <c r="AHJ45" s="54"/>
      <c r="AHK45" s="55"/>
      <c r="AHL45" s="56"/>
      <c r="AHO45" s="53"/>
      <c r="AHP45" s="54"/>
      <c r="AHQ45" s="55"/>
      <c r="AHR45" s="56"/>
      <c r="AHU45" s="53"/>
      <c r="AHV45" s="54"/>
      <c r="AHW45" s="55"/>
      <c r="AHX45" s="56"/>
      <c r="AIA45" s="53"/>
      <c r="AIB45" s="54"/>
      <c r="AIC45" s="55"/>
      <c r="AID45" s="56"/>
      <c r="AIG45" s="53"/>
      <c r="AIH45" s="54"/>
      <c r="AII45" s="55"/>
      <c r="AIJ45" s="56"/>
      <c r="AIM45" s="53"/>
      <c r="AIN45" s="54"/>
      <c r="AIO45" s="55"/>
      <c r="AIP45" s="56"/>
      <c r="AIS45" s="53"/>
      <c r="AIT45" s="54"/>
      <c r="AIU45" s="55"/>
      <c r="AIV45" s="56"/>
      <c r="AIY45" s="53"/>
      <c r="AIZ45" s="54"/>
      <c r="AJA45" s="55"/>
      <c r="AJB45" s="56"/>
      <c r="AJE45" s="53"/>
      <c r="AJF45" s="54"/>
      <c r="AJG45" s="55"/>
      <c r="AJH45" s="56"/>
      <c r="AJK45" s="53"/>
      <c r="AJL45" s="54"/>
      <c r="AJM45" s="55"/>
      <c r="AJN45" s="56"/>
      <c r="AJQ45" s="53"/>
      <c r="AJR45" s="54"/>
      <c r="AJS45" s="55"/>
      <c r="AJT45" s="56"/>
      <c r="AJW45" s="53"/>
      <c r="AJX45" s="54"/>
      <c r="AJY45" s="55"/>
      <c r="AJZ45" s="56"/>
      <c r="AKC45" s="53"/>
      <c r="AKD45" s="54"/>
      <c r="AKE45" s="55"/>
      <c r="AKF45" s="56"/>
      <c r="AKI45" s="53"/>
      <c r="AKJ45" s="54"/>
      <c r="AKK45" s="55"/>
      <c r="AKL45" s="56"/>
      <c r="AKO45" s="53"/>
      <c r="AKP45" s="54"/>
      <c r="AKQ45" s="55"/>
      <c r="AKR45" s="56"/>
      <c r="AKU45" s="53"/>
      <c r="AKV45" s="54"/>
      <c r="AKW45" s="55"/>
      <c r="AKX45" s="56"/>
      <c r="ALA45" s="53"/>
      <c r="ALB45" s="54"/>
      <c r="ALC45" s="55"/>
      <c r="ALD45" s="56"/>
      <c r="ALG45" s="53"/>
      <c r="ALH45" s="54"/>
      <c r="ALI45" s="55"/>
      <c r="ALJ45" s="56"/>
      <c r="ALM45" s="53"/>
      <c r="ALN45" s="54"/>
      <c r="ALO45" s="55"/>
      <c r="ALP45" s="56"/>
      <c r="ALS45" s="53"/>
      <c r="ALT45" s="54"/>
      <c r="ALU45" s="55"/>
      <c r="ALV45" s="56"/>
      <c r="ALY45" s="53"/>
      <c r="ALZ45" s="54"/>
      <c r="AMA45" s="55"/>
      <c r="AMB45" s="56"/>
      <c r="AME45" s="53"/>
      <c r="AMF45" s="54"/>
      <c r="AMG45" s="55"/>
      <c r="AMH45" s="56"/>
      <c r="AMK45" s="53"/>
      <c r="AML45" s="54"/>
      <c r="AMM45" s="55"/>
      <c r="AMN45" s="56"/>
      <c r="AMQ45" s="53"/>
      <c r="AMR45" s="54"/>
      <c r="AMS45" s="55"/>
      <c r="AMT45" s="56"/>
      <c r="AMW45" s="53"/>
      <c r="AMX45" s="54"/>
      <c r="AMY45" s="55"/>
      <c r="AMZ45" s="56"/>
      <c r="ANC45" s="53"/>
      <c r="AND45" s="54"/>
      <c r="ANE45" s="55"/>
      <c r="ANF45" s="56"/>
      <c r="ANI45" s="53"/>
      <c r="ANJ45" s="54"/>
      <c r="ANK45" s="55"/>
      <c r="ANL45" s="56"/>
      <c r="ANO45" s="53"/>
      <c r="ANP45" s="54"/>
      <c r="ANQ45" s="55"/>
      <c r="ANR45" s="56"/>
      <c r="ANU45" s="53"/>
      <c r="ANV45" s="54"/>
      <c r="ANW45" s="55"/>
      <c r="ANX45" s="56"/>
      <c r="AOA45" s="53"/>
      <c r="AOB45" s="54"/>
      <c r="AOC45" s="55"/>
      <c r="AOD45" s="56"/>
      <c r="AOG45" s="53"/>
      <c r="AOH45" s="54"/>
      <c r="AOI45" s="55"/>
      <c r="AOJ45" s="56"/>
      <c r="AOM45" s="53"/>
      <c r="AON45" s="54"/>
      <c r="AOO45" s="55"/>
      <c r="AOP45" s="56"/>
      <c r="AOS45" s="53"/>
      <c r="AOT45" s="54"/>
      <c r="AOU45" s="55"/>
      <c r="AOV45" s="56"/>
      <c r="AOY45" s="53"/>
      <c r="AOZ45" s="54"/>
      <c r="APA45" s="55"/>
      <c r="APB45" s="56"/>
      <c r="APE45" s="53"/>
      <c r="APF45" s="54"/>
      <c r="APG45" s="55"/>
      <c r="APH45" s="56"/>
      <c r="APK45" s="53"/>
      <c r="APL45" s="54"/>
      <c r="APM45" s="55"/>
      <c r="APN45" s="56"/>
      <c r="APQ45" s="53"/>
      <c r="APR45" s="54"/>
      <c r="APS45" s="55"/>
      <c r="APT45" s="56"/>
      <c r="APW45" s="53"/>
      <c r="APX45" s="54"/>
      <c r="APY45" s="55"/>
      <c r="APZ45" s="56"/>
      <c r="AQC45" s="53"/>
      <c r="AQD45" s="54"/>
      <c r="AQE45" s="55"/>
      <c r="AQF45" s="56"/>
      <c r="AQI45" s="53"/>
      <c r="AQJ45" s="54"/>
      <c r="AQK45" s="55"/>
      <c r="AQL45" s="56"/>
      <c r="AQO45" s="53"/>
      <c r="AQP45" s="54"/>
      <c r="AQQ45" s="55"/>
      <c r="AQR45" s="56"/>
      <c r="AQU45" s="53"/>
      <c r="AQV45" s="54"/>
      <c r="AQW45" s="55"/>
      <c r="AQX45" s="56"/>
      <c r="ARA45" s="53"/>
      <c r="ARB45" s="54"/>
      <c r="ARC45" s="55"/>
      <c r="ARD45" s="56"/>
      <c r="ARG45" s="53"/>
      <c r="ARH45" s="54"/>
      <c r="ARI45" s="55"/>
      <c r="ARJ45" s="56"/>
      <c r="ARM45" s="53"/>
      <c r="ARN45" s="54"/>
      <c r="ARO45" s="55"/>
      <c r="ARP45" s="56"/>
      <c r="ARS45" s="53"/>
      <c r="ART45" s="54"/>
      <c r="ARU45" s="55"/>
      <c r="ARV45" s="56"/>
      <c r="ARY45" s="53"/>
      <c r="ARZ45" s="54"/>
      <c r="ASA45" s="55"/>
      <c r="ASB45" s="56"/>
      <c r="ASE45" s="53"/>
      <c r="ASF45" s="54"/>
      <c r="ASG45" s="55"/>
      <c r="ASH45" s="56"/>
      <c r="ASK45" s="53"/>
      <c r="ASL45" s="54"/>
      <c r="ASM45" s="55"/>
      <c r="ASN45" s="56"/>
      <c r="ASQ45" s="53"/>
      <c r="ASR45" s="54"/>
      <c r="ASS45" s="55"/>
      <c r="AST45" s="56"/>
      <c r="ASW45" s="53"/>
      <c r="ASX45" s="54"/>
      <c r="ASY45" s="55"/>
      <c r="ASZ45" s="56"/>
      <c r="ATC45" s="53"/>
      <c r="ATD45" s="54"/>
      <c r="ATE45" s="55"/>
      <c r="ATF45" s="56"/>
      <c r="ATI45" s="53"/>
      <c r="ATJ45" s="54"/>
      <c r="ATK45" s="55"/>
      <c r="ATL45" s="56"/>
      <c r="ATO45" s="53"/>
      <c r="ATP45" s="54"/>
      <c r="ATQ45" s="55"/>
      <c r="ATR45" s="56"/>
      <c r="ATU45" s="53"/>
      <c r="ATV45" s="54"/>
      <c r="ATW45" s="55"/>
      <c r="ATX45" s="56"/>
      <c r="AUA45" s="53"/>
      <c r="AUB45" s="54"/>
      <c r="AUC45" s="55"/>
      <c r="AUD45" s="56"/>
      <c r="AUG45" s="53"/>
      <c r="AUH45" s="54"/>
      <c r="AUI45" s="55"/>
      <c r="AUJ45" s="56"/>
      <c r="AUM45" s="53"/>
      <c r="AUN45" s="54"/>
      <c r="AUO45" s="55"/>
      <c r="AUP45" s="56"/>
      <c r="AUS45" s="53"/>
      <c r="AUT45" s="54"/>
      <c r="AUU45" s="55"/>
      <c r="AUV45" s="56"/>
      <c r="AUY45" s="53"/>
      <c r="AUZ45" s="54"/>
      <c r="AVA45" s="55"/>
      <c r="AVB45" s="56"/>
      <c r="AVE45" s="53"/>
      <c r="AVF45" s="54"/>
      <c r="AVG45" s="55"/>
      <c r="AVH45" s="56"/>
      <c r="AVK45" s="53"/>
      <c r="AVL45" s="54"/>
      <c r="AVM45" s="55"/>
      <c r="AVN45" s="56"/>
      <c r="AVQ45" s="53"/>
      <c r="AVR45" s="54"/>
      <c r="AVS45" s="55"/>
      <c r="AVT45" s="56"/>
      <c r="AVW45" s="53"/>
      <c r="AVX45" s="54"/>
      <c r="AVY45" s="55"/>
      <c r="AVZ45" s="56"/>
      <c r="AWC45" s="53"/>
      <c r="AWD45" s="54"/>
      <c r="AWE45" s="55"/>
      <c r="AWF45" s="56"/>
      <c r="AWI45" s="53"/>
      <c r="AWJ45" s="54"/>
      <c r="AWK45" s="55"/>
      <c r="AWL45" s="56"/>
      <c r="AWO45" s="53"/>
      <c r="AWP45" s="54"/>
      <c r="AWQ45" s="55"/>
      <c r="AWR45" s="56"/>
      <c r="AWU45" s="53"/>
      <c r="AWV45" s="54"/>
      <c r="AWW45" s="55"/>
      <c r="AWX45" s="56"/>
      <c r="AXA45" s="53"/>
      <c r="AXB45" s="54"/>
      <c r="AXC45" s="55"/>
      <c r="AXD45" s="56"/>
      <c r="AXG45" s="53"/>
      <c r="AXH45" s="54"/>
      <c r="AXI45" s="55"/>
      <c r="AXJ45" s="56"/>
      <c r="AXM45" s="53"/>
      <c r="AXN45" s="54"/>
      <c r="AXO45" s="55"/>
      <c r="AXP45" s="56"/>
      <c r="AXS45" s="53"/>
      <c r="AXT45" s="54"/>
      <c r="AXU45" s="55"/>
      <c r="AXV45" s="56"/>
      <c r="AXY45" s="53"/>
      <c r="AXZ45" s="54"/>
      <c r="AYA45" s="55"/>
      <c r="AYB45" s="56"/>
      <c r="AYE45" s="53"/>
      <c r="AYF45" s="54"/>
      <c r="AYG45" s="55"/>
      <c r="AYH45" s="56"/>
      <c r="AYK45" s="53"/>
      <c r="AYL45" s="54"/>
      <c r="AYM45" s="55"/>
      <c r="AYN45" s="56"/>
      <c r="AYQ45" s="53"/>
      <c r="AYR45" s="54"/>
      <c r="AYS45" s="55"/>
      <c r="AYT45" s="56"/>
      <c r="AYW45" s="53"/>
      <c r="AYX45" s="54"/>
      <c r="AYY45" s="55"/>
      <c r="AYZ45" s="56"/>
      <c r="AZC45" s="53"/>
      <c r="AZD45" s="54"/>
      <c r="AZE45" s="55"/>
      <c r="AZF45" s="56"/>
      <c r="AZI45" s="53"/>
      <c r="AZJ45" s="54"/>
      <c r="AZK45" s="55"/>
      <c r="AZL45" s="56"/>
      <c r="AZO45" s="53"/>
      <c r="AZP45" s="54"/>
      <c r="AZQ45" s="55"/>
      <c r="AZR45" s="56"/>
      <c r="AZU45" s="53"/>
      <c r="AZV45" s="54"/>
      <c r="AZW45" s="55"/>
      <c r="AZX45" s="56"/>
      <c r="BAA45" s="53"/>
      <c r="BAB45" s="54"/>
      <c r="BAC45" s="55"/>
      <c r="BAD45" s="56"/>
      <c r="BAG45" s="53"/>
      <c r="BAH45" s="54"/>
      <c r="BAI45" s="55"/>
      <c r="BAJ45" s="56"/>
      <c r="BAM45" s="53"/>
      <c r="BAN45" s="54"/>
      <c r="BAO45" s="55"/>
      <c r="BAP45" s="56"/>
      <c r="BAS45" s="53"/>
      <c r="BAT45" s="54"/>
      <c r="BAU45" s="55"/>
      <c r="BAV45" s="56"/>
      <c r="BAY45" s="53"/>
      <c r="BAZ45" s="54"/>
      <c r="BBA45" s="55"/>
      <c r="BBB45" s="56"/>
      <c r="BBE45" s="53"/>
      <c r="BBF45" s="54"/>
      <c r="BBG45" s="55"/>
      <c r="BBH45" s="56"/>
      <c r="BBK45" s="53"/>
      <c r="BBL45" s="54"/>
      <c r="BBM45" s="55"/>
      <c r="BBN45" s="56"/>
      <c r="BBQ45" s="53"/>
      <c r="BBR45" s="54"/>
      <c r="BBS45" s="55"/>
      <c r="BBT45" s="56"/>
      <c r="BBW45" s="53"/>
      <c r="BBX45" s="54"/>
      <c r="BBY45" s="55"/>
      <c r="BBZ45" s="56"/>
      <c r="BCC45" s="53"/>
      <c r="BCD45" s="54"/>
      <c r="BCE45" s="55"/>
      <c r="BCF45" s="56"/>
      <c r="BCI45" s="53"/>
      <c r="BCJ45" s="54"/>
      <c r="BCK45" s="55"/>
      <c r="BCL45" s="56"/>
      <c r="BCO45" s="53"/>
      <c r="BCP45" s="54"/>
      <c r="BCQ45" s="55"/>
      <c r="BCR45" s="56"/>
      <c r="BCU45" s="53"/>
      <c r="BCV45" s="54"/>
      <c r="BCW45" s="55"/>
      <c r="BCX45" s="56"/>
      <c r="BDA45" s="53"/>
      <c r="BDB45" s="54"/>
      <c r="BDC45" s="55"/>
      <c r="BDD45" s="56"/>
      <c r="BDG45" s="53"/>
      <c r="BDH45" s="54"/>
      <c r="BDI45" s="55"/>
      <c r="BDJ45" s="56"/>
      <c r="BDM45" s="53"/>
      <c r="BDN45" s="54"/>
      <c r="BDO45" s="55"/>
      <c r="BDP45" s="56"/>
      <c r="BDS45" s="53"/>
      <c r="BDT45" s="54"/>
      <c r="BDU45" s="55"/>
      <c r="BDV45" s="56"/>
      <c r="BDY45" s="53"/>
      <c r="BDZ45" s="54"/>
      <c r="BEA45" s="55"/>
      <c r="BEB45" s="56"/>
      <c r="BEE45" s="53"/>
      <c r="BEF45" s="54"/>
      <c r="BEG45" s="55"/>
      <c r="BEH45" s="56"/>
      <c r="BEK45" s="53"/>
      <c r="BEL45" s="54"/>
      <c r="BEM45" s="55"/>
      <c r="BEN45" s="56"/>
      <c r="BEQ45" s="53"/>
      <c r="BER45" s="54"/>
      <c r="BES45" s="55"/>
      <c r="BET45" s="56"/>
      <c r="BEW45" s="53"/>
      <c r="BEX45" s="54"/>
      <c r="BEY45" s="55"/>
      <c r="BEZ45" s="56"/>
      <c r="BFC45" s="53"/>
      <c r="BFD45" s="54"/>
      <c r="BFE45" s="55"/>
      <c r="BFF45" s="56"/>
      <c r="BFI45" s="53"/>
      <c r="BFJ45" s="54"/>
      <c r="BFK45" s="55"/>
      <c r="BFL45" s="56"/>
      <c r="BFO45" s="53"/>
      <c r="BFP45" s="54"/>
      <c r="BFQ45" s="55"/>
      <c r="BFR45" s="56"/>
      <c r="BFU45" s="53"/>
      <c r="BFV45" s="54"/>
      <c r="BFW45" s="55"/>
      <c r="BFX45" s="56"/>
      <c r="BGA45" s="53"/>
      <c r="BGB45" s="54"/>
      <c r="BGC45" s="55"/>
      <c r="BGD45" s="56"/>
      <c r="BGG45" s="53"/>
      <c r="BGH45" s="54"/>
      <c r="BGI45" s="55"/>
      <c r="BGJ45" s="56"/>
      <c r="BGM45" s="53"/>
      <c r="BGN45" s="54"/>
      <c r="BGO45" s="55"/>
      <c r="BGP45" s="56"/>
      <c r="BGS45" s="53"/>
      <c r="BGT45" s="54"/>
      <c r="BGU45" s="55"/>
      <c r="BGV45" s="56"/>
      <c r="BGY45" s="53"/>
      <c r="BGZ45" s="54"/>
      <c r="BHA45" s="55"/>
      <c r="BHB45" s="56"/>
      <c r="BHE45" s="53"/>
      <c r="BHF45" s="54"/>
      <c r="BHG45" s="55"/>
      <c r="BHH45" s="56"/>
      <c r="BHK45" s="53"/>
      <c r="BHL45" s="54"/>
      <c r="BHM45" s="55"/>
      <c r="BHN45" s="56"/>
      <c r="BHQ45" s="53"/>
      <c r="BHR45" s="54"/>
      <c r="BHS45" s="55"/>
      <c r="BHT45" s="56"/>
      <c r="BHW45" s="53"/>
      <c r="BHX45" s="54"/>
      <c r="BHY45" s="55"/>
      <c r="BHZ45" s="56"/>
      <c r="BIC45" s="53"/>
      <c r="BID45" s="54"/>
      <c r="BIE45" s="55"/>
      <c r="BIF45" s="56"/>
      <c r="BII45" s="53"/>
      <c r="BIJ45" s="54"/>
      <c r="BIK45" s="55"/>
      <c r="BIL45" s="56"/>
      <c r="BIO45" s="53"/>
      <c r="BIP45" s="54"/>
      <c r="BIQ45" s="55"/>
      <c r="BIR45" s="56"/>
      <c r="BIU45" s="53"/>
      <c r="BIV45" s="54"/>
      <c r="BIW45" s="55"/>
      <c r="BIX45" s="56"/>
      <c r="BJA45" s="53"/>
      <c r="BJB45" s="54"/>
      <c r="BJC45" s="55"/>
      <c r="BJD45" s="56"/>
      <c r="BJG45" s="53"/>
      <c r="BJH45" s="54"/>
      <c r="BJI45" s="55"/>
      <c r="BJJ45" s="56"/>
      <c r="BJM45" s="53"/>
      <c r="BJN45" s="54"/>
      <c r="BJO45" s="55"/>
      <c r="BJP45" s="56"/>
      <c r="BJS45" s="53"/>
      <c r="BJT45" s="54"/>
      <c r="BJU45" s="55"/>
      <c r="BJV45" s="56"/>
      <c r="BJY45" s="53"/>
      <c r="BJZ45" s="54"/>
      <c r="BKA45" s="55"/>
      <c r="BKB45" s="56"/>
      <c r="BKE45" s="53"/>
      <c r="BKF45" s="54"/>
      <c r="BKG45" s="55"/>
      <c r="BKH45" s="56"/>
      <c r="BKK45" s="53"/>
      <c r="BKL45" s="54"/>
      <c r="BKM45" s="55"/>
      <c r="BKN45" s="56"/>
      <c r="BKQ45" s="53"/>
      <c r="BKR45" s="54"/>
      <c r="BKS45" s="55"/>
      <c r="BKT45" s="56"/>
      <c r="BKW45" s="53"/>
      <c r="BKX45" s="54"/>
      <c r="BKY45" s="55"/>
      <c r="BKZ45" s="56"/>
      <c r="BLC45" s="53"/>
      <c r="BLD45" s="54"/>
      <c r="BLE45" s="55"/>
      <c r="BLF45" s="56"/>
      <c r="BLI45" s="53"/>
      <c r="BLJ45" s="54"/>
      <c r="BLK45" s="55"/>
      <c r="BLL45" s="56"/>
      <c r="BLO45" s="53"/>
      <c r="BLP45" s="54"/>
      <c r="BLQ45" s="55"/>
      <c r="BLR45" s="56"/>
      <c r="BLU45" s="53"/>
      <c r="BLV45" s="54"/>
      <c r="BLW45" s="55"/>
      <c r="BLX45" s="56"/>
      <c r="BMA45" s="53"/>
      <c r="BMB45" s="54"/>
      <c r="BMC45" s="55"/>
      <c r="BMD45" s="56"/>
      <c r="BMG45" s="53"/>
      <c r="BMH45" s="54"/>
      <c r="BMI45" s="55"/>
      <c r="BMJ45" s="56"/>
      <c r="BMM45" s="53"/>
      <c r="BMN45" s="54"/>
      <c r="BMO45" s="55"/>
      <c r="BMP45" s="56"/>
      <c r="BMS45" s="53"/>
      <c r="BMT45" s="54"/>
      <c r="BMU45" s="55"/>
      <c r="BMV45" s="56"/>
      <c r="BMY45" s="53"/>
      <c r="BMZ45" s="54"/>
      <c r="BNA45" s="55"/>
      <c r="BNB45" s="56"/>
      <c r="BNE45" s="53"/>
      <c r="BNF45" s="54"/>
      <c r="BNG45" s="55"/>
      <c r="BNH45" s="56"/>
      <c r="BNK45" s="53"/>
      <c r="BNL45" s="54"/>
      <c r="BNM45" s="55"/>
      <c r="BNN45" s="56"/>
      <c r="BNQ45" s="53"/>
      <c r="BNR45" s="54"/>
      <c r="BNS45" s="55"/>
      <c r="BNT45" s="56"/>
      <c r="BNW45" s="53"/>
      <c r="BNX45" s="54"/>
      <c r="BNY45" s="55"/>
      <c r="BNZ45" s="56"/>
      <c r="BOC45" s="53"/>
      <c r="BOD45" s="54"/>
      <c r="BOE45" s="55"/>
      <c r="BOF45" s="56"/>
      <c r="BOI45" s="53"/>
      <c r="BOJ45" s="54"/>
      <c r="BOK45" s="55"/>
      <c r="BOL45" s="56"/>
      <c r="BOO45" s="53"/>
      <c r="BOP45" s="54"/>
      <c r="BOQ45" s="55"/>
      <c r="BOR45" s="56"/>
      <c r="BOU45" s="53"/>
      <c r="BOV45" s="54"/>
      <c r="BOW45" s="55"/>
      <c r="BOX45" s="56"/>
      <c r="BPA45" s="53"/>
      <c r="BPB45" s="54"/>
      <c r="BPC45" s="55"/>
      <c r="BPD45" s="56"/>
      <c r="BPG45" s="53"/>
      <c r="BPH45" s="54"/>
      <c r="BPI45" s="55"/>
      <c r="BPJ45" s="56"/>
      <c r="BPM45" s="53"/>
      <c r="BPN45" s="54"/>
      <c r="BPO45" s="55"/>
      <c r="BPP45" s="56"/>
      <c r="BPS45" s="53"/>
      <c r="BPT45" s="54"/>
      <c r="BPU45" s="55"/>
      <c r="BPV45" s="56"/>
      <c r="BPY45" s="53"/>
      <c r="BPZ45" s="54"/>
      <c r="BQA45" s="55"/>
      <c r="BQB45" s="56"/>
      <c r="BQE45" s="53"/>
      <c r="BQF45" s="54"/>
      <c r="BQG45" s="55"/>
      <c r="BQH45" s="56"/>
      <c r="BQK45" s="53"/>
      <c r="BQL45" s="54"/>
      <c r="BQM45" s="55"/>
      <c r="BQN45" s="56"/>
      <c r="BQQ45" s="53"/>
      <c r="BQR45" s="54"/>
      <c r="BQS45" s="55"/>
      <c r="BQT45" s="56"/>
      <c r="BQW45" s="53"/>
      <c r="BQX45" s="54"/>
      <c r="BQY45" s="55"/>
      <c r="BQZ45" s="56"/>
      <c r="BRC45" s="53"/>
      <c r="BRD45" s="54"/>
      <c r="BRE45" s="55"/>
      <c r="BRF45" s="56"/>
      <c r="BRI45" s="53"/>
      <c r="BRJ45" s="54"/>
      <c r="BRK45" s="55"/>
      <c r="BRL45" s="56"/>
      <c r="BRO45" s="53"/>
      <c r="BRP45" s="54"/>
      <c r="BRQ45" s="55"/>
      <c r="BRR45" s="56"/>
      <c r="BRU45" s="53"/>
      <c r="BRV45" s="54"/>
      <c r="BRW45" s="55"/>
      <c r="BRX45" s="56"/>
      <c r="BSA45" s="53"/>
      <c r="BSB45" s="54"/>
      <c r="BSC45" s="55"/>
      <c r="BSD45" s="56"/>
      <c r="BSG45" s="53"/>
      <c r="BSH45" s="54"/>
      <c r="BSI45" s="55"/>
      <c r="BSJ45" s="56"/>
      <c r="BSM45" s="53"/>
      <c r="BSN45" s="54"/>
      <c r="BSO45" s="55"/>
      <c r="BSP45" s="56"/>
      <c r="BSS45" s="53"/>
      <c r="BST45" s="54"/>
      <c r="BSU45" s="55"/>
      <c r="BSV45" s="56"/>
      <c r="BSY45" s="53"/>
      <c r="BSZ45" s="54"/>
      <c r="BTA45" s="55"/>
      <c r="BTB45" s="56"/>
      <c r="BTE45" s="53"/>
      <c r="BTF45" s="54"/>
      <c r="BTG45" s="55"/>
      <c r="BTH45" s="56"/>
      <c r="BTK45" s="53"/>
      <c r="BTL45" s="54"/>
      <c r="BTM45" s="55"/>
      <c r="BTN45" s="56"/>
      <c r="BTQ45" s="53"/>
      <c r="BTR45" s="54"/>
      <c r="BTS45" s="55"/>
      <c r="BTT45" s="56"/>
      <c r="BTW45" s="53"/>
      <c r="BTX45" s="54"/>
      <c r="BTY45" s="55"/>
      <c r="BTZ45" s="56"/>
      <c r="BUC45" s="53"/>
      <c r="BUD45" s="54"/>
      <c r="BUE45" s="55"/>
      <c r="BUF45" s="56"/>
      <c r="BUI45" s="53"/>
      <c r="BUJ45" s="54"/>
      <c r="BUK45" s="55"/>
      <c r="BUL45" s="56"/>
      <c r="BUO45" s="53"/>
      <c r="BUP45" s="54"/>
      <c r="BUQ45" s="55"/>
      <c r="BUR45" s="56"/>
      <c r="BUU45" s="53"/>
      <c r="BUV45" s="54"/>
      <c r="BUW45" s="55"/>
      <c r="BUX45" s="56"/>
      <c r="BVA45" s="53"/>
      <c r="BVB45" s="54"/>
      <c r="BVC45" s="55"/>
      <c r="BVD45" s="56"/>
      <c r="BVG45" s="53"/>
      <c r="BVH45" s="54"/>
      <c r="BVI45" s="55"/>
      <c r="BVJ45" s="56"/>
      <c r="BVM45" s="53"/>
      <c r="BVN45" s="54"/>
      <c r="BVO45" s="55"/>
      <c r="BVP45" s="56"/>
      <c r="BVS45" s="53"/>
      <c r="BVT45" s="54"/>
      <c r="BVU45" s="55"/>
      <c r="BVV45" s="56"/>
      <c r="BVY45" s="53"/>
      <c r="BVZ45" s="54"/>
      <c r="BWA45" s="55"/>
      <c r="BWB45" s="56"/>
      <c r="BWE45" s="53"/>
      <c r="BWF45" s="54"/>
      <c r="BWG45" s="55"/>
      <c r="BWH45" s="56"/>
      <c r="BWK45" s="53"/>
      <c r="BWL45" s="54"/>
      <c r="BWM45" s="55"/>
      <c r="BWN45" s="56"/>
      <c r="BWQ45" s="53"/>
      <c r="BWR45" s="54"/>
      <c r="BWS45" s="55"/>
      <c r="BWT45" s="56"/>
      <c r="BWW45" s="53"/>
      <c r="BWX45" s="54"/>
      <c r="BWY45" s="55"/>
      <c r="BWZ45" s="56"/>
      <c r="BXC45" s="53"/>
      <c r="BXD45" s="54"/>
      <c r="BXE45" s="55"/>
      <c r="BXF45" s="56"/>
      <c r="BXI45" s="53"/>
      <c r="BXJ45" s="54"/>
      <c r="BXK45" s="55"/>
      <c r="BXL45" s="56"/>
      <c r="BXO45" s="53"/>
      <c r="BXP45" s="54"/>
      <c r="BXQ45" s="55"/>
      <c r="BXR45" s="56"/>
      <c r="BXU45" s="53"/>
      <c r="BXV45" s="54"/>
      <c r="BXW45" s="55"/>
      <c r="BXX45" s="56"/>
      <c r="BYA45" s="53"/>
      <c r="BYB45" s="54"/>
      <c r="BYC45" s="55"/>
      <c r="BYD45" s="56"/>
      <c r="BYG45" s="53"/>
      <c r="BYH45" s="54"/>
      <c r="BYI45" s="55"/>
      <c r="BYJ45" s="56"/>
      <c r="BYM45" s="53"/>
      <c r="BYN45" s="54"/>
      <c r="BYO45" s="55"/>
      <c r="BYP45" s="56"/>
      <c r="BYS45" s="53"/>
      <c r="BYT45" s="54"/>
      <c r="BYU45" s="55"/>
      <c r="BYV45" s="56"/>
      <c r="BYY45" s="53"/>
      <c r="BYZ45" s="54"/>
      <c r="BZA45" s="55"/>
      <c r="BZB45" s="56"/>
      <c r="BZE45" s="53"/>
      <c r="BZF45" s="54"/>
      <c r="BZG45" s="55"/>
      <c r="BZH45" s="56"/>
      <c r="BZK45" s="53"/>
      <c r="BZL45" s="54"/>
      <c r="BZM45" s="55"/>
      <c r="BZN45" s="56"/>
      <c r="BZQ45" s="53"/>
      <c r="BZR45" s="54"/>
      <c r="BZS45" s="55"/>
      <c r="BZT45" s="56"/>
      <c r="BZW45" s="53"/>
      <c r="BZX45" s="54"/>
      <c r="BZY45" s="55"/>
      <c r="BZZ45" s="56"/>
      <c r="CAC45" s="53"/>
      <c r="CAD45" s="54"/>
      <c r="CAE45" s="55"/>
      <c r="CAF45" s="56"/>
      <c r="CAI45" s="53"/>
      <c r="CAJ45" s="54"/>
      <c r="CAK45" s="55"/>
      <c r="CAL45" s="56"/>
      <c r="CAO45" s="53"/>
      <c r="CAP45" s="54"/>
      <c r="CAQ45" s="55"/>
      <c r="CAR45" s="56"/>
      <c r="CAU45" s="53"/>
      <c r="CAV45" s="54"/>
      <c r="CAW45" s="55"/>
      <c r="CAX45" s="56"/>
      <c r="CBA45" s="53"/>
      <c r="CBB45" s="54"/>
      <c r="CBC45" s="55"/>
      <c r="CBD45" s="56"/>
      <c r="CBG45" s="53"/>
      <c r="CBH45" s="54"/>
      <c r="CBI45" s="55"/>
      <c r="CBJ45" s="56"/>
      <c r="CBM45" s="53"/>
      <c r="CBN45" s="54"/>
      <c r="CBO45" s="55"/>
      <c r="CBP45" s="56"/>
      <c r="CBS45" s="53"/>
      <c r="CBT45" s="54"/>
      <c r="CBU45" s="55"/>
      <c r="CBV45" s="56"/>
      <c r="CBY45" s="53"/>
      <c r="CBZ45" s="54"/>
      <c r="CCA45" s="55"/>
      <c r="CCB45" s="56"/>
      <c r="CCE45" s="53"/>
      <c r="CCF45" s="54"/>
      <c r="CCG45" s="55"/>
      <c r="CCH45" s="56"/>
      <c r="CCK45" s="53"/>
      <c r="CCL45" s="54"/>
      <c r="CCM45" s="55"/>
      <c r="CCN45" s="56"/>
      <c r="CCQ45" s="53"/>
      <c r="CCR45" s="54"/>
      <c r="CCS45" s="55"/>
      <c r="CCT45" s="56"/>
      <c r="CCW45" s="53"/>
      <c r="CCX45" s="54"/>
      <c r="CCY45" s="55"/>
      <c r="CCZ45" s="56"/>
      <c r="CDC45" s="53"/>
      <c r="CDD45" s="54"/>
      <c r="CDE45" s="55"/>
      <c r="CDF45" s="56"/>
      <c r="CDI45" s="53"/>
      <c r="CDJ45" s="54"/>
      <c r="CDK45" s="55"/>
      <c r="CDL45" s="56"/>
      <c r="CDO45" s="53"/>
      <c r="CDP45" s="54"/>
      <c r="CDQ45" s="55"/>
      <c r="CDR45" s="56"/>
      <c r="CDU45" s="53"/>
      <c r="CDV45" s="54"/>
      <c r="CDW45" s="55"/>
      <c r="CDX45" s="56"/>
      <c r="CEA45" s="53"/>
      <c r="CEB45" s="54"/>
      <c r="CEC45" s="55"/>
      <c r="CED45" s="56"/>
      <c r="CEG45" s="53"/>
      <c r="CEH45" s="54"/>
      <c r="CEI45" s="55"/>
      <c r="CEJ45" s="56"/>
      <c r="CEM45" s="53"/>
      <c r="CEN45" s="54"/>
      <c r="CEO45" s="55"/>
      <c r="CEP45" s="56"/>
      <c r="CES45" s="53"/>
      <c r="CET45" s="54"/>
      <c r="CEU45" s="55"/>
      <c r="CEV45" s="56"/>
      <c r="CEY45" s="53"/>
      <c r="CEZ45" s="54"/>
      <c r="CFA45" s="55"/>
      <c r="CFB45" s="56"/>
      <c r="CFE45" s="53"/>
      <c r="CFF45" s="54"/>
      <c r="CFG45" s="55"/>
      <c r="CFH45" s="56"/>
      <c r="CFK45" s="53"/>
      <c r="CFL45" s="54"/>
      <c r="CFM45" s="55"/>
      <c r="CFN45" s="56"/>
      <c r="CFQ45" s="53"/>
      <c r="CFR45" s="54"/>
      <c r="CFS45" s="55"/>
      <c r="CFT45" s="56"/>
      <c r="CFW45" s="53"/>
      <c r="CFX45" s="54"/>
      <c r="CFY45" s="55"/>
      <c r="CFZ45" s="56"/>
      <c r="CGC45" s="53"/>
      <c r="CGD45" s="54"/>
      <c r="CGE45" s="55"/>
      <c r="CGF45" s="56"/>
      <c r="CGI45" s="53"/>
      <c r="CGJ45" s="54"/>
      <c r="CGK45" s="55"/>
      <c r="CGL45" s="56"/>
      <c r="CGO45" s="53"/>
      <c r="CGP45" s="54"/>
      <c r="CGQ45" s="55"/>
      <c r="CGR45" s="56"/>
      <c r="CGU45" s="53"/>
      <c r="CGV45" s="54"/>
      <c r="CGW45" s="55"/>
      <c r="CGX45" s="56"/>
      <c r="CHA45" s="53"/>
      <c r="CHB45" s="54"/>
      <c r="CHC45" s="55"/>
      <c r="CHD45" s="56"/>
      <c r="CHG45" s="53"/>
      <c r="CHH45" s="54"/>
      <c r="CHI45" s="55"/>
      <c r="CHJ45" s="56"/>
      <c r="CHM45" s="53"/>
      <c r="CHN45" s="54"/>
      <c r="CHO45" s="55"/>
      <c r="CHP45" s="56"/>
      <c r="CHS45" s="53"/>
      <c r="CHT45" s="54"/>
      <c r="CHU45" s="55"/>
      <c r="CHV45" s="56"/>
      <c r="CHY45" s="53"/>
      <c r="CHZ45" s="54"/>
      <c r="CIA45" s="55"/>
      <c r="CIB45" s="56"/>
      <c r="CIE45" s="53"/>
      <c r="CIF45" s="54"/>
      <c r="CIG45" s="55"/>
      <c r="CIH45" s="56"/>
      <c r="CIK45" s="53"/>
      <c r="CIL45" s="54"/>
      <c r="CIM45" s="55"/>
      <c r="CIN45" s="56"/>
      <c r="CIQ45" s="53"/>
      <c r="CIR45" s="54"/>
      <c r="CIS45" s="55"/>
      <c r="CIT45" s="56"/>
      <c r="CIW45" s="53"/>
      <c r="CIX45" s="54"/>
      <c r="CIY45" s="55"/>
      <c r="CIZ45" s="56"/>
      <c r="CJC45" s="53"/>
      <c r="CJD45" s="54"/>
      <c r="CJE45" s="55"/>
      <c r="CJF45" s="56"/>
      <c r="CJI45" s="53"/>
      <c r="CJJ45" s="54"/>
      <c r="CJK45" s="55"/>
      <c r="CJL45" s="56"/>
      <c r="CJO45" s="53"/>
      <c r="CJP45" s="54"/>
      <c r="CJQ45" s="55"/>
      <c r="CJR45" s="56"/>
      <c r="CJU45" s="53"/>
      <c r="CJV45" s="54"/>
      <c r="CJW45" s="55"/>
      <c r="CJX45" s="56"/>
      <c r="CKA45" s="53"/>
      <c r="CKB45" s="54"/>
      <c r="CKC45" s="55"/>
      <c r="CKD45" s="56"/>
      <c r="CKG45" s="53"/>
      <c r="CKH45" s="54"/>
      <c r="CKI45" s="55"/>
      <c r="CKJ45" s="56"/>
      <c r="CKM45" s="53"/>
      <c r="CKN45" s="54"/>
      <c r="CKO45" s="55"/>
      <c r="CKP45" s="56"/>
      <c r="CKS45" s="53"/>
      <c r="CKT45" s="54"/>
      <c r="CKU45" s="55"/>
      <c r="CKV45" s="56"/>
      <c r="CKY45" s="53"/>
      <c r="CKZ45" s="54"/>
      <c r="CLA45" s="55"/>
      <c r="CLB45" s="56"/>
      <c r="CLE45" s="53"/>
      <c r="CLF45" s="54"/>
      <c r="CLG45" s="55"/>
      <c r="CLH45" s="56"/>
      <c r="CLK45" s="53"/>
      <c r="CLL45" s="54"/>
      <c r="CLM45" s="55"/>
      <c r="CLN45" s="56"/>
      <c r="CLQ45" s="53"/>
      <c r="CLR45" s="54"/>
      <c r="CLS45" s="55"/>
      <c r="CLT45" s="56"/>
      <c r="CLW45" s="53"/>
      <c r="CLX45" s="54"/>
      <c r="CLY45" s="55"/>
      <c r="CLZ45" s="56"/>
      <c r="CMC45" s="53"/>
      <c r="CMD45" s="54"/>
      <c r="CME45" s="55"/>
      <c r="CMF45" s="56"/>
      <c r="CMI45" s="53"/>
      <c r="CMJ45" s="54"/>
      <c r="CMK45" s="55"/>
      <c r="CML45" s="56"/>
      <c r="CMO45" s="53"/>
      <c r="CMP45" s="54"/>
      <c r="CMQ45" s="55"/>
      <c r="CMR45" s="56"/>
      <c r="CMU45" s="53"/>
      <c r="CMV45" s="54"/>
      <c r="CMW45" s="55"/>
      <c r="CMX45" s="56"/>
      <c r="CNA45" s="53"/>
      <c r="CNB45" s="54"/>
      <c r="CNC45" s="55"/>
      <c r="CND45" s="56"/>
      <c r="CNG45" s="53"/>
      <c r="CNH45" s="54"/>
      <c r="CNI45" s="55"/>
      <c r="CNJ45" s="56"/>
      <c r="CNM45" s="53"/>
      <c r="CNN45" s="54"/>
      <c r="CNO45" s="55"/>
      <c r="CNP45" s="56"/>
      <c r="CNS45" s="53"/>
      <c r="CNT45" s="54"/>
      <c r="CNU45" s="55"/>
      <c r="CNV45" s="56"/>
      <c r="CNY45" s="53"/>
      <c r="CNZ45" s="54"/>
      <c r="COA45" s="55"/>
      <c r="COB45" s="56"/>
      <c r="COE45" s="53"/>
      <c r="COF45" s="54"/>
      <c r="COG45" s="55"/>
      <c r="COH45" s="56"/>
      <c r="COK45" s="53"/>
      <c r="COL45" s="54"/>
      <c r="COM45" s="55"/>
      <c r="CON45" s="56"/>
      <c r="COQ45" s="53"/>
      <c r="COR45" s="54"/>
      <c r="COS45" s="55"/>
      <c r="COT45" s="56"/>
      <c r="COW45" s="53"/>
      <c r="COX45" s="54"/>
      <c r="COY45" s="55"/>
      <c r="COZ45" s="56"/>
      <c r="CPC45" s="53"/>
      <c r="CPD45" s="54"/>
      <c r="CPE45" s="55"/>
      <c r="CPF45" s="56"/>
      <c r="CPI45" s="53"/>
      <c r="CPJ45" s="54"/>
      <c r="CPK45" s="55"/>
      <c r="CPL45" s="56"/>
      <c r="CPO45" s="53"/>
      <c r="CPP45" s="54"/>
      <c r="CPQ45" s="55"/>
      <c r="CPR45" s="56"/>
      <c r="CPU45" s="53"/>
      <c r="CPV45" s="54"/>
      <c r="CPW45" s="55"/>
      <c r="CPX45" s="56"/>
      <c r="CQA45" s="53"/>
      <c r="CQB45" s="54"/>
      <c r="CQC45" s="55"/>
      <c r="CQD45" s="56"/>
      <c r="CQG45" s="53"/>
      <c r="CQH45" s="54"/>
      <c r="CQI45" s="55"/>
      <c r="CQJ45" s="56"/>
      <c r="CQM45" s="53"/>
      <c r="CQN45" s="54"/>
      <c r="CQO45" s="55"/>
      <c r="CQP45" s="56"/>
      <c r="CQS45" s="53"/>
      <c r="CQT45" s="54"/>
      <c r="CQU45" s="55"/>
      <c r="CQV45" s="56"/>
      <c r="CQY45" s="53"/>
      <c r="CQZ45" s="54"/>
      <c r="CRA45" s="55"/>
      <c r="CRB45" s="56"/>
      <c r="CRE45" s="53"/>
      <c r="CRF45" s="54"/>
      <c r="CRG45" s="55"/>
      <c r="CRH45" s="56"/>
      <c r="CRK45" s="53"/>
      <c r="CRL45" s="54"/>
      <c r="CRM45" s="55"/>
      <c r="CRN45" s="56"/>
      <c r="CRQ45" s="53"/>
      <c r="CRR45" s="54"/>
      <c r="CRS45" s="55"/>
      <c r="CRT45" s="56"/>
      <c r="CRW45" s="53"/>
      <c r="CRX45" s="54"/>
      <c r="CRY45" s="55"/>
      <c r="CRZ45" s="56"/>
      <c r="CSC45" s="53"/>
      <c r="CSD45" s="54"/>
      <c r="CSE45" s="55"/>
      <c r="CSF45" s="56"/>
      <c r="CSI45" s="53"/>
      <c r="CSJ45" s="54"/>
      <c r="CSK45" s="55"/>
      <c r="CSL45" s="56"/>
      <c r="CSO45" s="53"/>
      <c r="CSP45" s="54"/>
      <c r="CSQ45" s="55"/>
      <c r="CSR45" s="56"/>
      <c r="CSU45" s="53"/>
      <c r="CSV45" s="54"/>
      <c r="CSW45" s="55"/>
      <c r="CSX45" s="56"/>
      <c r="CTA45" s="53"/>
      <c r="CTB45" s="54"/>
      <c r="CTC45" s="55"/>
      <c r="CTD45" s="56"/>
      <c r="CTG45" s="53"/>
      <c r="CTH45" s="54"/>
      <c r="CTI45" s="55"/>
      <c r="CTJ45" s="56"/>
      <c r="CTM45" s="53"/>
      <c r="CTN45" s="54"/>
      <c r="CTO45" s="55"/>
      <c r="CTP45" s="56"/>
      <c r="CTS45" s="53"/>
      <c r="CTT45" s="54"/>
      <c r="CTU45" s="55"/>
      <c r="CTV45" s="56"/>
      <c r="CTY45" s="53"/>
      <c r="CTZ45" s="54"/>
      <c r="CUA45" s="55"/>
      <c r="CUB45" s="56"/>
      <c r="CUE45" s="53"/>
      <c r="CUF45" s="54"/>
      <c r="CUG45" s="55"/>
      <c r="CUH45" s="56"/>
      <c r="CUK45" s="53"/>
      <c r="CUL45" s="54"/>
      <c r="CUM45" s="55"/>
      <c r="CUN45" s="56"/>
      <c r="CUQ45" s="53"/>
      <c r="CUR45" s="54"/>
      <c r="CUS45" s="55"/>
      <c r="CUT45" s="56"/>
      <c r="CUW45" s="53"/>
      <c r="CUX45" s="54"/>
      <c r="CUY45" s="55"/>
      <c r="CUZ45" s="56"/>
      <c r="CVC45" s="53"/>
      <c r="CVD45" s="54"/>
      <c r="CVE45" s="55"/>
      <c r="CVF45" s="56"/>
      <c r="CVI45" s="53"/>
      <c r="CVJ45" s="54"/>
      <c r="CVK45" s="55"/>
      <c r="CVL45" s="56"/>
      <c r="CVO45" s="53"/>
      <c r="CVP45" s="54"/>
      <c r="CVQ45" s="55"/>
      <c r="CVR45" s="56"/>
      <c r="CVU45" s="53"/>
      <c r="CVV45" s="54"/>
      <c r="CVW45" s="55"/>
      <c r="CVX45" s="56"/>
      <c r="CWA45" s="53"/>
      <c r="CWB45" s="54"/>
      <c r="CWC45" s="55"/>
      <c r="CWD45" s="56"/>
      <c r="CWG45" s="53"/>
      <c r="CWH45" s="54"/>
      <c r="CWI45" s="55"/>
      <c r="CWJ45" s="56"/>
      <c r="CWM45" s="53"/>
      <c r="CWN45" s="54"/>
      <c r="CWO45" s="55"/>
      <c r="CWP45" s="56"/>
      <c r="CWS45" s="53"/>
      <c r="CWT45" s="54"/>
      <c r="CWU45" s="55"/>
      <c r="CWV45" s="56"/>
      <c r="CWY45" s="53"/>
      <c r="CWZ45" s="54"/>
      <c r="CXA45" s="55"/>
      <c r="CXB45" s="56"/>
      <c r="CXE45" s="53"/>
      <c r="CXF45" s="54"/>
      <c r="CXG45" s="55"/>
      <c r="CXH45" s="56"/>
      <c r="CXK45" s="53"/>
      <c r="CXL45" s="54"/>
      <c r="CXM45" s="55"/>
      <c r="CXN45" s="56"/>
      <c r="CXQ45" s="53"/>
      <c r="CXR45" s="54"/>
      <c r="CXS45" s="55"/>
      <c r="CXT45" s="56"/>
      <c r="CXW45" s="53"/>
      <c r="CXX45" s="54"/>
      <c r="CXY45" s="55"/>
      <c r="CXZ45" s="56"/>
      <c r="CYC45" s="53"/>
      <c r="CYD45" s="54"/>
      <c r="CYE45" s="55"/>
      <c r="CYF45" s="56"/>
      <c r="CYI45" s="53"/>
      <c r="CYJ45" s="54"/>
      <c r="CYK45" s="55"/>
      <c r="CYL45" s="56"/>
      <c r="CYO45" s="53"/>
      <c r="CYP45" s="54"/>
      <c r="CYQ45" s="55"/>
      <c r="CYR45" s="56"/>
      <c r="CYU45" s="53"/>
      <c r="CYV45" s="54"/>
      <c r="CYW45" s="55"/>
      <c r="CYX45" s="56"/>
      <c r="CZA45" s="53"/>
      <c r="CZB45" s="54"/>
      <c r="CZC45" s="55"/>
      <c r="CZD45" s="56"/>
      <c r="CZG45" s="53"/>
      <c r="CZH45" s="54"/>
      <c r="CZI45" s="55"/>
      <c r="CZJ45" s="56"/>
      <c r="CZM45" s="53"/>
      <c r="CZN45" s="54"/>
      <c r="CZO45" s="55"/>
      <c r="CZP45" s="56"/>
      <c r="CZS45" s="53"/>
      <c r="CZT45" s="54"/>
      <c r="CZU45" s="55"/>
      <c r="CZV45" s="56"/>
      <c r="CZY45" s="53"/>
      <c r="CZZ45" s="54"/>
      <c r="DAA45" s="55"/>
      <c r="DAB45" s="56"/>
      <c r="DAE45" s="53"/>
      <c r="DAF45" s="54"/>
      <c r="DAG45" s="55"/>
      <c r="DAH45" s="56"/>
      <c r="DAK45" s="53"/>
      <c r="DAL45" s="54"/>
      <c r="DAM45" s="55"/>
      <c r="DAN45" s="56"/>
      <c r="DAQ45" s="53"/>
      <c r="DAR45" s="54"/>
      <c r="DAS45" s="55"/>
      <c r="DAT45" s="56"/>
      <c r="DAW45" s="53"/>
      <c r="DAX45" s="54"/>
      <c r="DAY45" s="55"/>
      <c r="DAZ45" s="56"/>
      <c r="DBC45" s="53"/>
      <c r="DBD45" s="54"/>
      <c r="DBE45" s="55"/>
      <c r="DBF45" s="56"/>
      <c r="DBI45" s="53"/>
      <c r="DBJ45" s="54"/>
      <c r="DBK45" s="55"/>
      <c r="DBL45" s="56"/>
      <c r="DBO45" s="53"/>
      <c r="DBP45" s="54"/>
      <c r="DBQ45" s="55"/>
      <c r="DBR45" s="56"/>
      <c r="DBU45" s="53"/>
      <c r="DBV45" s="54"/>
      <c r="DBW45" s="55"/>
      <c r="DBX45" s="56"/>
      <c r="DCA45" s="53"/>
      <c r="DCB45" s="54"/>
      <c r="DCC45" s="55"/>
      <c r="DCD45" s="56"/>
      <c r="DCG45" s="53"/>
      <c r="DCH45" s="54"/>
      <c r="DCI45" s="55"/>
      <c r="DCJ45" s="56"/>
      <c r="DCM45" s="53"/>
      <c r="DCN45" s="54"/>
      <c r="DCO45" s="55"/>
      <c r="DCP45" s="56"/>
      <c r="DCS45" s="53"/>
      <c r="DCT45" s="54"/>
      <c r="DCU45" s="55"/>
      <c r="DCV45" s="56"/>
      <c r="DCY45" s="53"/>
      <c r="DCZ45" s="54"/>
      <c r="DDA45" s="55"/>
      <c r="DDB45" s="56"/>
      <c r="DDE45" s="53"/>
      <c r="DDF45" s="54"/>
      <c r="DDG45" s="55"/>
      <c r="DDH45" s="56"/>
      <c r="DDK45" s="53"/>
      <c r="DDL45" s="54"/>
      <c r="DDM45" s="55"/>
      <c r="DDN45" s="56"/>
      <c r="DDQ45" s="53"/>
      <c r="DDR45" s="54"/>
      <c r="DDS45" s="55"/>
      <c r="DDT45" s="56"/>
      <c r="DDW45" s="53"/>
      <c r="DDX45" s="54"/>
      <c r="DDY45" s="55"/>
      <c r="DDZ45" s="56"/>
      <c r="DEC45" s="53"/>
      <c r="DED45" s="54"/>
      <c r="DEE45" s="55"/>
      <c r="DEF45" s="56"/>
      <c r="DEI45" s="53"/>
      <c r="DEJ45" s="54"/>
      <c r="DEK45" s="55"/>
      <c r="DEL45" s="56"/>
      <c r="DEO45" s="53"/>
      <c r="DEP45" s="54"/>
      <c r="DEQ45" s="55"/>
      <c r="DER45" s="56"/>
      <c r="DEU45" s="53"/>
      <c r="DEV45" s="54"/>
      <c r="DEW45" s="55"/>
      <c r="DEX45" s="56"/>
      <c r="DFA45" s="53"/>
      <c r="DFB45" s="54"/>
      <c r="DFC45" s="55"/>
      <c r="DFD45" s="56"/>
      <c r="DFG45" s="53"/>
      <c r="DFH45" s="54"/>
      <c r="DFI45" s="55"/>
      <c r="DFJ45" s="56"/>
      <c r="DFM45" s="53"/>
      <c r="DFN45" s="54"/>
      <c r="DFO45" s="55"/>
      <c r="DFP45" s="56"/>
      <c r="DFS45" s="53"/>
      <c r="DFT45" s="54"/>
      <c r="DFU45" s="55"/>
      <c r="DFV45" s="56"/>
      <c r="DFY45" s="53"/>
      <c r="DFZ45" s="54"/>
      <c r="DGA45" s="55"/>
      <c r="DGB45" s="56"/>
      <c r="DGE45" s="53"/>
      <c r="DGF45" s="54"/>
      <c r="DGG45" s="55"/>
      <c r="DGH45" s="56"/>
      <c r="DGK45" s="53"/>
      <c r="DGL45" s="54"/>
      <c r="DGM45" s="55"/>
      <c r="DGN45" s="56"/>
      <c r="DGQ45" s="53"/>
      <c r="DGR45" s="54"/>
      <c r="DGS45" s="55"/>
      <c r="DGT45" s="56"/>
      <c r="DGW45" s="53"/>
      <c r="DGX45" s="54"/>
      <c r="DGY45" s="55"/>
      <c r="DGZ45" s="56"/>
      <c r="DHC45" s="53"/>
      <c r="DHD45" s="54"/>
      <c r="DHE45" s="55"/>
      <c r="DHF45" s="56"/>
      <c r="DHI45" s="53"/>
      <c r="DHJ45" s="54"/>
      <c r="DHK45" s="55"/>
      <c r="DHL45" s="56"/>
      <c r="DHO45" s="53"/>
      <c r="DHP45" s="54"/>
      <c r="DHQ45" s="55"/>
      <c r="DHR45" s="56"/>
      <c r="DHU45" s="53"/>
      <c r="DHV45" s="54"/>
      <c r="DHW45" s="55"/>
      <c r="DHX45" s="56"/>
      <c r="DIA45" s="53"/>
      <c r="DIB45" s="54"/>
      <c r="DIC45" s="55"/>
      <c r="DID45" s="56"/>
      <c r="DIG45" s="53"/>
      <c r="DIH45" s="54"/>
      <c r="DII45" s="55"/>
      <c r="DIJ45" s="56"/>
      <c r="DIM45" s="53"/>
      <c r="DIN45" s="54"/>
      <c r="DIO45" s="55"/>
      <c r="DIP45" s="56"/>
      <c r="DIS45" s="53"/>
      <c r="DIT45" s="54"/>
      <c r="DIU45" s="55"/>
      <c r="DIV45" s="56"/>
      <c r="DIY45" s="53"/>
      <c r="DIZ45" s="54"/>
      <c r="DJA45" s="55"/>
      <c r="DJB45" s="56"/>
      <c r="DJE45" s="53"/>
      <c r="DJF45" s="54"/>
      <c r="DJG45" s="55"/>
      <c r="DJH45" s="56"/>
      <c r="DJK45" s="53"/>
      <c r="DJL45" s="54"/>
      <c r="DJM45" s="55"/>
      <c r="DJN45" s="56"/>
      <c r="DJQ45" s="53"/>
      <c r="DJR45" s="54"/>
      <c r="DJS45" s="55"/>
      <c r="DJT45" s="56"/>
      <c r="DJW45" s="53"/>
      <c r="DJX45" s="54"/>
      <c r="DJY45" s="55"/>
      <c r="DJZ45" s="56"/>
      <c r="DKC45" s="53"/>
      <c r="DKD45" s="54"/>
      <c r="DKE45" s="55"/>
      <c r="DKF45" s="56"/>
      <c r="DKI45" s="53"/>
      <c r="DKJ45" s="54"/>
      <c r="DKK45" s="55"/>
      <c r="DKL45" s="56"/>
      <c r="DKO45" s="53"/>
      <c r="DKP45" s="54"/>
      <c r="DKQ45" s="55"/>
      <c r="DKR45" s="56"/>
      <c r="DKU45" s="53"/>
      <c r="DKV45" s="54"/>
      <c r="DKW45" s="55"/>
      <c r="DKX45" s="56"/>
      <c r="DLA45" s="53"/>
      <c r="DLB45" s="54"/>
      <c r="DLC45" s="55"/>
      <c r="DLD45" s="56"/>
      <c r="DLG45" s="53"/>
      <c r="DLH45" s="54"/>
      <c r="DLI45" s="55"/>
      <c r="DLJ45" s="56"/>
      <c r="DLM45" s="53"/>
      <c r="DLN45" s="54"/>
      <c r="DLO45" s="55"/>
      <c r="DLP45" s="56"/>
      <c r="DLS45" s="53"/>
      <c r="DLT45" s="54"/>
      <c r="DLU45" s="55"/>
      <c r="DLV45" s="56"/>
      <c r="DLY45" s="53"/>
      <c r="DLZ45" s="54"/>
      <c r="DMA45" s="55"/>
      <c r="DMB45" s="56"/>
      <c r="DME45" s="53"/>
      <c r="DMF45" s="54"/>
      <c r="DMG45" s="55"/>
      <c r="DMH45" s="56"/>
      <c r="DMK45" s="53"/>
      <c r="DML45" s="54"/>
      <c r="DMM45" s="55"/>
      <c r="DMN45" s="56"/>
      <c r="DMQ45" s="53"/>
      <c r="DMR45" s="54"/>
      <c r="DMS45" s="55"/>
      <c r="DMT45" s="56"/>
      <c r="DMW45" s="53"/>
      <c r="DMX45" s="54"/>
      <c r="DMY45" s="55"/>
      <c r="DMZ45" s="56"/>
      <c r="DNC45" s="53"/>
      <c r="DND45" s="54"/>
      <c r="DNE45" s="55"/>
      <c r="DNF45" s="56"/>
      <c r="DNI45" s="53"/>
      <c r="DNJ45" s="54"/>
      <c r="DNK45" s="55"/>
      <c r="DNL45" s="56"/>
      <c r="DNO45" s="53"/>
      <c r="DNP45" s="54"/>
      <c r="DNQ45" s="55"/>
      <c r="DNR45" s="56"/>
      <c r="DNU45" s="53"/>
      <c r="DNV45" s="54"/>
      <c r="DNW45" s="55"/>
      <c r="DNX45" s="56"/>
      <c r="DOA45" s="53"/>
      <c r="DOB45" s="54"/>
      <c r="DOC45" s="55"/>
      <c r="DOD45" s="56"/>
      <c r="DOG45" s="53"/>
      <c r="DOH45" s="54"/>
      <c r="DOI45" s="55"/>
      <c r="DOJ45" s="56"/>
      <c r="DOM45" s="53"/>
      <c r="DON45" s="54"/>
      <c r="DOO45" s="55"/>
      <c r="DOP45" s="56"/>
      <c r="DOS45" s="53"/>
      <c r="DOT45" s="54"/>
      <c r="DOU45" s="55"/>
      <c r="DOV45" s="56"/>
      <c r="DOY45" s="53"/>
      <c r="DOZ45" s="54"/>
      <c r="DPA45" s="55"/>
      <c r="DPB45" s="56"/>
      <c r="DPE45" s="53"/>
      <c r="DPF45" s="54"/>
      <c r="DPG45" s="55"/>
      <c r="DPH45" s="56"/>
      <c r="DPK45" s="53"/>
      <c r="DPL45" s="54"/>
      <c r="DPM45" s="55"/>
      <c r="DPN45" s="56"/>
      <c r="DPQ45" s="53"/>
      <c r="DPR45" s="54"/>
      <c r="DPS45" s="55"/>
      <c r="DPT45" s="56"/>
      <c r="DPW45" s="53"/>
      <c r="DPX45" s="54"/>
      <c r="DPY45" s="55"/>
      <c r="DPZ45" s="56"/>
      <c r="DQC45" s="53"/>
      <c r="DQD45" s="54"/>
      <c r="DQE45" s="55"/>
      <c r="DQF45" s="56"/>
      <c r="DQI45" s="53"/>
      <c r="DQJ45" s="54"/>
      <c r="DQK45" s="55"/>
      <c r="DQL45" s="56"/>
      <c r="DQO45" s="53"/>
      <c r="DQP45" s="54"/>
      <c r="DQQ45" s="55"/>
      <c r="DQR45" s="56"/>
      <c r="DQU45" s="53"/>
      <c r="DQV45" s="54"/>
      <c r="DQW45" s="55"/>
      <c r="DQX45" s="56"/>
      <c r="DRA45" s="53"/>
      <c r="DRB45" s="54"/>
      <c r="DRC45" s="55"/>
      <c r="DRD45" s="56"/>
      <c r="DRG45" s="53"/>
      <c r="DRH45" s="54"/>
      <c r="DRI45" s="55"/>
      <c r="DRJ45" s="56"/>
      <c r="DRM45" s="53"/>
      <c r="DRN45" s="54"/>
      <c r="DRO45" s="55"/>
      <c r="DRP45" s="56"/>
      <c r="DRS45" s="53"/>
      <c r="DRT45" s="54"/>
      <c r="DRU45" s="55"/>
      <c r="DRV45" s="56"/>
      <c r="DRY45" s="53"/>
      <c r="DRZ45" s="54"/>
      <c r="DSA45" s="55"/>
      <c r="DSB45" s="56"/>
      <c r="DSE45" s="53"/>
      <c r="DSF45" s="54"/>
      <c r="DSG45" s="55"/>
      <c r="DSH45" s="56"/>
      <c r="DSK45" s="53"/>
      <c r="DSL45" s="54"/>
      <c r="DSM45" s="55"/>
      <c r="DSN45" s="56"/>
      <c r="DSQ45" s="53"/>
      <c r="DSR45" s="54"/>
      <c r="DSS45" s="55"/>
      <c r="DST45" s="56"/>
      <c r="DSW45" s="53"/>
      <c r="DSX45" s="54"/>
      <c r="DSY45" s="55"/>
      <c r="DSZ45" s="56"/>
      <c r="DTC45" s="53"/>
      <c r="DTD45" s="54"/>
      <c r="DTE45" s="55"/>
      <c r="DTF45" s="56"/>
      <c r="DTI45" s="53"/>
      <c r="DTJ45" s="54"/>
      <c r="DTK45" s="55"/>
      <c r="DTL45" s="56"/>
      <c r="DTO45" s="53"/>
      <c r="DTP45" s="54"/>
      <c r="DTQ45" s="55"/>
      <c r="DTR45" s="56"/>
      <c r="DTU45" s="53"/>
      <c r="DTV45" s="54"/>
      <c r="DTW45" s="55"/>
      <c r="DTX45" s="56"/>
      <c r="DUA45" s="53"/>
      <c r="DUB45" s="54"/>
      <c r="DUC45" s="55"/>
      <c r="DUD45" s="56"/>
      <c r="DUG45" s="53"/>
      <c r="DUH45" s="54"/>
      <c r="DUI45" s="55"/>
      <c r="DUJ45" s="56"/>
      <c r="DUM45" s="53"/>
      <c r="DUN45" s="54"/>
      <c r="DUO45" s="55"/>
      <c r="DUP45" s="56"/>
      <c r="DUS45" s="53"/>
      <c r="DUT45" s="54"/>
      <c r="DUU45" s="55"/>
      <c r="DUV45" s="56"/>
      <c r="DUY45" s="53"/>
      <c r="DUZ45" s="54"/>
      <c r="DVA45" s="55"/>
      <c r="DVB45" s="56"/>
      <c r="DVE45" s="53"/>
      <c r="DVF45" s="54"/>
      <c r="DVG45" s="55"/>
      <c r="DVH45" s="56"/>
      <c r="DVK45" s="53"/>
      <c r="DVL45" s="54"/>
      <c r="DVM45" s="55"/>
      <c r="DVN45" s="56"/>
      <c r="DVQ45" s="53"/>
      <c r="DVR45" s="54"/>
      <c r="DVS45" s="55"/>
      <c r="DVT45" s="56"/>
      <c r="DVW45" s="53"/>
      <c r="DVX45" s="54"/>
      <c r="DVY45" s="55"/>
      <c r="DVZ45" s="56"/>
      <c r="DWC45" s="53"/>
      <c r="DWD45" s="54"/>
      <c r="DWE45" s="55"/>
      <c r="DWF45" s="56"/>
      <c r="DWI45" s="53"/>
      <c r="DWJ45" s="54"/>
      <c r="DWK45" s="55"/>
      <c r="DWL45" s="56"/>
      <c r="DWO45" s="53"/>
      <c r="DWP45" s="54"/>
      <c r="DWQ45" s="55"/>
      <c r="DWR45" s="56"/>
      <c r="DWU45" s="53"/>
      <c r="DWV45" s="54"/>
      <c r="DWW45" s="55"/>
      <c r="DWX45" s="56"/>
      <c r="DXA45" s="53"/>
      <c r="DXB45" s="54"/>
      <c r="DXC45" s="55"/>
      <c r="DXD45" s="56"/>
      <c r="DXG45" s="53"/>
      <c r="DXH45" s="54"/>
      <c r="DXI45" s="55"/>
      <c r="DXJ45" s="56"/>
      <c r="DXM45" s="53"/>
      <c r="DXN45" s="54"/>
      <c r="DXO45" s="55"/>
      <c r="DXP45" s="56"/>
      <c r="DXS45" s="53"/>
      <c r="DXT45" s="54"/>
      <c r="DXU45" s="55"/>
      <c r="DXV45" s="56"/>
      <c r="DXY45" s="53"/>
      <c r="DXZ45" s="54"/>
      <c r="DYA45" s="55"/>
      <c r="DYB45" s="56"/>
      <c r="DYE45" s="53"/>
      <c r="DYF45" s="54"/>
      <c r="DYG45" s="55"/>
      <c r="DYH45" s="56"/>
      <c r="DYK45" s="53"/>
      <c r="DYL45" s="54"/>
      <c r="DYM45" s="55"/>
      <c r="DYN45" s="56"/>
      <c r="DYQ45" s="53"/>
      <c r="DYR45" s="54"/>
      <c r="DYS45" s="55"/>
      <c r="DYT45" s="56"/>
      <c r="DYW45" s="53"/>
      <c r="DYX45" s="54"/>
      <c r="DYY45" s="55"/>
      <c r="DYZ45" s="56"/>
      <c r="DZC45" s="53"/>
      <c r="DZD45" s="54"/>
      <c r="DZE45" s="55"/>
      <c r="DZF45" s="56"/>
      <c r="DZI45" s="53"/>
      <c r="DZJ45" s="54"/>
      <c r="DZK45" s="55"/>
      <c r="DZL45" s="56"/>
      <c r="DZO45" s="53"/>
      <c r="DZP45" s="54"/>
      <c r="DZQ45" s="55"/>
      <c r="DZR45" s="56"/>
      <c r="DZU45" s="53"/>
      <c r="DZV45" s="54"/>
      <c r="DZW45" s="55"/>
      <c r="DZX45" s="56"/>
      <c r="EAA45" s="53"/>
      <c r="EAB45" s="54"/>
      <c r="EAC45" s="55"/>
      <c r="EAD45" s="56"/>
      <c r="EAG45" s="53"/>
      <c r="EAH45" s="54"/>
      <c r="EAI45" s="55"/>
      <c r="EAJ45" s="56"/>
      <c r="EAM45" s="53"/>
      <c r="EAN45" s="54"/>
      <c r="EAO45" s="55"/>
      <c r="EAP45" s="56"/>
      <c r="EAS45" s="53"/>
      <c r="EAT45" s="54"/>
      <c r="EAU45" s="55"/>
      <c r="EAV45" s="56"/>
      <c r="EAY45" s="53"/>
      <c r="EAZ45" s="54"/>
      <c r="EBA45" s="55"/>
      <c r="EBB45" s="56"/>
      <c r="EBE45" s="53"/>
      <c r="EBF45" s="54"/>
      <c r="EBG45" s="55"/>
      <c r="EBH45" s="56"/>
      <c r="EBK45" s="53"/>
      <c r="EBL45" s="54"/>
      <c r="EBM45" s="55"/>
      <c r="EBN45" s="56"/>
      <c r="EBQ45" s="53"/>
      <c r="EBR45" s="54"/>
      <c r="EBS45" s="55"/>
      <c r="EBT45" s="56"/>
      <c r="EBW45" s="53"/>
      <c r="EBX45" s="54"/>
      <c r="EBY45" s="55"/>
      <c r="EBZ45" s="56"/>
      <c r="ECC45" s="53"/>
      <c r="ECD45" s="54"/>
      <c r="ECE45" s="55"/>
      <c r="ECF45" s="56"/>
      <c r="ECI45" s="53"/>
      <c r="ECJ45" s="54"/>
      <c r="ECK45" s="55"/>
      <c r="ECL45" s="56"/>
      <c r="ECO45" s="53"/>
      <c r="ECP45" s="54"/>
      <c r="ECQ45" s="55"/>
      <c r="ECR45" s="56"/>
      <c r="ECU45" s="53"/>
      <c r="ECV45" s="54"/>
      <c r="ECW45" s="55"/>
      <c r="ECX45" s="56"/>
      <c r="EDA45" s="53"/>
      <c r="EDB45" s="54"/>
      <c r="EDC45" s="55"/>
      <c r="EDD45" s="56"/>
      <c r="EDG45" s="53"/>
      <c r="EDH45" s="54"/>
      <c r="EDI45" s="55"/>
      <c r="EDJ45" s="56"/>
      <c r="EDM45" s="53"/>
      <c r="EDN45" s="54"/>
      <c r="EDO45" s="55"/>
      <c r="EDP45" s="56"/>
      <c r="EDS45" s="53"/>
      <c r="EDT45" s="54"/>
      <c r="EDU45" s="55"/>
      <c r="EDV45" s="56"/>
      <c r="EDY45" s="53"/>
      <c r="EDZ45" s="54"/>
      <c r="EEA45" s="55"/>
      <c r="EEB45" s="56"/>
      <c r="EEE45" s="53"/>
      <c r="EEF45" s="54"/>
      <c r="EEG45" s="55"/>
      <c r="EEH45" s="56"/>
      <c r="EEK45" s="53"/>
      <c r="EEL45" s="54"/>
      <c r="EEM45" s="55"/>
      <c r="EEN45" s="56"/>
      <c r="EEQ45" s="53"/>
      <c r="EER45" s="54"/>
      <c r="EES45" s="55"/>
      <c r="EET45" s="56"/>
      <c r="EEW45" s="53"/>
      <c r="EEX45" s="54"/>
      <c r="EEY45" s="55"/>
      <c r="EEZ45" s="56"/>
      <c r="EFC45" s="53"/>
      <c r="EFD45" s="54"/>
      <c r="EFE45" s="55"/>
      <c r="EFF45" s="56"/>
      <c r="EFI45" s="53"/>
      <c r="EFJ45" s="54"/>
      <c r="EFK45" s="55"/>
      <c r="EFL45" s="56"/>
      <c r="EFO45" s="53"/>
      <c r="EFP45" s="54"/>
      <c r="EFQ45" s="55"/>
      <c r="EFR45" s="56"/>
      <c r="EFU45" s="53"/>
      <c r="EFV45" s="54"/>
      <c r="EFW45" s="55"/>
      <c r="EFX45" s="56"/>
      <c r="EGA45" s="53"/>
      <c r="EGB45" s="54"/>
      <c r="EGC45" s="55"/>
      <c r="EGD45" s="56"/>
      <c r="EGG45" s="53"/>
      <c r="EGH45" s="54"/>
      <c r="EGI45" s="55"/>
      <c r="EGJ45" s="56"/>
      <c r="EGM45" s="53"/>
      <c r="EGN45" s="54"/>
      <c r="EGO45" s="55"/>
      <c r="EGP45" s="56"/>
      <c r="EGS45" s="53"/>
      <c r="EGT45" s="54"/>
      <c r="EGU45" s="55"/>
      <c r="EGV45" s="56"/>
      <c r="EGY45" s="53"/>
      <c r="EGZ45" s="54"/>
      <c r="EHA45" s="55"/>
      <c r="EHB45" s="56"/>
      <c r="EHE45" s="53"/>
      <c r="EHF45" s="54"/>
      <c r="EHG45" s="55"/>
      <c r="EHH45" s="56"/>
      <c r="EHK45" s="53"/>
      <c r="EHL45" s="54"/>
      <c r="EHM45" s="55"/>
      <c r="EHN45" s="56"/>
      <c r="EHQ45" s="53"/>
      <c r="EHR45" s="54"/>
      <c r="EHS45" s="55"/>
      <c r="EHT45" s="56"/>
      <c r="EHW45" s="53"/>
      <c r="EHX45" s="54"/>
      <c r="EHY45" s="55"/>
      <c r="EHZ45" s="56"/>
      <c r="EIC45" s="53"/>
      <c r="EID45" s="54"/>
      <c r="EIE45" s="55"/>
      <c r="EIF45" s="56"/>
      <c r="EII45" s="53"/>
      <c r="EIJ45" s="54"/>
      <c r="EIK45" s="55"/>
      <c r="EIL45" s="56"/>
      <c r="EIO45" s="53"/>
      <c r="EIP45" s="54"/>
      <c r="EIQ45" s="55"/>
      <c r="EIR45" s="56"/>
      <c r="EIU45" s="53"/>
      <c r="EIV45" s="54"/>
      <c r="EIW45" s="55"/>
      <c r="EIX45" s="56"/>
      <c r="EJA45" s="53"/>
      <c r="EJB45" s="54"/>
      <c r="EJC45" s="55"/>
      <c r="EJD45" s="56"/>
      <c r="EJG45" s="53"/>
      <c r="EJH45" s="54"/>
      <c r="EJI45" s="55"/>
      <c r="EJJ45" s="56"/>
      <c r="EJM45" s="53"/>
      <c r="EJN45" s="54"/>
      <c r="EJO45" s="55"/>
      <c r="EJP45" s="56"/>
      <c r="EJS45" s="53"/>
      <c r="EJT45" s="54"/>
      <c r="EJU45" s="55"/>
      <c r="EJV45" s="56"/>
      <c r="EJY45" s="53"/>
      <c r="EJZ45" s="54"/>
      <c r="EKA45" s="55"/>
      <c r="EKB45" s="56"/>
      <c r="EKE45" s="53"/>
      <c r="EKF45" s="54"/>
      <c r="EKG45" s="55"/>
      <c r="EKH45" s="56"/>
      <c r="EKK45" s="53"/>
      <c r="EKL45" s="54"/>
      <c r="EKM45" s="55"/>
      <c r="EKN45" s="56"/>
      <c r="EKQ45" s="53"/>
      <c r="EKR45" s="54"/>
      <c r="EKS45" s="55"/>
      <c r="EKT45" s="56"/>
      <c r="EKW45" s="53"/>
      <c r="EKX45" s="54"/>
      <c r="EKY45" s="55"/>
      <c r="EKZ45" s="56"/>
      <c r="ELC45" s="53"/>
      <c r="ELD45" s="54"/>
      <c r="ELE45" s="55"/>
      <c r="ELF45" s="56"/>
      <c r="ELI45" s="53"/>
      <c r="ELJ45" s="54"/>
      <c r="ELK45" s="55"/>
      <c r="ELL45" s="56"/>
      <c r="ELO45" s="53"/>
      <c r="ELP45" s="54"/>
      <c r="ELQ45" s="55"/>
      <c r="ELR45" s="56"/>
      <c r="ELU45" s="53"/>
      <c r="ELV45" s="54"/>
      <c r="ELW45" s="55"/>
      <c r="ELX45" s="56"/>
      <c r="EMA45" s="53"/>
      <c r="EMB45" s="54"/>
      <c r="EMC45" s="55"/>
      <c r="EMD45" s="56"/>
      <c r="EMG45" s="53"/>
      <c r="EMH45" s="54"/>
      <c r="EMI45" s="55"/>
      <c r="EMJ45" s="56"/>
      <c r="EMM45" s="53"/>
      <c r="EMN45" s="54"/>
      <c r="EMO45" s="55"/>
      <c r="EMP45" s="56"/>
      <c r="EMS45" s="53"/>
      <c r="EMT45" s="54"/>
      <c r="EMU45" s="55"/>
      <c r="EMV45" s="56"/>
      <c r="EMY45" s="53"/>
      <c r="EMZ45" s="54"/>
      <c r="ENA45" s="55"/>
      <c r="ENB45" s="56"/>
      <c r="ENE45" s="53"/>
      <c r="ENF45" s="54"/>
      <c r="ENG45" s="55"/>
      <c r="ENH45" s="56"/>
      <c r="ENK45" s="53"/>
      <c r="ENL45" s="54"/>
      <c r="ENM45" s="55"/>
      <c r="ENN45" s="56"/>
      <c r="ENQ45" s="53"/>
      <c r="ENR45" s="54"/>
      <c r="ENS45" s="55"/>
      <c r="ENT45" s="56"/>
      <c r="ENW45" s="53"/>
      <c r="ENX45" s="54"/>
      <c r="ENY45" s="55"/>
      <c r="ENZ45" s="56"/>
      <c r="EOC45" s="53"/>
      <c r="EOD45" s="54"/>
      <c r="EOE45" s="55"/>
      <c r="EOF45" s="56"/>
      <c r="EOI45" s="53"/>
      <c r="EOJ45" s="54"/>
      <c r="EOK45" s="55"/>
      <c r="EOL45" s="56"/>
      <c r="EOO45" s="53"/>
      <c r="EOP45" s="54"/>
      <c r="EOQ45" s="55"/>
      <c r="EOR45" s="56"/>
      <c r="EOU45" s="53"/>
      <c r="EOV45" s="54"/>
      <c r="EOW45" s="55"/>
      <c r="EOX45" s="56"/>
      <c r="EPA45" s="53"/>
      <c r="EPB45" s="54"/>
      <c r="EPC45" s="55"/>
      <c r="EPD45" s="56"/>
      <c r="EPG45" s="53"/>
      <c r="EPH45" s="54"/>
      <c r="EPI45" s="55"/>
      <c r="EPJ45" s="56"/>
      <c r="EPM45" s="53"/>
      <c r="EPN45" s="54"/>
      <c r="EPO45" s="55"/>
      <c r="EPP45" s="56"/>
      <c r="EPS45" s="53"/>
      <c r="EPT45" s="54"/>
      <c r="EPU45" s="55"/>
      <c r="EPV45" s="56"/>
      <c r="EPY45" s="53"/>
      <c r="EPZ45" s="54"/>
      <c r="EQA45" s="55"/>
      <c r="EQB45" s="56"/>
      <c r="EQE45" s="53"/>
      <c r="EQF45" s="54"/>
      <c r="EQG45" s="55"/>
      <c r="EQH45" s="56"/>
      <c r="EQK45" s="53"/>
      <c r="EQL45" s="54"/>
      <c r="EQM45" s="55"/>
      <c r="EQN45" s="56"/>
      <c r="EQQ45" s="53"/>
      <c r="EQR45" s="54"/>
      <c r="EQS45" s="55"/>
      <c r="EQT45" s="56"/>
      <c r="EQW45" s="53"/>
      <c r="EQX45" s="54"/>
      <c r="EQY45" s="55"/>
      <c r="EQZ45" s="56"/>
      <c r="ERC45" s="53"/>
      <c r="ERD45" s="54"/>
      <c r="ERE45" s="55"/>
      <c r="ERF45" s="56"/>
      <c r="ERI45" s="53"/>
      <c r="ERJ45" s="54"/>
      <c r="ERK45" s="55"/>
      <c r="ERL45" s="56"/>
      <c r="ERO45" s="53"/>
      <c r="ERP45" s="54"/>
      <c r="ERQ45" s="55"/>
      <c r="ERR45" s="56"/>
      <c r="ERU45" s="53"/>
      <c r="ERV45" s="54"/>
      <c r="ERW45" s="55"/>
      <c r="ERX45" s="56"/>
      <c r="ESA45" s="53"/>
      <c r="ESB45" s="54"/>
      <c r="ESC45" s="55"/>
      <c r="ESD45" s="56"/>
      <c r="ESG45" s="53"/>
      <c r="ESH45" s="54"/>
      <c r="ESI45" s="55"/>
      <c r="ESJ45" s="56"/>
      <c r="ESM45" s="53"/>
      <c r="ESN45" s="54"/>
      <c r="ESO45" s="55"/>
      <c r="ESP45" s="56"/>
      <c r="ESS45" s="53"/>
      <c r="EST45" s="54"/>
      <c r="ESU45" s="55"/>
      <c r="ESV45" s="56"/>
      <c r="ESY45" s="53"/>
      <c r="ESZ45" s="54"/>
      <c r="ETA45" s="55"/>
      <c r="ETB45" s="56"/>
      <c r="ETE45" s="53"/>
      <c r="ETF45" s="54"/>
      <c r="ETG45" s="55"/>
      <c r="ETH45" s="56"/>
      <c r="ETK45" s="53"/>
      <c r="ETL45" s="54"/>
      <c r="ETM45" s="55"/>
      <c r="ETN45" s="56"/>
      <c r="ETQ45" s="53"/>
      <c r="ETR45" s="54"/>
      <c r="ETS45" s="55"/>
      <c r="ETT45" s="56"/>
      <c r="ETW45" s="53"/>
      <c r="ETX45" s="54"/>
      <c r="ETY45" s="55"/>
      <c r="ETZ45" s="56"/>
      <c r="EUC45" s="53"/>
      <c r="EUD45" s="54"/>
      <c r="EUE45" s="55"/>
      <c r="EUF45" s="56"/>
      <c r="EUI45" s="53"/>
      <c r="EUJ45" s="54"/>
      <c r="EUK45" s="55"/>
      <c r="EUL45" s="56"/>
      <c r="EUO45" s="53"/>
      <c r="EUP45" s="54"/>
      <c r="EUQ45" s="55"/>
      <c r="EUR45" s="56"/>
      <c r="EUU45" s="53"/>
      <c r="EUV45" s="54"/>
      <c r="EUW45" s="55"/>
      <c r="EUX45" s="56"/>
      <c r="EVA45" s="53"/>
      <c r="EVB45" s="54"/>
      <c r="EVC45" s="55"/>
      <c r="EVD45" s="56"/>
      <c r="EVG45" s="53"/>
      <c r="EVH45" s="54"/>
      <c r="EVI45" s="55"/>
      <c r="EVJ45" s="56"/>
      <c r="EVM45" s="53"/>
      <c r="EVN45" s="54"/>
      <c r="EVO45" s="55"/>
      <c r="EVP45" s="56"/>
      <c r="EVS45" s="53"/>
      <c r="EVT45" s="54"/>
      <c r="EVU45" s="55"/>
      <c r="EVV45" s="56"/>
      <c r="EVY45" s="53"/>
      <c r="EVZ45" s="54"/>
      <c r="EWA45" s="55"/>
      <c r="EWB45" s="56"/>
      <c r="EWE45" s="53"/>
      <c r="EWF45" s="54"/>
      <c r="EWG45" s="55"/>
      <c r="EWH45" s="56"/>
      <c r="EWK45" s="53"/>
      <c r="EWL45" s="54"/>
      <c r="EWM45" s="55"/>
      <c r="EWN45" s="56"/>
      <c r="EWQ45" s="53"/>
      <c r="EWR45" s="54"/>
      <c r="EWS45" s="55"/>
      <c r="EWT45" s="56"/>
      <c r="EWW45" s="53"/>
      <c r="EWX45" s="54"/>
      <c r="EWY45" s="55"/>
      <c r="EWZ45" s="56"/>
      <c r="EXC45" s="53"/>
      <c r="EXD45" s="54"/>
      <c r="EXE45" s="55"/>
      <c r="EXF45" s="56"/>
      <c r="EXI45" s="53"/>
      <c r="EXJ45" s="54"/>
      <c r="EXK45" s="55"/>
      <c r="EXL45" s="56"/>
      <c r="EXO45" s="53"/>
      <c r="EXP45" s="54"/>
      <c r="EXQ45" s="55"/>
      <c r="EXR45" s="56"/>
      <c r="EXU45" s="53"/>
      <c r="EXV45" s="54"/>
      <c r="EXW45" s="55"/>
      <c r="EXX45" s="56"/>
      <c r="EYA45" s="53"/>
      <c r="EYB45" s="54"/>
      <c r="EYC45" s="55"/>
      <c r="EYD45" s="56"/>
      <c r="EYG45" s="53"/>
      <c r="EYH45" s="54"/>
      <c r="EYI45" s="55"/>
      <c r="EYJ45" s="56"/>
      <c r="EYM45" s="53"/>
      <c r="EYN45" s="54"/>
      <c r="EYO45" s="55"/>
      <c r="EYP45" s="56"/>
      <c r="EYS45" s="53"/>
      <c r="EYT45" s="54"/>
      <c r="EYU45" s="55"/>
      <c r="EYV45" s="56"/>
      <c r="EYY45" s="53"/>
      <c r="EYZ45" s="54"/>
      <c r="EZA45" s="55"/>
      <c r="EZB45" s="56"/>
      <c r="EZE45" s="53"/>
      <c r="EZF45" s="54"/>
      <c r="EZG45" s="55"/>
      <c r="EZH45" s="56"/>
      <c r="EZK45" s="53"/>
      <c r="EZL45" s="54"/>
      <c r="EZM45" s="55"/>
      <c r="EZN45" s="56"/>
      <c r="EZQ45" s="53"/>
      <c r="EZR45" s="54"/>
      <c r="EZS45" s="55"/>
      <c r="EZT45" s="56"/>
      <c r="EZW45" s="53"/>
      <c r="EZX45" s="54"/>
      <c r="EZY45" s="55"/>
      <c r="EZZ45" s="56"/>
      <c r="FAC45" s="53"/>
      <c r="FAD45" s="54"/>
      <c r="FAE45" s="55"/>
      <c r="FAF45" s="56"/>
      <c r="FAI45" s="53"/>
      <c r="FAJ45" s="54"/>
      <c r="FAK45" s="55"/>
      <c r="FAL45" s="56"/>
      <c r="FAO45" s="53"/>
      <c r="FAP45" s="54"/>
      <c r="FAQ45" s="55"/>
      <c r="FAR45" s="56"/>
      <c r="FAU45" s="53"/>
      <c r="FAV45" s="54"/>
      <c r="FAW45" s="55"/>
      <c r="FAX45" s="56"/>
      <c r="FBA45" s="53"/>
      <c r="FBB45" s="54"/>
      <c r="FBC45" s="55"/>
      <c r="FBD45" s="56"/>
      <c r="FBG45" s="53"/>
      <c r="FBH45" s="54"/>
      <c r="FBI45" s="55"/>
      <c r="FBJ45" s="56"/>
      <c r="FBM45" s="53"/>
      <c r="FBN45" s="54"/>
      <c r="FBO45" s="55"/>
      <c r="FBP45" s="56"/>
      <c r="FBS45" s="53"/>
      <c r="FBT45" s="54"/>
      <c r="FBU45" s="55"/>
      <c r="FBV45" s="56"/>
      <c r="FBY45" s="53"/>
      <c r="FBZ45" s="54"/>
      <c r="FCA45" s="55"/>
      <c r="FCB45" s="56"/>
      <c r="FCE45" s="53"/>
      <c r="FCF45" s="54"/>
      <c r="FCG45" s="55"/>
      <c r="FCH45" s="56"/>
      <c r="FCK45" s="53"/>
      <c r="FCL45" s="54"/>
      <c r="FCM45" s="55"/>
      <c r="FCN45" s="56"/>
      <c r="FCQ45" s="53"/>
      <c r="FCR45" s="54"/>
      <c r="FCS45" s="55"/>
      <c r="FCT45" s="56"/>
      <c r="FCW45" s="53"/>
      <c r="FCX45" s="54"/>
      <c r="FCY45" s="55"/>
      <c r="FCZ45" s="56"/>
      <c r="FDC45" s="53"/>
      <c r="FDD45" s="54"/>
      <c r="FDE45" s="55"/>
      <c r="FDF45" s="56"/>
      <c r="FDI45" s="53"/>
      <c r="FDJ45" s="54"/>
      <c r="FDK45" s="55"/>
      <c r="FDL45" s="56"/>
      <c r="FDO45" s="53"/>
      <c r="FDP45" s="54"/>
      <c r="FDQ45" s="55"/>
      <c r="FDR45" s="56"/>
      <c r="FDU45" s="53"/>
      <c r="FDV45" s="54"/>
      <c r="FDW45" s="55"/>
      <c r="FDX45" s="56"/>
      <c r="FEA45" s="53"/>
      <c r="FEB45" s="54"/>
      <c r="FEC45" s="55"/>
      <c r="FED45" s="56"/>
      <c r="FEG45" s="53"/>
      <c r="FEH45" s="54"/>
      <c r="FEI45" s="55"/>
      <c r="FEJ45" s="56"/>
      <c r="FEM45" s="53"/>
      <c r="FEN45" s="54"/>
      <c r="FEO45" s="55"/>
      <c r="FEP45" s="56"/>
      <c r="FES45" s="53"/>
      <c r="FET45" s="54"/>
      <c r="FEU45" s="55"/>
      <c r="FEV45" s="56"/>
      <c r="FEY45" s="53"/>
      <c r="FEZ45" s="54"/>
      <c r="FFA45" s="55"/>
      <c r="FFB45" s="56"/>
      <c r="FFE45" s="53"/>
      <c r="FFF45" s="54"/>
      <c r="FFG45" s="55"/>
      <c r="FFH45" s="56"/>
      <c r="FFK45" s="53"/>
      <c r="FFL45" s="54"/>
      <c r="FFM45" s="55"/>
      <c r="FFN45" s="56"/>
      <c r="FFQ45" s="53"/>
      <c r="FFR45" s="54"/>
      <c r="FFS45" s="55"/>
      <c r="FFT45" s="56"/>
      <c r="FFW45" s="53"/>
      <c r="FFX45" s="54"/>
      <c r="FFY45" s="55"/>
      <c r="FFZ45" s="56"/>
      <c r="FGC45" s="53"/>
      <c r="FGD45" s="54"/>
      <c r="FGE45" s="55"/>
      <c r="FGF45" s="56"/>
      <c r="FGI45" s="53"/>
      <c r="FGJ45" s="54"/>
      <c r="FGK45" s="55"/>
      <c r="FGL45" s="56"/>
      <c r="FGO45" s="53"/>
      <c r="FGP45" s="54"/>
      <c r="FGQ45" s="55"/>
      <c r="FGR45" s="56"/>
      <c r="FGU45" s="53"/>
      <c r="FGV45" s="54"/>
      <c r="FGW45" s="55"/>
      <c r="FGX45" s="56"/>
      <c r="FHA45" s="53"/>
      <c r="FHB45" s="54"/>
      <c r="FHC45" s="55"/>
      <c r="FHD45" s="56"/>
      <c r="FHG45" s="53"/>
      <c r="FHH45" s="54"/>
      <c r="FHI45" s="55"/>
      <c r="FHJ45" s="56"/>
      <c r="FHM45" s="53"/>
      <c r="FHN45" s="54"/>
      <c r="FHO45" s="55"/>
      <c r="FHP45" s="56"/>
      <c r="FHS45" s="53"/>
      <c r="FHT45" s="54"/>
      <c r="FHU45" s="55"/>
      <c r="FHV45" s="56"/>
      <c r="FHY45" s="53"/>
      <c r="FHZ45" s="54"/>
      <c r="FIA45" s="55"/>
      <c r="FIB45" s="56"/>
      <c r="FIE45" s="53"/>
      <c r="FIF45" s="54"/>
      <c r="FIG45" s="55"/>
      <c r="FIH45" s="56"/>
      <c r="FIK45" s="53"/>
      <c r="FIL45" s="54"/>
      <c r="FIM45" s="55"/>
      <c r="FIN45" s="56"/>
      <c r="FIQ45" s="53"/>
      <c r="FIR45" s="54"/>
      <c r="FIS45" s="55"/>
      <c r="FIT45" s="56"/>
      <c r="FIW45" s="53"/>
      <c r="FIX45" s="54"/>
      <c r="FIY45" s="55"/>
      <c r="FIZ45" s="56"/>
      <c r="FJC45" s="53"/>
      <c r="FJD45" s="54"/>
      <c r="FJE45" s="55"/>
      <c r="FJF45" s="56"/>
      <c r="FJI45" s="53"/>
      <c r="FJJ45" s="54"/>
      <c r="FJK45" s="55"/>
      <c r="FJL45" s="56"/>
      <c r="FJO45" s="53"/>
      <c r="FJP45" s="54"/>
      <c r="FJQ45" s="55"/>
      <c r="FJR45" s="56"/>
      <c r="FJU45" s="53"/>
      <c r="FJV45" s="54"/>
      <c r="FJW45" s="55"/>
      <c r="FJX45" s="56"/>
      <c r="FKA45" s="53"/>
      <c r="FKB45" s="54"/>
      <c r="FKC45" s="55"/>
      <c r="FKD45" s="56"/>
      <c r="FKG45" s="53"/>
      <c r="FKH45" s="54"/>
      <c r="FKI45" s="55"/>
      <c r="FKJ45" s="56"/>
      <c r="FKM45" s="53"/>
      <c r="FKN45" s="54"/>
      <c r="FKO45" s="55"/>
      <c r="FKP45" s="56"/>
      <c r="FKS45" s="53"/>
      <c r="FKT45" s="54"/>
      <c r="FKU45" s="55"/>
      <c r="FKV45" s="56"/>
      <c r="FKY45" s="53"/>
      <c r="FKZ45" s="54"/>
      <c r="FLA45" s="55"/>
      <c r="FLB45" s="56"/>
      <c r="FLE45" s="53"/>
      <c r="FLF45" s="54"/>
      <c r="FLG45" s="55"/>
      <c r="FLH45" s="56"/>
      <c r="FLK45" s="53"/>
      <c r="FLL45" s="54"/>
      <c r="FLM45" s="55"/>
      <c r="FLN45" s="56"/>
      <c r="FLQ45" s="53"/>
      <c r="FLR45" s="54"/>
      <c r="FLS45" s="55"/>
      <c r="FLT45" s="56"/>
      <c r="FLW45" s="53"/>
      <c r="FLX45" s="54"/>
      <c r="FLY45" s="55"/>
      <c r="FLZ45" s="56"/>
      <c r="FMC45" s="53"/>
      <c r="FMD45" s="54"/>
      <c r="FME45" s="55"/>
      <c r="FMF45" s="56"/>
      <c r="FMI45" s="53"/>
      <c r="FMJ45" s="54"/>
      <c r="FMK45" s="55"/>
      <c r="FML45" s="56"/>
      <c r="FMO45" s="53"/>
      <c r="FMP45" s="54"/>
      <c r="FMQ45" s="55"/>
      <c r="FMR45" s="56"/>
      <c r="FMU45" s="53"/>
      <c r="FMV45" s="54"/>
      <c r="FMW45" s="55"/>
      <c r="FMX45" s="56"/>
      <c r="FNA45" s="53"/>
      <c r="FNB45" s="54"/>
      <c r="FNC45" s="55"/>
      <c r="FND45" s="56"/>
      <c r="FNG45" s="53"/>
      <c r="FNH45" s="54"/>
      <c r="FNI45" s="55"/>
      <c r="FNJ45" s="56"/>
      <c r="FNM45" s="53"/>
      <c r="FNN45" s="54"/>
      <c r="FNO45" s="55"/>
      <c r="FNP45" s="56"/>
      <c r="FNS45" s="53"/>
      <c r="FNT45" s="54"/>
      <c r="FNU45" s="55"/>
      <c r="FNV45" s="56"/>
      <c r="FNY45" s="53"/>
      <c r="FNZ45" s="54"/>
      <c r="FOA45" s="55"/>
      <c r="FOB45" s="56"/>
      <c r="FOE45" s="53"/>
      <c r="FOF45" s="54"/>
      <c r="FOG45" s="55"/>
      <c r="FOH45" s="56"/>
      <c r="FOK45" s="53"/>
      <c r="FOL45" s="54"/>
      <c r="FOM45" s="55"/>
      <c r="FON45" s="56"/>
      <c r="FOQ45" s="53"/>
      <c r="FOR45" s="54"/>
      <c r="FOS45" s="55"/>
      <c r="FOT45" s="56"/>
      <c r="FOW45" s="53"/>
      <c r="FOX45" s="54"/>
      <c r="FOY45" s="55"/>
      <c r="FOZ45" s="56"/>
      <c r="FPC45" s="53"/>
      <c r="FPD45" s="54"/>
      <c r="FPE45" s="55"/>
      <c r="FPF45" s="56"/>
      <c r="FPI45" s="53"/>
      <c r="FPJ45" s="54"/>
      <c r="FPK45" s="55"/>
      <c r="FPL45" s="56"/>
      <c r="FPO45" s="53"/>
      <c r="FPP45" s="54"/>
      <c r="FPQ45" s="55"/>
      <c r="FPR45" s="56"/>
      <c r="FPU45" s="53"/>
      <c r="FPV45" s="54"/>
      <c r="FPW45" s="55"/>
      <c r="FPX45" s="56"/>
      <c r="FQA45" s="53"/>
      <c r="FQB45" s="54"/>
      <c r="FQC45" s="55"/>
      <c r="FQD45" s="56"/>
      <c r="FQG45" s="53"/>
      <c r="FQH45" s="54"/>
      <c r="FQI45" s="55"/>
      <c r="FQJ45" s="56"/>
      <c r="FQM45" s="53"/>
      <c r="FQN45" s="54"/>
      <c r="FQO45" s="55"/>
      <c r="FQP45" s="56"/>
      <c r="FQS45" s="53"/>
      <c r="FQT45" s="54"/>
      <c r="FQU45" s="55"/>
      <c r="FQV45" s="56"/>
      <c r="FQY45" s="53"/>
      <c r="FQZ45" s="54"/>
      <c r="FRA45" s="55"/>
      <c r="FRB45" s="56"/>
      <c r="FRE45" s="53"/>
      <c r="FRF45" s="54"/>
      <c r="FRG45" s="55"/>
      <c r="FRH45" s="56"/>
      <c r="FRK45" s="53"/>
      <c r="FRL45" s="54"/>
      <c r="FRM45" s="55"/>
      <c r="FRN45" s="56"/>
      <c r="FRQ45" s="53"/>
      <c r="FRR45" s="54"/>
      <c r="FRS45" s="55"/>
      <c r="FRT45" s="56"/>
      <c r="FRW45" s="53"/>
      <c r="FRX45" s="54"/>
      <c r="FRY45" s="55"/>
      <c r="FRZ45" s="56"/>
      <c r="FSC45" s="53"/>
      <c r="FSD45" s="54"/>
      <c r="FSE45" s="55"/>
      <c r="FSF45" s="56"/>
      <c r="FSI45" s="53"/>
      <c r="FSJ45" s="54"/>
      <c r="FSK45" s="55"/>
      <c r="FSL45" s="56"/>
      <c r="FSO45" s="53"/>
      <c r="FSP45" s="54"/>
      <c r="FSQ45" s="55"/>
      <c r="FSR45" s="56"/>
      <c r="FSU45" s="53"/>
      <c r="FSV45" s="54"/>
      <c r="FSW45" s="55"/>
      <c r="FSX45" s="56"/>
      <c r="FTA45" s="53"/>
      <c r="FTB45" s="54"/>
      <c r="FTC45" s="55"/>
      <c r="FTD45" s="56"/>
      <c r="FTG45" s="53"/>
      <c r="FTH45" s="54"/>
      <c r="FTI45" s="55"/>
      <c r="FTJ45" s="56"/>
      <c r="FTM45" s="53"/>
      <c r="FTN45" s="54"/>
      <c r="FTO45" s="55"/>
      <c r="FTP45" s="56"/>
      <c r="FTS45" s="53"/>
      <c r="FTT45" s="54"/>
      <c r="FTU45" s="55"/>
      <c r="FTV45" s="56"/>
      <c r="FTY45" s="53"/>
      <c r="FTZ45" s="54"/>
      <c r="FUA45" s="55"/>
      <c r="FUB45" s="56"/>
      <c r="FUE45" s="53"/>
      <c r="FUF45" s="54"/>
      <c r="FUG45" s="55"/>
      <c r="FUH45" s="56"/>
      <c r="FUK45" s="53"/>
      <c r="FUL45" s="54"/>
      <c r="FUM45" s="55"/>
      <c r="FUN45" s="56"/>
      <c r="FUQ45" s="53"/>
      <c r="FUR45" s="54"/>
      <c r="FUS45" s="55"/>
      <c r="FUT45" s="56"/>
      <c r="FUW45" s="53"/>
      <c r="FUX45" s="54"/>
      <c r="FUY45" s="55"/>
      <c r="FUZ45" s="56"/>
      <c r="FVC45" s="53"/>
      <c r="FVD45" s="54"/>
      <c r="FVE45" s="55"/>
      <c r="FVF45" s="56"/>
      <c r="FVI45" s="53"/>
      <c r="FVJ45" s="54"/>
      <c r="FVK45" s="55"/>
      <c r="FVL45" s="56"/>
      <c r="FVO45" s="53"/>
      <c r="FVP45" s="54"/>
      <c r="FVQ45" s="55"/>
      <c r="FVR45" s="56"/>
      <c r="FVU45" s="53"/>
      <c r="FVV45" s="54"/>
      <c r="FVW45" s="55"/>
      <c r="FVX45" s="56"/>
      <c r="FWA45" s="53"/>
      <c r="FWB45" s="54"/>
      <c r="FWC45" s="55"/>
      <c r="FWD45" s="56"/>
      <c r="FWG45" s="53"/>
      <c r="FWH45" s="54"/>
      <c r="FWI45" s="55"/>
      <c r="FWJ45" s="56"/>
      <c r="FWM45" s="53"/>
      <c r="FWN45" s="54"/>
      <c r="FWO45" s="55"/>
      <c r="FWP45" s="56"/>
      <c r="FWS45" s="53"/>
      <c r="FWT45" s="54"/>
      <c r="FWU45" s="55"/>
      <c r="FWV45" s="56"/>
      <c r="FWY45" s="53"/>
      <c r="FWZ45" s="54"/>
      <c r="FXA45" s="55"/>
      <c r="FXB45" s="56"/>
      <c r="FXE45" s="53"/>
      <c r="FXF45" s="54"/>
      <c r="FXG45" s="55"/>
      <c r="FXH45" s="56"/>
      <c r="FXK45" s="53"/>
      <c r="FXL45" s="54"/>
      <c r="FXM45" s="55"/>
      <c r="FXN45" s="56"/>
      <c r="FXQ45" s="53"/>
      <c r="FXR45" s="54"/>
      <c r="FXS45" s="55"/>
      <c r="FXT45" s="56"/>
      <c r="FXW45" s="53"/>
      <c r="FXX45" s="54"/>
      <c r="FXY45" s="55"/>
      <c r="FXZ45" s="56"/>
      <c r="FYC45" s="53"/>
      <c r="FYD45" s="54"/>
      <c r="FYE45" s="55"/>
      <c r="FYF45" s="56"/>
      <c r="FYI45" s="53"/>
      <c r="FYJ45" s="54"/>
      <c r="FYK45" s="55"/>
      <c r="FYL45" s="56"/>
      <c r="FYO45" s="53"/>
      <c r="FYP45" s="54"/>
      <c r="FYQ45" s="55"/>
      <c r="FYR45" s="56"/>
      <c r="FYU45" s="53"/>
      <c r="FYV45" s="54"/>
      <c r="FYW45" s="55"/>
      <c r="FYX45" s="56"/>
      <c r="FZA45" s="53"/>
      <c r="FZB45" s="54"/>
      <c r="FZC45" s="55"/>
      <c r="FZD45" s="56"/>
      <c r="FZG45" s="53"/>
      <c r="FZH45" s="54"/>
      <c r="FZI45" s="55"/>
      <c r="FZJ45" s="56"/>
      <c r="FZM45" s="53"/>
      <c r="FZN45" s="54"/>
      <c r="FZO45" s="55"/>
      <c r="FZP45" s="56"/>
      <c r="FZS45" s="53"/>
      <c r="FZT45" s="54"/>
      <c r="FZU45" s="55"/>
      <c r="FZV45" s="56"/>
      <c r="FZY45" s="53"/>
      <c r="FZZ45" s="54"/>
      <c r="GAA45" s="55"/>
      <c r="GAB45" s="56"/>
      <c r="GAE45" s="53"/>
      <c r="GAF45" s="54"/>
      <c r="GAG45" s="55"/>
      <c r="GAH45" s="56"/>
      <c r="GAK45" s="53"/>
      <c r="GAL45" s="54"/>
      <c r="GAM45" s="55"/>
      <c r="GAN45" s="56"/>
      <c r="GAQ45" s="53"/>
      <c r="GAR45" s="54"/>
      <c r="GAS45" s="55"/>
      <c r="GAT45" s="56"/>
      <c r="GAW45" s="53"/>
      <c r="GAX45" s="54"/>
      <c r="GAY45" s="55"/>
      <c r="GAZ45" s="56"/>
      <c r="GBC45" s="53"/>
      <c r="GBD45" s="54"/>
      <c r="GBE45" s="55"/>
      <c r="GBF45" s="56"/>
      <c r="GBI45" s="53"/>
      <c r="GBJ45" s="54"/>
      <c r="GBK45" s="55"/>
      <c r="GBL45" s="56"/>
      <c r="GBO45" s="53"/>
      <c r="GBP45" s="54"/>
      <c r="GBQ45" s="55"/>
      <c r="GBR45" s="56"/>
      <c r="GBU45" s="53"/>
      <c r="GBV45" s="54"/>
      <c r="GBW45" s="55"/>
      <c r="GBX45" s="56"/>
      <c r="GCA45" s="53"/>
      <c r="GCB45" s="54"/>
      <c r="GCC45" s="55"/>
      <c r="GCD45" s="56"/>
      <c r="GCG45" s="53"/>
      <c r="GCH45" s="54"/>
      <c r="GCI45" s="55"/>
      <c r="GCJ45" s="56"/>
      <c r="GCM45" s="53"/>
      <c r="GCN45" s="54"/>
      <c r="GCO45" s="55"/>
      <c r="GCP45" s="56"/>
      <c r="GCS45" s="53"/>
      <c r="GCT45" s="54"/>
      <c r="GCU45" s="55"/>
      <c r="GCV45" s="56"/>
      <c r="GCY45" s="53"/>
      <c r="GCZ45" s="54"/>
      <c r="GDA45" s="55"/>
      <c r="GDB45" s="56"/>
      <c r="GDE45" s="53"/>
      <c r="GDF45" s="54"/>
      <c r="GDG45" s="55"/>
      <c r="GDH45" s="56"/>
      <c r="GDK45" s="53"/>
      <c r="GDL45" s="54"/>
      <c r="GDM45" s="55"/>
      <c r="GDN45" s="56"/>
      <c r="GDQ45" s="53"/>
      <c r="GDR45" s="54"/>
      <c r="GDS45" s="55"/>
      <c r="GDT45" s="56"/>
      <c r="GDW45" s="53"/>
      <c r="GDX45" s="54"/>
      <c r="GDY45" s="55"/>
      <c r="GDZ45" s="56"/>
      <c r="GEC45" s="53"/>
      <c r="GED45" s="54"/>
      <c r="GEE45" s="55"/>
      <c r="GEF45" s="56"/>
      <c r="GEI45" s="53"/>
      <c r="GEJ45" s="54"/>
      <c r="GEK45" s="55"/>
      <c r="GEL45" s="56"/>
      <c r="GEO45" s="53"/>
      <c r="GEP45" s="54"/>
      <c r="GEQ45" s="55"/>
      <c r="GER45" s="56"/>
      <c r="GEU45" s="53"/>
      <c r="GEV45" s="54"/>
      <c r="GEW45" s="55"/>
      <c r="GEX45" s="56"/>
      <c r="GFA45" s="53"/>
      <c r="GFB45" s="54"/>
      <c r="GFC45" s="55"/>
      <c r="GFD45" s="56"/>
      <c r="GFG45" s="53"/>
      <c r="GFH45" s="54"/>
      <c r="GFI45" s="55"/>
      <c r="GFJ45" s="56"/>
      <c r="GFM45" s="53"/>
      <c r="GFN45" s="54"/>
      <c r="GFO45" s="55"/>
      <c r="GFP45" s="56"/>
      <c r="GFS45" s="53"/>
      <c r="GFT45" s="54"/>
      <c r="GFU45" s="55"/>
      <c r="GFV45" s="56"/>
      <c r="GFY45" s="53"/>
      <c r="GFZ45" s="54"/>
      <c r="GGA45" s="55"/>
      <c r="GGB45" s="56"/>
      <c r="GGE45" s="53"/>
      <c r="GGF45" s="54"/>
      <c r="GGG45" s="55"/>
      <c r="GGH45" s="56"/>
      <c r="GGK45" s="53"/>
      <c r="GGL45" s="54"/>
      <c r="GGM45" s="55"/>
      <c r="GGN45" s="56"/>
      <c r="GGQ45" s="53"/>
      <c r="GGR45" s="54"/>
      <c r="GGS45" s="55"/>
      <c r="GGT45" s="56"/>
      <c r="GGW45" s="53"/>
      <c r="GGX45" s="54"/>
      <c r="GGY45" s="55"/>
      <c r="GGZ45" s="56"/>
      <c r="GHC45" s="53"/>
      <c r="GHD45" s="54"/>
      <c r="GHE45" s="55"/>
      <c r="GHF45" s="56"/>
      <c r="GHI45" s="53"/>
      <c r="GHJ45" s="54"/>
      <c r="GHK45" s="55"/>
      <c r="GHL45" s="56"/>
      <c r="GHO45" s="53"/>
      <c r="GHP45" s="54"/>
      <c r="GHQ45" s="55"/>
      <c r="GHR45" s="56"/>
      <c r="GHU45" s="53"/>
      <c r="GHV45" s="54"/>
      <c r="GHW45" s="55"/>
      <c r="GHX45" s="56"/>
      <c r="GIA45" s="53"/>
      <c r="GIB45" s="54"/>
      <c r="GIC45" s="55"/>
      <c r="GID45" s="56"/>
      <c r="GIG45" s="53"/>
      <c r="GIH45" s="54"/>
      <c r="GII45" s="55"/>
      <c r="GIJ45" s="56"/>
      <c r="GIM45" s="53"/>
      <c r="GIN45" s="54"/>
      <c r="GIO45" s="55"/>
      <c r="GIP45" s="56"/>
      <c r="GIS45" s="53"/>
      <c r="GIT45" s="54"/>
      <c r="GIU45" s="55"/>
      <c r="GIV45" s="56"/>
      <c r="GIY45" s="53"/>
      <c r="GIZ45" s="54"/>
      <c r="GJA45" s="55"/>
      <c r="GJB45" s="56"/>
      <c r="GJE45" s="53"/>
      <c r="GJF45" s="54"/>
      <c r="GJG45" s="55"/>
      <c r="GJH45" s="56"/>
      <c r="GJK45" s="53"/>
      <c r="GJL45" s="54"/>
      <c r="GJM45" s="55"/>
      <c r="GJN45" s="56"/>
      <c r="GJQ45" s="53"/>
      <c r="GJR45" s="54"/>
      <c r="GJS45" s="55"/>
      <c r="GJT45" s="56"/>
      <c r="GJW45" s="53"/>
      <c r="GJX45" s="54"/>
      <c r="GJY45" s="55"/>
      <c r="GJZ45" s="56"/>
      <c r="GKC45" s="53"/>
      <c r="GKD45" s="54"/>
      <c r="GKE45" s="55"/>
      <c r="GKF45" s="56"/>
      <c r="GKI45" s="53"/>
      <c r="GKJ45" s="54"/>
      <c r="GKK45" s="55"/>
      <c r="GKL45" s="56"/>
      <c r="GKO45" s="53"/>
      <c r="GKP45" s="54"/>
      <c r="GKQ45" s="55"/>
      <c r="GKR45" s="56"/>
      <c r="GKU45" s="53"/>
      <c r="GKV45" s="54"/>
      <c r="GKW45" s="55"/>
      <c r="GKX45" s="56"/>
      <c r="GLA45" s="53"/>
      <c r="GLB45" s="54"/>
      <c r="GLC45" s="55"/>
      <c r="GLD45" s="56"/>
      <c r="GLG45" s="53"/>
      <c r="GLH45" s="54"/>
      <c r="GLI45" s="55"/>
      <c r="GLJ45" s="56"/>
      <c r="GLM45" s="53"/>
      <c r="GLN45" s="54"/>
      <c r="GLO45" s="55"/>
      <c r="GLP45" s="56"/>
      <c r="GLS45" s="53"/>
      <c r="GLT45" s="54"/>
      <c r="GLU45" s="55"/>
      <c r="GLV45" s="56"/>
      <c r="GLY45" s="53"/>
      <c r="GLZ45" s="54"/>
      <c r="GMA45" s="55"/>
      <c r="GMB45" s="56"/>
      <c r="GME45" s="53"/>
      <c r="GMF45" s="54"/>
      <c r="GMG45" s="55"/>
      <c r="GMH45" s="56"/>
      <c r="GMK45" s="53"/>
      <c r="GML45" s="54"/>
      <c r="GMM45" s="55"/>
      <c r="GMN45" s="56"/>
      <c r="GMQ45" s="53"/>
      <c r="GMR45" s="54"/>
      <c r="GMS45" s="55"/>
      <c r="GMT45" s="56"/>
      <c r="GMW45" s="53"/>
      <c r="GMX45" s="54"/>
      <c r="GMY45" s="55"/>
      <c r="GMZ45" s="56"/>
      <c r="GNC45" s="53"/>
      <c r="GND45" s="54"/>
      <c r="GNE45" s="55"/>
      <c r="GNF45" s="56"/>
      <c r="GNI45" s="53"/>
      <c r="GNJ45" s="54"/>
      <c r="GNK45" s="55"/>
      <c r="GNL45" s="56"/>
      <c r="GNO45" s="53"/>
      <c r="GNP45" s="54"/>
      <c r="GNQ45" s="55"/>
      <c r="GNR45" s="56"/>
      <c r="GNU45" s="53"/>
      <c r="GNV45" s="54"/>
      <c r="GNW45" s="55"/>
      <c r="GNX45" s="56"/>
      <c r="GOA45" s="53"/>
      <c r="GOB45" s="54"/>
      <c r="GOC45" s="55"/>
      <c r="GOD45" s="56"/>
      <c r="GOG45" s="53"/>
      <c r="GOH45" s="54"/>
      <c r="GOI45" s="55"/>
      <c r="GOJ45" s="56"/>
      <c r="GOM45" s="53"/>
      <c r="GON45" s="54"/>
      <c r="GOO45" s="55"/>
      <c r="GOP45" s="56"/>
      <c r="GOS45" s="53"/>
      <c r="GOT45" s="54"/>
      <c r="GOU45" s="55"/>
      <c r="GOV45" s="56"/>
      <c r="GOY45" s="53"/>
      <c r="GOZ45" s="54"/>
      <c r="GPA45" s="55"/>
      <c r="GPB45" s="56"/>
      <c r="GPE45" s="53"/>
      <c r="GPF45" s="54"/>
      <c r="GPG45" s="55"/>
      <c r="GPH45" s="56"/>
      <c r="GPK45" s="53"/>
      <c r="GPL45" s="54"/>
      <c r="GPM45" s="55"/>
      <c r="GPN45" s="56"/>
      <c r="GPQ45" s="53"/>
      <c r="GPR45" s="54"/>
      <c r="GPS45" s="55"/>
      <c r="GPT45" s="56"/>
      <c r="GPW45" s="53"/>
      <c r="GPX45" s="54"/>
      <c r="GPY45" s="55"/>
      <c r="GPZ45" s="56"/>
      <c r="GQC45" s="53"/>
      <c r="GQD45" s="54"/>
      <c r="GQE45" s="55"/>
      <c r="GQF45" s="56"/>
      <c r="GQI45" s="53"/>
      <c r="GQJ45" s="54"/>
      <c r="GQK45" s="55"/>
      <c r="GQL45" s="56"/>
      <c r="GQO45" s="53"/>
      <c r="GQP45" s="54"/>
      <c r="GQQ45" s="55"/>
      <c r="GQR45" s="56"/>
      <c r="GQU45" s="53"/>
      <c r="GQV45" s="54"/>
      <c r="GQW45" s="55"/>
      <c r="GQX45" s="56"/>
      <c r="GRA45" s="53"/>
      <c r="GRB45" s="54"/>
      <c r="GRC45" s="55"/>
      <c r="GRD45" s="56"/>
      <c r="GRG45" s="53"/>
      <c r="GRH45" s="54"/>
      <c r="GRI45" s="55"/>
      <c r="GRJ45" s="56"/>
      <c r="GRM45" s="53"/>
      <c r="GRN45" s="54"/>
      <c r="GRO45" s="55"/>
      <c r="GRP45" s="56"/>
      <c r="GRS45" s="53"/>
      <c r="GRT45" s="54"/>
      <c r="GRU45" s="55"/>
      <c r="GRV45" s="56"/>
      <c r="GRY45" s="53"/>
      <c r="GRZ45" s="54"/>
      <c r="GSA45" s="55"/>
      <c r="GSB45" s="56"/>
      <c r="GSE45" s="53"/>
      <c r="GSF45" s="54"/>
      <c r="GSG45" s="55"/>
      <c r="GSH45" s="56"/>
      <c r="GSK45" s="53"/>
      <c r="GSL45" s="54"/>
      <c r="GSM45" s="55"/>
      <c r="GSN45" s="56"/>
      <c r="GSQ45" s="53"/>
      <c r="GSR45" s="54"/>
      <c r="GSS45" s="55"/>
      <c r="GST45" s="56"/>
      <c r="GSW45" s="53"/>
      <c r="GSX45" s="54"/>
      <c r="GSY45" s="55"/>
      <c r="GSZ45" s="56"/>
      <c r="GTC45" s="53"/>
      <c r="GTD45" s="54"/>
      <c r="GTE45" s="55"/>
      <c r="GTF45" s="56"/>
      <c r="GTI45" s="53"/>
      <c r="GTJ45" s="54"/>
      <c r="GTK45" s="55"/>
      <c r="GTL45" s="56"/>
      <c r="GTO45" s="53"/>
      <c r="GTP45" s="54"/>
      <c r="GTQ45" s="55"/>
      <c r="GTR45" s="56"/>
      <c r="GTU45" s="53"/>
      <c r="GTV45" s="54"/>
      <c r="GTW45" s="55"/>
      <c r="GTX45" s="56"/>
      <c r="GUA45" s="53"/>
      <c r="GUB45" s="54"/>
      <c r="GUC45" s="55"/>
      <c r="GUD45" s="56"/>
      <c r="GUG45" s="53"/>
      <c r="GUH45" s="54"/>
      <c r="GUI45" s="55"/>
      <c r="GUJ45" s="56"/>
      <c r="GUM45" s="53"/>
      <c r="GUN45" s="54"/>
      <c r="GUO45" s="55"/>
      <c r="GUP45" s="56"/>
      <c r="GUS45" s="53"/>
      <c r="GUT45" s="54"/>
      <c r="GUU45" s="55"/>
      <c r="GUV45" s="56"/>
      <c r="GUY45" s="53"/>
      <c r="GUZ45" s="54"/>
      <c r="GVA45" s="55"/>
      <c r="GVB45" s="56"/>
      <c r="GVE45" s="53"/>
      <c r="GVF45" s="54"/>
      <c r="GVG45" s="55"/>
      <c r="GVH45" s="56"/>
      <c r="GVK45" s="53"/>
      <c r="GVL45" s="54"/>
      <c r="GVM45" s="55"/>
      <c r="GVN45" s="56"/>
      <c r="GVQ45" s="53"/>
      <c r="GVR45" s="54"/>
      <c r="GVS45" s="55"/>
      <c r="GVT45" s="56"/>
      <c r="GVW45" s="53"/>
      <c r="GVX45" s="54"/>
      <c r="GVY45" s="55"/>
      <c r="GVZ45" s="56"/>
      <c r="GWC45" s="53"/>
      <c r="GWD45" s="54"/>
      <c r="GWE45" s="55"/>
      <c r="GWF45" s="56"/>
      <c r="GWI45" s="53"/>
      <c r="GWJ45" s="54"/>
      <c r="GWK45" s="55"/>
      <c r="GWL45" s="56"/>
      <c r="GWO45" s="53"/>
      <c r="GWP45" s="54"/>
      <c r="GWQ45" s="55"/>
      <c r="GWR45" s="56"/>
      <c r="GWU45" s="53"/>
      <c r="GWV45" s="54"/>
      <c r="GWW45" s="55"/>
      <c r="GWX45" s="56"/>
      <c r="GXA45" s="53"/>
      <c r="GXB45" s="54"/>
      <c r="GXC45" s="55"/>
      <c r="GXD45" s="56"/>
      <c r="GXG45" s="53"/>
      <c r="GXH45" s="54"/>
      <c r="GXI45" s="55"/>
      <c r="GXJ45" s="56"/>
      <c r="GXM45" s="53"/>
      <c r="GXN45" s="54"/>
      <c r="GXO45" s="55"/>
      <c r="GXP45" s="56"/>
      <c r="GXS45" s="53"/>
      <c r="GXT45" s="54"/>
      <c r="GXU45" s="55"/>
      <c r="GXV45" s="56"/>
      <c r="GXY45" s="53"/>
      <c r="GXZ45" s="54"/>
      <c r="GYA45" s="55"/>
      <c r="GYB45" s="56"/>
      <c r="GYE45" s="53"/>
      <c r="GYF45" s="54"/>
      <c r="GYG45" s="55"/>
      <c r="GYH45" s="56"/>
      <c r="GYK45" s="53"/>
      <c r="GYL45" s="54"/>
      <c r="GYM45" s="55"/>
      <c r="GYN45" s="56"/>
      <c r="GYQ45" s="53"/>
      <c r="GYR45" s="54"/>
      <c r="GYS45" s="55"/>
      <c r="GYT45" s="56"/>
      <c r="GYW45" s="53"/>
      <c r="GYX45" s="54"/>
      <c r="GYY45" s="55"/>
      <c r="GYZ45" s="56"/>
      <c r="GZC45" s="53"/>
      <c r="GZD45" s="54"/>
      <c r="GZE45" s="55"/>
      <c r="GZF45" s="56"/>
      <c r="GZI45" s="53"/>
      <c r="GZJ45" s="54"/>
      <c r="GZK45" s="55"/>
      <c r="GZL45" s="56"/>
      <c r="GZO45" s="53"/>
      <c r="GZP45" s="54"/>
      <c r="GZQ45" s="55"/>
      <c r="GZR45" s="56"/>
      <c r="GZU45" s="53"/>
      <c r="GZV45" s="54"/>
      <c r="GZW45" s="55"/>
      <c r="GZX45" s="56"/>
      <c r="HAA45" s="53"/>
      <c r="HAB45" s="54"/>
      <c r="HAC45" s="55"/>
      <c r="HAD45" s="56"/>
      <c r="HAG45" s="53"/>
      <c r="HAH45" s="54"/>
      <c r="HAI45" s="55"/>
      <c r="HAJ45" s="56"/>
      <c r="HAM45" s="53"/>
      <c r="HAN45" s="54"/>
      <c r="HAO45" s="55"/>
      <c r="HAP45" s="56"/>
      <c r="HAS45" s="53"/>
      <c r="HAT45" s="54"/>
      <c r="HAU45" s="55"/>
      <c r="HAV45" s="56"/>
      <c r="HAY45" s="53"/>
      <c r="HAZ45" s="54"/>
      <c r="HBA45" s="55"/>
      <c r="HBB45" s="56"/>
      <c r="HBE45" s="53"/>
      <c r="HBF45" s="54"/>
      <c r="HBG45" s="55"/>
      <c r="HBH45" s="56"/>
      <c r="HBK45" s="53"/>
      <c r="HBL45" s="54"/>
      <c r="HBM45" s="55"/>
      <c r="HBN45" s="56"/>
      <c r="HBQ45" s="53"/>
      <c r="HBR45" s="54"/>
      <c r="HBS45" s="55"/>
      <c r="HBT45" s="56"/>
      <c r="HBW45" s="53"/>
      <c r="HBX45" s="54"/>
      <c r="HBY45" s="55"/>
      <c r="HBZ45" s="56"/>
      <c r="HCC45" s="53"/>
      <c r="HCD45" s="54"/>
      <c r="HCE45" s="55"/>
      <c r="HCF45" s="56"/>
      <c r="HCI45" s="53"/>
      <c r="HCJ45" s="54"/>
      <c r="HCK45" s="55"/>
      <c r="HCL45" s="56"/>
      <c r="HCO45" s="53"/>
      <c r="HCP45" s="54"/>
      <c r="HCQ45" s="55"/>
      <c r="HCR45" s="56"/>
      <c r="HCU45" s="53"/>
      <c r="HCV45" s="54"/>
      <c r="HCW45" s="55"/>
      <c r="HCX45" s="56"/>
      <c r="HDA45" s="53"/>
      <c r="HDB45" s="54"/>
      <c r="HDC45" s="55"/>
      <c r="HDD45" s="56"/>
      <c r="HDG45" s="53"/>
      <c r="HDH45" s="54"/>
      <c r="HDI45" s="55"/>
      <c r="HDJ45" s="56"/>
      <c r="HDM45" s="53"/>
      <c r="HDN45" s="54"/>
      <c r="HDO45" s="55"/>
      <c r="HDP45" s="56"/>
      <c r="HDS45" s="53"/>
      <c r="HDT45" s="54"/>
      <c r="HDU45" s="55"/>
      <c r="HDV45" s="56"/>
      <c r="HDY45" s="53"/>
      <c r="HDZ45" s="54"/>
      <c r="HEA45" s="55"/>
      <c r="HEB45" s="56"/>
      <c r="HEE45" s="53"/>
      <c r="HEF45" s="54"/>
      <c r="HEG45" s="55"/>
      <c r="HEH45" s="56"/>
      <c r="HEK45" s="53"/>
      <c r="HEL45" s="54"/>
      <c r="HEM45" s="55"/>
      <c r="HEN45" s="56"/>
      <c r="HEQ45" s="53"/>
      <c r="HER45" s="54"/>
      <c r="HES45" s="55"/>
      <c r="HET45" s="56"/>
      <c r="HEW45" s="53"/>
      <c r="HEX45" s="54"/>
      <c r="HEY45" s="55"/>
      <c r="HEZ45" s="56"/>
      <c r="HFC45" s="53"/>
      <c r="HFD45" s="54"/>
      <c r="HFE45" s="55"/>
      <c r="HFF45" s="56"/>
      <c r="HFI45" s="53"/>
      <c r="HFJ45" s="54"/>
      <c r="HFK45" s="55"/>
      <c r="HFL45" s="56"/>
      <c r="HFO45" s="53"/>
      <c r="HFP45" s="54"/>
      <c r="HFQ45" s="55"/>
      <c r="HFR45" s="56"/>
      <c r="HFU45" s="53"/>
      <c r="HFV45" s="54"/>
      <c r="HFW45" s="55"/>
      <c r="HFX45" s="56"/>
      <c r="HGA45" s="53"/>
      <c r="HGB45" s="54"/>
      <c r="HGC45" s="55"/>
      <c r="HGD45" s="56"/>
      <c r="HGG45" s="53"/>
      <c r="HGH45" s="54"/>
      <c r="HGI45" s="55"/>
      <c r="HGJ45" s="56"/>
      <c r="HGM45" s="53"/>
      <c r="HGN45" s="54"/>
      <c r="HGO45" s="55"/>
      <c r="HGP45" s="56"/>
      <c r="HGS45" s="53"/>
      <c r="HGT45" s="54"/>
      <c r="HGU45" s="55"/>
      <c r="HGV45" s="56"/>
      <c r="HGY45" s="53"/>
      <c r="HGZ45" s="54"/>
      <c r="HHA45" s="55"/>
      <c r="HHB45" s="56"/>
      <c r="HHE45" s="53"/>
      <c r="HHF45" s="54"/>
      <c r="HHG45" s="55"/>
      <c r="HHH45" s="56"/>
      <c r="HHK45" s="53"/>
      <c r="HHL45" s="54"/>
      <c r="HHM45" s="55"/>
      <c r="HHN45" s="56"/>
      <c r="HHQ45" s="53"/>
      <c r="HHR45" s="54"/>
      <c r="HHS45" s="55"/>
      <c r="HHT45" s="56"/>
      <c r="HHW45" s="53"/>
      <c r="HHX45" s="54"/>
      <c r="HHY45" s="55"/>
      <c r="HHZ45" s="56"/>
      <c r="HIC45" s="53"/>
      <c r="HID45" s="54"/>
      <c r="HIE45" s="55"/>
      <c r="HIF45" s="56"/>
      <c r="HII45" s="53"/>
      <c r="HIJ45" s="54"/>
      <c r="HIK45" s="55"/>
      <c r="HIL45" s="56"/>
      <c r="HIO45" s="53"/>
      <c r="HIP45" s="54"/>
      <c r="HIQ45" s="55"/>
      <c r="HIR45" s="56"/>
      <c r="HIU45" s="53"/>
      <c r="HIV45" s="54"/>
      <c r="HIW45" s="55"/>
      <c r="HIX45" s="56"/>
      <c r="HJA45" s="53"/>
      <c r="HJB45" s="54"/>
      <c r="HJC45" s="55"/>
      <c r="HJD45" s="56"/>
      <c r="HJG45" s="53"/>
      <c r="HJH45" s="54"/>
      <c r="HJI45" s="55"/>
      <c r="HJJ45" s="56"/>
      <c r="HJM45" s="53"/>
      <c r="HJN45" s="54"/>
      <c r="HJO45" s="55"/>
      <c r="HJP45" s="56"/>
      <c r="HJS45" s="53"/>
      <c r="HJT45" s="54"/>
      <c r="HJU45" s="55"/>
      <c r="HJV45" s="56"/>
      <c r="HJY45" s="53"/>
      <c r="HJZ45" s="54"/>
      <c r="HKA45" s="55"/>
      <c r="HKB45" s="56"/>
      <c r="HKE45" s="53"/>
      <c r="HKF45" s="54"/>
      <c r="HKG45" s="55"/>
      <c r="HKH45" s="56"/>
      <c r="HKK45" s="53"/>
      <c r="HKL45" s="54"/>
      <c r="HKM45" s="55"/>
      <c r="HKN45" s="56"/>
      <c r="HKQ45" s="53"/>
      <c r="HKR45" s="54"/>
      <c r="HKS45" s="55"/>
      <c r="HKT45" s="56"/>
      <c r="HKW45" s="53"/>
      <c r="HKX45" s="54"/>
      <c r="HKY45" s="55"/>
      <c r="HKZ45" s="56"/>
      <c r="HLC45" s="53"/>
      <c r="HLD45" s="54"/>
      <c r="HLE45" s="55"/>
      <c r="HLF45" s="56"/>
      <c r="HLI45" s="53"/>
      <c r="HLJ45" s="54"/>
      <c r="HLK45" s="55"/>
      <c r="HLL45" s="56"/>
      <c r="HLO45" s="53"/>
      <c r="HLP45" s="54"/>
      <c r="HLQ45" s="55"/>
      <c r="HLR45" s="56"/>
      <c r="HLU45" s="53"/>
      <c r="HLV45" s="54"/>
      <c r="HLW45" s="55"/>
      <c r="HLX45" s="56"/>
      <c r="HMA45" s="53"/>
      <c r="HMB45" s="54"/>
      <c r="HMC45" s="55"/>
      <c r="HMD45" s="56"/>
      <c r="HMG45" s="53"/>
      <c r="HMH45" s="54"/>
      <c r="HMI45" s="55"/>
      <c r="HMJ45" s="56"/>
      <c r="HMM45" s="53"/>
      <c r="HMN45" s="54"/>
      <c r="HMO45" s="55"/>
      <c r="HMP45" s="56"/>
      <c r="HMS45" s="53"/>
      <c r="HMT45" s="54"/>
      <c r="HMU45" s="55"/>
      <c r="HMV45" s="56"/>
      <c r="HMY45" s="53"/>
      <c r="HMZ45" s="54"/>
      <c r="HNA45" s="55"/>
      <c r="HNB45" s="56"/>
      <c r="HNE45" s="53"/>
      <c r="HNF45" s="54"/>
      <c r="HNG45" s="55"/>
      <c r="HNH45" s="56"/>
      <c r="HNK45" s="53"/>
      <c r="HNL45" s="54"/>
      <c r="HNM45" s="55"/>
      <c r="HNN45" s="56"/>
      <c r="HNQ45" s="53"/>
      <c r="HNR45" s="54"/>
      <c r="HNS45" s="55"/>
      <c r="HNT45" s="56"/>
      <c r="HNW45" s="53"/>
      <c r="HNX45" s="54"/>
      <c r="HNY45" s="55"/>
      <c r="HNZ45" s="56"/>
      <c r="HOC45" s="53"/>
      <c r="HOD45" s="54"/>
      <c r="HOE45" s="55"/>
      <c r="HOF45" s="56"/>
      <c r="HOI45" s="53"/>
      <c r="HOJ45" s="54"/>
      <c r="HOK45" s="55"/>
      <c r="HOL45" s="56"/>
      <c r="HOO45" s="53"/>
      <c r="HOP45" s="54"/>
      <c r="HOQ45" s="55"/>
      <c r="HOR45" s="56"/>
      <c r="HOU45" s="53"/>
      <c r="HOV45" s="54"/>
      <c r="HOW45" s="55"/>
      <c r="HOX45" s="56"/>
      <c r="HPA45" s="53"/>
      <c r="HPB45" s="54"/>
      <c r="HPC45" s="55"/>
      <c r="HPD45" s="56"/>
      <c r="HPG45" s="53"/>
      <c r="HPH45" s="54"/>
      <c r="HPI45" s="55"/>
      <c r="HPJ45" s="56"/>
      <c r="HPM45" s="53"/>
      <c r="HPN45" s="54"/>
      <c r="HPO45" s="55"/>
      <c r="HPP45" s="56"/>
      <c r="HPS45" s="53"/>
      <c r="HPT45" s="54"/>
      <c r="HPU45" s="55"/>
      <c r="HPV45" s="56"/>
      <c r="HPY45" s="53"/>
      <c r="HPZ45" s="54"/>
      <c r="HQA45" s="55"/>
      <c r="HQB45" s="56"/>
      <c r="HQE45" s="53"/>
      <c r="HQF45" s="54"/>
      <c r="HQG45" s="55"/>
      <c r="HQH45" s="56"/>
      <c r="HQK45" s="53"/>
      <c r="HQL45" s="54"/>
      <c r="HQM45" s="55"/>
      <c r="HQN45" s="56"/>
      <c r="HQQ45" s="53"/>
      <c r="HQR45" s="54"/>
      <c r="HQS45" s="55"/>
      <c r="HQT45" s="56"/>
      <c r="HQW45" s="53"/>
      <c r="HQX45" s="54"/>
      <c r="HQY45" s="55"/>
      <c r="HQZ45" s="56"/>
      <c r="HRC45" s="53"/>
      <c r="HRD45" s="54"/>
      <c r="HRE45" s="55"/>
      <c r="HRF45" s="56"/>
      <c r="HRI45" s="53"/>
      <c r="HRJ45" s="54"/>
      <c r="HRK45" s="55"/>
      <c r="HRL45" s="56"/>
      <c r="HRO45" s="53"/>
      <c r="HRP45" s="54"/>
      <c r="HRQ45" s="55"/>
      <c r="HRR45" s="56"/>
      <c r="HRU45" s="53"/>
      <c r="HRV45" s="54"/>
      <c r="HRW45" s="55"/>
      <c r="HRX45" s="56"/>
      <c r="HSA45" s="53"/>
      <c r="HSB45" s="54"/>
      <c r="HSC45" s="55"/>
      <c r="HSD45" s="56"/>
      <c r="HSG45" s="53"/>
      <c r="HSH45" s="54"/>
      <c r="HSI45" s="55"/>
      <c r="HSJ45" s="56"/>
      <c r="HSM45" s="53"/>
      <c r="HSN45" s="54"/>
      <c r="HSO45" s="55"/>
      <c r="HSP45" s="56"/>
      <c r="HSS45" s="53"/>
      <c r="HST45" s="54"/>
      <c r="HSU45" s="55"/>
      <c r="HSV45" s="56"/>
      <c r="HSY45" s="53"/>
      <c r="HSZ45" s="54"/>
      <c r="HTA45" s="55"/>
      <c r="HTB45" s="56"/>
      <c r="HTE45" s="53"/>
      <c r="HTF45" s="54"/>
      <c r="HTG45" s="55"/>
      <c r="HTH45" s="56"/>
      <c r="HTK45" s="53"/>
      <c r="HTL45" s="54"/>
      <c r="HTM45" s="55"/>
      <c r="HTN45" s="56"/>
      <c r="HTQ45" s="53"/>
      <c r="HTR45" s="54"/>
      <c r="HTS45" s="55"/>
      <c r="HTT45" s="56"/>
      <c r="HTW45" s="53"/>
      <c r="HTX45" s="54"/>
      <c r="HTY45" s="55"/>
      <c r="HTZ45" s="56"/>
      <c r="HUC45" s="53"/>
      <c r="HUD45" s="54"/>
      <c r="HUE45" s="55"/>
      <c r="HUF45" s="56"/>
      <c r="HUI45" s="53"/>
      <c r="HUJ45" s="54"/>
      <c r="HUK45" s="55"/>
      <c r="HUL45" s="56"/>
      <c r="HUO45" s="53"/>
      <c r="HUP45" s="54"/>
      <c r="HUQ45" s="55"/>
      <c r="HUR45" s="56"/>
      <c r="HUU45" s="53"/>
      <c r="HUV45" s="54"/>
      <c r="HUW45" s="55"/>
      <c r="HUX45" s="56"/>
      <c r="HVA45" s="53"/>
      <c r="HVB45" s="54"/>
      <c r="HVC45" s="55"/>
      <c r="HVD45" s="56"/>
      <c r="HVG45" s="53"/>
      <c r="HVH45" s="54"/>
      <c r="HVI45" s="55"/>
      <c r="HVJ45" s="56"/>
      <c r="HVM45" s="53"/>
      <c r="HVN45" s="54"/>
      <c r="HVO45" s="55"/>
      <c r="HVP45" s="56"/>
      <c r="HVS45" s="53"/>
      <c r="HVT45" s="54"/>
      <c r="HVU45" s="55"/>
      <c r="HVV45" s="56"/>
      <c r="HVY45" s="53"/>
      <c r="HVZ45" s="54"/>
      <c r="HWA45" s="55"/>
      <c r="HWB45" s="56"/>
      <c r="HWE45" s="53"/>
      <c r="HWF45" s="54"/>
      <c r="HWG45" s="55"/>
      <c r="HWH45" s="56"/>
      <c r="HWK45" s="53"/>
      <c r="HWL45" s="54"/>
      <c r="HWM45" s="55"/>
      <c r="HWN45" s="56"/>
      <c r="HWQ45" s="53"/>
      <c r="HWR45" s="54"/>
      <c r="HWS45" s="55"/>
      <c r="HWT45" s="56"/>
      <c r="HWW45" s="53"/>
      <c r="HWX45" s="54"/>
      <c r="HWY45" s="55"/>
      <c r="HWZ45" s="56"/>
      <c r="HXC45" s="53"/>
      <c r="HXD45" s="54"/>
      <c r="HXE45" s="55"/>
      <c r="HXF45" s="56"/>
      <c r="HXI45" s="53"/>
      <c r="HXJ45" s="54"/>
      <c r="HXK45" s="55"/>
      <c r="HXL45" s="56"/>
      <c r="HXO45" s="53"/>
      <c r="HXP45" s="54"/>
      <c r="HXQ45" s="55"/>
      <c r="HXR45" s="56"/>
      <c r="HXU45" s="53"/>
      <c r="HXV45" s="54"/>
      <c r="HXW45" s="55"/>
      <c r="HXX45" s="56"/>
      <c r="HYA45" s="53"/>
      <c r="HYB45" s="54"/>
      <c r="HYC45" s="55"/>
      <c r="HYD45" s="56"/>
      <c r="HYG45" s="53"/>
      <c r="HYH45" s="54"/>
      <c r="HYI45" s="55"/>
      <c r="HYJ45" s="56"/>
      <c r="HYM45" s="53"/>
      <c r="HYN45" s="54"/>
      <c r="HYO45" s="55"/>
      <c r="HYP45" s="56"/>
      <c r="HYS45" s="53"/>
      <c r="HYT45" s="54"/>
      <c r="HYU45" s="55"/>
      <c r="HYV45" s="56"/>
      <c r="HYY45" s="53"/>
      <c r="HYZ45" s="54"/>
      <c r="HZA45" s="55"/>
      <c r="HZB45" s="56"/>
      <c r="HZE45" s="53"/>
      <c r="HZF45" s="54"/>
      <c r="HZG45" s="55"/>
      <c r="HZH45" s="56"/>
      <c r="HZK45" s="53"/>
      <c r="HZL45" s="54"/>
      <c r="HZM45" s="55"/>
      <c r="HZN45" s="56"/>
      <c r="HZQ45" s="53"/>
      <c r="HZR45" s="54"/>
      <c r="HZS45" s="55"/>
      <c r="HZT45" s="56"/>
      <c r="HZW45" s="53"/>
      <c r="HZX45" s="54"/>
      <c r="HZY45" s="55"/>
      <c r="HZZ45" s="56"/>
      <c r="IAC45" s="53"/>
      <c r="IAD45" s="54"/>
      <c r="IAE45" s="55"/>
      <c r="IAF45" s="56"/>
      <c r="IAI45" s="53"/>
      <c r="IAJ45" s="54"/>
      <c r="IAK45" s="55"/>
      <c r="IAL45" s="56"/>
      <c r="IAO45" s="53"/>
      <c r="IAP45" s="54"/>
      <c r="IAQ45" s="55"/>
      <c r="IAR45" s="56"/>
      <c r="IAU45" s="53"/>
      <c r="IAV45" s="54"/>
      <c r="IAW45" s="55"/>
      <c r="IAX45" s="56"/>
      <c r="IBA45" s="53"/>
      <c r="IBB45" s="54"/>
      <c r="IBC45" s="55"/>
      <c r="IBD45" s="56"/>
      <c r="IBG45" s="53"/>
      <c r="IBH45" s="54"/>
      <c r="IBI45" s="55"/>
      <c r="IBJ45" s="56"/>
      <c r="IBM45" s="53"/>
      <c r="IBN45" s="54"/>
      <c r="IBO45" s="55"/>
      <c r="IBP45" s="56"/>
      <c r="IBS45" s="53"/>
      <c r="IBT45" s="54"/>
      <c r="IBU45" s="55"/>
      <c r="IBV45" s="56"/>
      <c r="IBY45" s="53"/>
      <c r="IBZ45" s="54"/>
      <c r="ICA45" s="55"/>
      <c r="ICB45" s="56"/>
      <c r="ICE45" s="53"/>
      <c r="ICF45" s="54"/>
      <c r="ICG45" s="55"/>
      <c r="ICH45" s="56"/>
      <c r="ICK45" s="53"/>
      <c r="ICL45" s="54"/>
      <c r="ICM45" s="55"/>
      <c r="ICN45" s="56"/>
      <c r="ICQ45" s="53"/>
      <c r="ICR45" s="54"/>
      <c r="ICS45" s="55"/>
      <c r="ICT45" s="56"/>
      <c r="ICW45" s="53"/>
      <c r="ICX45" s="54"/>
      <c r="ICY45" s="55"/>
      <c r="ICZ45" s="56"/>
      <c r="IDC45" s="53"/>
      <c r="IDD45" s="54"/>
      <c r="IDE45" s="55"/>
      <c r="IDF45" s="56"/>
      <c r="IDI45" s="53"/>
      <c r="IDJ45" s="54"/>
      <c r="IDK45" s="55"/>
      <c r="IDL45" s="56"/>
      <c r="IDO45" s="53"/>
      <c r="IDP45" s="54"/>
      <c r="IDQ45" s="55"/>
      <c r="IDR45" s="56"/>
      <c r="IDU45" s="53"/>
      <c r="IDV45" s="54"/>
      <c r="IDW45" s="55"/>
      <c r="IDX45" s="56"/>
      <c r="IEA45" s="53"/>
      <c r="IEB45" s="54"/>
      <c r="IEC45" s="55"/>
      <c r="IED45" s="56"/>
      <c r="IEG45" s="53"/>
      <c r="IEH45" s="54"/>
      <c r="IEI45" s="55"/>
      <c r="IEJ45" s="56"/>
      <c r="IEM45" s="53"/>
      <c r="IEN45" s="54"/>
      <c r="IEO45" s="55"/>
      <c r="IEP45" s="56"/>
      <c r="IES45" s="53"/>
      <c r="IET45" s="54"/>
      <c r="IEU45" s="55"/>
      <c r="IEV45" s="56"/>
      <c r="IEY45" s="53"/>
      <c r="IEZ45" s="54"/>
      <c r="IFA45" s="55"/>
      <c r="IFB45" s="56"/>
      <c r="IFE45" s="53"/>
      <c r="IFF45" s="54"/>
      <c r="IFG45" s="55"/>
      <c r="IFH45" s="56"/>
      <c r="IFK45" s="53"/>
      <c r="IFL45" s="54"/>
      <c r="IFM45" s="55"/>
      <c r="IFN45" s="56"/>
      <c r="IFQ45" s="53"/>
      <c r="IFR45" s="54"/>
      <c r="IFS45" s="55"/>
      <c r="IFT45" s="56"/>
      <c r="IFW45" s="53"/>
      <c r="IFX45" s="54"/>
      <c r="IFY45" s="55"/>
      <c r="IFZ45" s="56"/>
      <c r="IGC45" s="53"/>
      <c r="IGD45" s="54"/>
      <c r="IGE45" s="55"/>
      <c r="IGF45" s="56"/>
      <c r="IGI45" s="53"/>
      <c r="IGJ45" s="54"/>
      <c r="IGK45" s="55"/>
      <c r="IGL45" s="56"/>
      <c r="IGO45" s="53"/>
      <c r="IGP45" s="54"/>
      <c r="IGQ45" s="55"/>
      <c r="IGR45" s="56"/>
      <c r="IGU45" s="53"/>
      <c r="IGV45" s="54"/>
      <c r="IGW45" s="55"/>
      <c r="IGX45" s="56"/>
      <c r="IHA45" s="53"/>
      <c r="IHB45" s="54"/>
      <c r="IHC45" s="55"/>
      <c r="IHD45" s="56"/>
      <c r="IHG45" s="53"/>
      <c r="IHH45" s="54"/>
      <c r="IHI45" s="55"/>
      <c r="IHJ45" s="56"/>
      <c r="IHM45" s="53"/>
      <c r="IHN45" s="54"/>
      <c r="IHO45" s="55"/>
      <c r="IHP45" s="56"/>
      <c r="IHS45" s="53"/>
      <c r="IHT45" s="54"/>
      <c r="IHU45" s="55"/>
      <c r="IHV45" s="56"/>
      <c r="IHY45" s="53"/>
      <c r="IHZ45" s="54"/>
      <c r="IIA45" s="55"/>
      <c r="IIB45" s="56"/>
      <c r="IIE45" s="53"/>
      <c r="IIF45" s="54"/>
      <c r="IIG45" s="55"/>
      <c r="IIH45" s="56"/>
      <c r="IIK45" s="53"/>
      <c r="IIL45" s="54"/>
      <c r="IIM45" s="55"/>
      <c r="IIN45" s="56"/>
      <c r="IIQ45" s="53"/>
      <c r="IIR45" s="54"/>
      <c r="IIS45" s="55"/>
      <c r="IIT45" s="56"/>
      <c r="IIW45" s="53"/>
      <c r="IIX45" s="54"/>
      <c r="IIY45" s="55"/>
      <c r="IIZ45" s="56"/>
      <c r="IJC45" s="53"/>
      <c r="IJD45" s="54"/>
      <c r="IJE45" s="55"/>
      <c r="IJF45" s="56"/>
      <c r="IJI45" s="53"/>
      <c r="IJJ45" s="54"/>
      <c r="IJK45" s="55"/>
      <c r="IJL45" s="56"/>
      <c r="IJO45" s="53"/>
      <c r="IJP45" s="54"/>
      <c r="IJQ45" s="55"/>
      <c r="IJR45" s="56"/>
      <c r="IJU45" s="53"/>
      <c r="IJV45" s="54"/>
      <c r="IJW45" s="55"/>
      <c r="IJX45" s="56"/>
      <c r="IKA45" s="53"/>
      <c r="IKB45" s="54"/>
      <c r="IKC45" s="55"/>
      <c r="IKD45" s="56"/>
      <c r="IKG45" s="53"/>
      <c r="IKH45" s="54"/>
      <c r="IKI45" s="55"/>
      <c r="IKJ45" s="56"/>
      <c r="IKM45" s="53"/>
      <c r="IKN45" s="54"/>
      <c r="IKO45" s="55"/>
      <c r="IKP45" s="56"/>
      <c r="IKS45" s="53"/>
      <c r="IKT45" s="54"/>
      <c r="IKU45" s="55"/>
      <c r="IKV45" s="56"/>
      <c r="IKY45" s="53"/>
      <c r="IKZ45" s="54"/>
      <c r="ILA45" s="55"/>
      <c r="ILB45" s="56"/>
      <c r="ILE45" s="53"/>
      <c r="ILF45" s="54"/>
      <c r="ILG45" s="55"/>
      <c r="ILH45" s="56"/>
      <c r="ILK45" s="53"/>
      <c r="ILL45" s="54"/>
      <c r="ILM45" s="55"/>
      <c r="ILN45" s="56"/>
      <c r="ILQ45" s="53"/>
      <c r="ILR45" s="54"/>
      <c r="ILS45" s="55"/>
      <c r="ILT45" s="56"/>
      <c r="ILW45" s="53"/>
      <c r="ILX45" s="54"/>
      <c r="ILY45" s="55"/>
      <c r="ILZ45" s="56"/>
      <c r="IMC45" s="53"/>
      <c r="IMD45" s="54"/>
      <c r="IME45" s="55"/>
      <c r="IMF45" s="56"/>
      <c r="IMI45" s="53"/>
      <c r="IMJ45" s="54"/>
      <c r="IMK45" s="55"/>
      <c r="IML45" s="56"/>
      <c r="IMO45" s="53"/>
      <c r="IMP45" s="54"/>
      <c r="IMQ45" s="55"/>
      <c r="IMR45" s="56"/>
      <c r="IMU45" s="53"/>
      <c r="IMV45" s="54"/>
      <c r="IMW45" s="55"/>
      <c r="IMX45" s="56"/>
      <c r="INA45" s="53"/>
      <c r="INB45" s="54"/>
      <c r="INC45" s="55"/>
      <c r="IND45" s="56"/>
      <c r="ING45" s="53"/>
      <c r="INH45" s="54"/>
      <c r="INI45" s="55"/>
      <c r="INJ45" s="56"/>
      <c r="INM45" s="53"/>
      <c r="INN45" s="54"/>
      <c r="INO45" s="55"/>
      <c r="INP45" s="56"/>
      <c r="INS45" s="53"/>
      <c r="INT45" s="54"/>
      <c r="INU45" s="55"/>
      <c r="INV45" s="56"/>
      <c r="INY45" s="53"/>
      <c r="INZ45" s="54"/>
      <c r="IOA45" s="55"/>
      <c r="IOB45" s="56"/>
      <c r="IOE45" s="53"/>
      <c r="IOF45" s="54"/>
      <c r="IOG45" s="55"/>
      <c r="IOH45" s="56"/>
      <c r="IOK45" s="53"/>
      <c r="IOL45" s="54"/>
      <c r="IOM45" s="55"/>
      <c r="ION45" s="56"/>
      <c r="IOQ45" s="53"/>
      <c r="IOR45" s="54"/>
      <c r="IOS45" s="55"/>
      <c r="IOT45" s="56"/>
      <c r="IOW45" s="53"/>
      <c r="IOX45" s="54"/>
      <c r="IOY45" s="55"/>
      <c r="IOZ45" s="56"/>
      <c r="IPC45" s="53"/>
      <c r="IPD45" s="54"/>
      <c r="IPE45" s="55"/>
      <c r="IPF45" s="56"/>
      <c r="IPI45" s="53"/>
      <c r="IPJ45" s="54"/>
      <c r="IPK45" s="55"/>
      <c r="IPL45" s="56"/>
      <c r="IPO45" s="53"/>
      <c r="IPP45" s="54"/>
      <c r="IPQ45" s="55"/>
      <c r="IPR45" s="56"/>
      <c r="IPU45" s="53"/>
      <c r="IPV45" s="54"/>
      <c r="IPW45" s="55"/>
      <c r="IPX45" s="56"/>
      <c r="IQA45" s="53"/>
      <c r="IQB45" s="54"/>
      <c r="IQC45" s="55"/>
      <c r="IQD45" s="56"/>
      <c r="IQG45" s="53"/>
      <c r="IQH45" s="54"/>
      <c r="IQI45" s="55"/>
      <c r="IQJ45" s="56"/>
      <c r="IQM45" s="53"/>
      <c r="IQN45" s="54"/>
      <c r="IQO45" s="55"/>
      <c r="IQP45" s="56"/>
      <c r="IQS45" s="53"/>
      <c r="IQT45" s="54"/>
      <c r="IQU45" s="55"/>
      <c r="IQV45" s="56"/>
      <c r="IQY45" s="53"/>
      <c r="IQZ45" s="54"/>
      <c r="IRA45" s="55"/>
      <c r="IRB45" s="56"/>
      <c r="IRE45" s="53"/>
      <c r="IRF45" s="54"/>
      <c r="IRG45" s="55"/>
      <c r="IRH45" s="56"/>
      <c r="IRK45" s="53"/>
      <c r="IRL45" s="54"/>
      <c r="IRM45" s="55"/>
      <c r="IRN45" s="56"/>
      <c r="IRQ45" s="53"/>
      <c r="IRR45" s="54"/>
      <c r="IRS45" s="55"/>
      <c r="IRT45" s="56"/>
      <c r="IRW45" s="53"/>
      <c r="IRX45" s="54"/>
      <c r="IRY45" s="55"/>
      <c r="IRZ45" s="56"/>
      <c r="ISC45" s="53"/>
      <c r="ISD45" s="54"/>
      <c r="ISE45" s="55"/>
      <c r="ISF45" s="56"/>
      <c r="ISI45" s="53"/>
      <c r="ISJ45" s="54"/>
      <c r="ISK45" s="55"/>
      <c r="ISL45" s="56"/>
      <c r="ISO45" s="53"/>
      <c r="ISP45" s="54"/>
      <c r="ISQ45" s="55"/>
      <c r="ISR45" s="56"/>
      <c r="ISU45" s="53"/>
      <c r="ISV45" s="54"/>
      <c r="ISW45" s="55"/>
      <c r="ISX45" s="56"/>
      <c r="ITA45" s="53"/>
      <c r="ITB45" s="54"/>
      <c r="ITC45" s="55"/>
      <c r="ITD45" s="56"/>
      <c r="ITG45" s="53"/>
      <c r="ITH45" s="54"/>
      <c r="ITI45" s="55"/>
      <c r="ITJ45" s="56"/>
      <c r="ITM45" s="53"/>
      <c r="ITN45" s="54"/>
      <c r="ITO45" s="55"/>
      <c r="ITP45" s="56"/>
      <c r="ITS45" s="53"/>
      <c r="ITT45" s="54"/>
      <c r="ITU45" s="55"/>
      <c r="ITV45" s="56"/>
      <c r="ITY45" s="53"/>
      <c r="ITZ45" s="54"/>
      <c r="IUA45" s="55"/>
      <c r="IUB45" s="56"/>
      <c r="IUE45" s="53"/>
      <c r="IUF45" s="54"/>
      <c r="IUG45" s="55"/>
      <c r="IUH45" s="56"/>
      <c r="IUK45" s="53"/>
      <c r="IUL45" s="54"/>
      <c r="IUM45" s="55"/>
      <c r="IUN45" s="56"/>
      <c r="IUQ45" s="53"/>
      <c r="IUR45" s="54"/>
      <c r="IUS45" s="55"/>
      <c r="IUT45" s="56"/>
      <c r="IUW45" s="53"/>
      <c r="IUX45" s="54"/>
      <c r="IUY45" s="55"/>
      <c r="IUZ45" s="56"/>
      <c r="IVC45" s="53"/>
      <c r="IVD45" s="54"/>
      <c r="IVE45" s="55"/>
      <c r="IVF45" s="56"/>
      <c r="IVI45" s="53"/>
      <c r="IVJ45" s="54"/>
      <c r="IVK45" s="55"/>
      <c r="IVL45" s="56"/>
      <c r="IVO45" s="53"/>
      <c r="IVP45" s="54"/>
      <c r="IVQ45" s="55"/>
      <c r="IVR45" s="56"/>
      <c r="IVU45" s="53"/>
      <c r="IVV45" s="54"/>
      <c r="IVW45" s="55"/>
      <c r="IVX45" s="56"/>
      <c r="IWA45" s="53"/>
      <c r="IWB45" s="54"/>
      <c r="IWC45" s="55"/>
      <c r="IWD45" s="56"/>
      <c r="IWG45" s="53"/>
      <c r="IWH45" s="54"/>
      <c r="IWI45" s="55"/>
      <c r="IWJ45" s="56"/>
      <c r="IWM45" s="53"/>
      <c r="IWN45" s="54"/>
      <c r="IWO45" s="55"/>
      <c r="IWP45" s="56"/>
      <c r="IWS45" s="53"/>
      <c r="IWT45" s="54"/>
      <c r="IWU45" s="55"/>
      <c r="IWV45" s="56"/>
      <c r="IWY45" s="53"/>
      <c r="IWZ45" s="54"/>
      <c r="IXA45" s="55"/>
      <c r="IXB45" s="56"/>
      <c r="IXE45" s="53"/>
      <c r="IXF45" s="54"/>
      <c r="IXG45" s="55"/>
      <c r="IXH45" s="56"/>
      <c r="IXK45" s="53"/>
      <c r="IXL45" s="54"/>
      <c r="IXM45" s="55"/>
      <c r="IXN45" s="56"/>
      <c r="IXQ45" s="53"/>
      <c r="IXR45" s="54"/>
      <c r="IXS45" s="55"/>
      <c r="IXT45" s="56"/>
      <c r="IXW45" s="53"/>
      <c r="IXX45" s="54"/>
      <c r="IXY45" s="55"/>
      <c r="IXZ45" s="56"/>
      <c r="IYC45" s="53"/>
      <c r="IYD45" s="54"/>
      <c r="IYE45" s="55"/>
      <c r="IYF45" s="56"/>
      <c r="IYI45" s="53"/>
      <c r="IYJ45" s="54"/>
      <c r="IYK45" s="55"/>
      <c r="IYL45" s="56"/>
      <c r="IYO45" s="53"/>
      <c r="IYP45" s="54"/>
      <c r="IYQ45" s="55"/>
      <c r="IYR45" s="56"/>
      <c r="IYU45" s="53"/>
      <c r="IYV45" s="54"/>
      <c r="IYW45" s="55"/>
      <c r="IYX45" s="56"/>
      <c r="IZA45" s="53"/>
      <c r="IZB45" s="54"/>
      <c r="IZC45" s="55"/>
      <c r="IZD45" s="56"/>
      <c r="IZG45" s="53"/>
      <c r="IZH45" s="54"/>
      <c r="IZI45" s="55"/>
      <c r="IZJ45" s="56"/>
      <c r="IZM45" s="53"/>
      <c r="IZN45" s="54"/>
      <c r="IZO45" s="55"/>
      <c r="IZP45" s="56"/>
      <c r="IZS45" s="53"/>
      <c r="IZT45" s="54"/>
      <c r="IZU45" s="55"/>
      <c r="IZV45" s="56"/>
      <c r="IZY45" s="53"/>
      <c r="IZZ45" s="54"/>
      <c r="JAA45" s="55"/>
      <c r="JAB45" s="56"/>
      <c r="JAE45" s="53"/>
      <c r="JAF45" s="54"/>
      <c r="JAG45" s="55"/>
      <c r="JAH45" s="56"/>
      <c r="JAK45" s="53"/>
      <c r="JAL45" s="54"/>
      <c r="JAM45" s="55"/>
      <c r="JAN45" s="56"/>
      <c r="JAQ45" s="53"/>
      <c r="JAR45" s="54"/>
      <c r="JAS45" s="55"/>
      <c r="JAT45" s="56"/>
      <c r="JAW45" s="53"/>
      <c r="JAX45" s="54"/>
      <c r="JAY45" s="55"/>
      <c r="JAZ45" s="56"/>
      <c r="JBC45" s="53"/>
      <c r="JBD45" s="54"/>
      <c r="JBE45" s="55"/>
      <c r="JBF45" s="56"/>
      <c r="JBI45" s="53"/>
      <c r="JBJ45" s="54"/>
      <c r="JBK45" s="55"/>
      <c r="JBL45" s="56"/>
      <c r="JBO45" s="53"/>
      <c r="JBP45" s="54"/>
      <c r="JBQ45" s="55"/>
      <c r="JBR45" s="56"/>
      <c r="JBU45" s="53"/>
      <c r="JBV45" s="54"/>
      <c r="JBW45" s="55"/>
      <c r="JBX45" s="56"/>
      <c r="JCA45" s="53"/>
      <c r="JCB45" s="54"/>
      <c r="JCC45" s="55"/>
      <c r="JCD45" s="56"/>
      <c r="JCG45" s="53"/>
      <c r="JCH45" s="54"/>
      <c r="JCI45" s="55"/>
      <c r="JCJ45" s="56"/>
      <c r="JCM45" s="53"/>
      <c r="JCN45" s="54"/>
      <c r="JCO45" s="55"/>
      <c r="JCP45" s="56"/>
      <c r="JCS45" s="53"/>
      <c r="JCT45" s="54"/>
      <c r="JCU45" s="55"/>
      <c r="JCV45" s="56"/>
      <c r="JCY45" s="53"/>
      <c r="JCZ45" s="54"/>
      <c r="JDA45" s="55"/>
      <c r="JDB45" s="56"/>
      <c r="JDE45" s="53"/>
      <c r="JDF45" s="54"/>
      <c r="JDG45" s="55"/>
      <c r="JDH45" s="56"/>
      <c r="JDK45" s="53"/>
      <c r="JDL45" s="54"/>
      <c r="JDM45" s="55"/>
      <c r="JDN45" s="56"/>
      <c r="JDQ45" s="53"/>
      <c r="JDR45" s="54"/>
      <c r="JDS45" s="55"/>
      <c r="JDT45" s="56"/>
      <c r="JDW45" s="53"/>
      <c r="JDX45" s="54"/>
      <c r="JDY45" s="55"/>
      <c r="JDZ45" s="56"/>
      <c r="JEC45" s="53"/>
      <c r="JED45" s="54"/>
      <c r="JEE45" s="55"/>
      <c r="JEF45" s="56"/>
      <c r="JEI45" s="53"/>
      <c r="JEJ45" s="54"/>
      <c r="JEK45" s="55"/>
      <c r="JEL45" s="56"/>
      <c r="JEO45" s="53"/>
      <c r="JEP45" s="54"/>
      <c r="JEQ45" s="55"/>
      <c r="JER45" s="56"/>
      <c r="JEU45" s="53"/>
      <c r="JEV45" s="54"/>
      <c r="JEW45" s="55"/>
      <c r="JEX45" s="56"/>
      <c r="JFA45" s="53"/>
      <c r="JFB45" s="54"/>
      <c r="JFC45" s="55"/>
      <c r="JFD45" s="56"/>
      <c r="JFG45" s="53"/>
      <c r="JFH45" s="54"/>
      <c r="JFI45" s="55"/>
      <c r="JFJ45" s="56"/>
      <c r="JFM45" s="53"/>
      <c r="JFN45" s="54"/>
      <c r="JFO45" s="55"/>
      <c r="JFP45" s="56"/>
      <c r="JFS45" s="53"/>
      <c r="JFT45" s="54"/>
      <c r="JFU45" s="55"/>
      <c r="JFV45" s="56"/>
      <c r="JFY45" s="53"/>
      <c r="JFZ45" s="54"/>
      <c r="JGA45" s="55"/>
      <c r="JGB45" s="56"/>
      <c r="JGE45" s="53"/>
      <c r="JGF45" s="54"/>
      <c r="JGG45" s="55"/>
      <c r="JGH45" s="56"/>
      <c r="JGK45" s="53"/>
      <c r="JGL45" s="54"/>
      <c r="JGM45" s="55"/>
      <c r="JGN45" s="56"/>
      <c r="JGQ45" s="53"/>
      <c r="JGR45" s="54"/>
      <c r="JGS45" s="55"/>
      <c r="JGT45" s="56"/>
      <c r="JGW45" s="53"/>
      <c r="JGX45" s="54"/>
      <c r="JGY45" s="55"/>
      <c r="JGZ45" s="56"/>
      <c r="JHC45" s="53"/>
      <c r="JHD45" s="54"/>
      <c r="JHE45" s="55"/>
      <c r="JHF45" s="56"/>
      <c r="JHI45" s="53"/>
      <c r="JHJ45" s="54"/>
      <c r="JHK45" s="55"/>
      <c r="JHL45" s="56"/>
      <c r="JHO45" s="53"/>
      <c r="JHP45" s="54"/>
      <c r="JHQ45" s="55"/>
      <c r="JHR45" s="56"/>
      <c r="JHU45" s="53"/>
      <c r="JHV45" s="54"/>
      <c r="JHW45" s="55"/>
      <c r="JHX45" s="56"/>
      <c r="JIA45" s="53"/>
      <c r="JIB45" s="54"/>
      <c r="JIC45" s="55"/>
      <c r="JID45" s="56"/>
      <c r="JIG45" s="53"/>
      <c r="JIH45" s="54"/>
      <c r="JII45" s="55"/>
      <c r="JIJ45" s="56"/>
      <c r="JIM45" s="53"/>
      <c r="JIN45" s="54"/>
      <c r="JIO45" s="55"/>
      <c r="JIP45" s="56"/>
      <c r="JIS45" s="53"/>
      <c r="JIT45" s="54"/>
      <c r="JIU45" s="55"/>
      <c r="JIV45" s="56"/>
      <c r="JIY45" s="53"/>
      <c r="JIZ45" s="54"/>
      <c r="JJA45" s="55"/>
      <c r="JJB45" s="56"/>
      <c r="JJE45" s="53"/>
      <c r="JJF45" s="54"/>
      <c r="JJG45" s="55"/>
      <c r="JJH45" s="56"/>
      <c r="JJK45" s="53"/>
      <c r="JJL45" s="54"/>
      <c r="JJM45" s="55"/>
      <c r="JJN45" s="56"/>
      <c r="JJQ45" s="53"/>
      <c r="JJR45" s="54"/>
      <c r="JJS45" s="55"/>
      <c r="JJT45" s="56"/>
      <c r="JJW45" s="53"/>
      <c r="JJX45" s="54"/>
      <c r="JJY45" s="55"/>
      <c r="JJZ45" s="56"/>
      <c r="JKC45" s="53"/>
      <c r="JKD45" s="54"/>
      <c r="JKE45" s="55"/>
      <c r="JKF45" s="56"/>
      <c r="JKI45" s="53"/>
      <c r="JKJ45" s="54"/>
      <c r="JKK45" s="55"/>
      <c r="JKL45" s="56"/>
      <c r="JKO45" s="53"/>
      <c r="JKP45" s="54"/>
      <c r="JKQ45" s="55"/>
      <c r="JKR45" s="56"/>
      <c r="JKU45" s="53"/>
      <c r="JKV45" s="54"/>
      <c r="JKW45" s="55"/>
      <c r="JKX45" s="56"/>
      <c r="JLA45" s="53"/>
      <c r="JLB45" s="54"/>
      <c r="JLC45" s="55"/>
      <c r="JLD45" s="56"/>
      <c r="JLG45" s="53"/>
      <c r="JLH45" s="54"/>
      <c r="JLI45" s="55"/>
      <c r="JLJ45" s="56"/>
      <c r="JLM45" s="53"/>
      <c r="JLN45" s="54"/>
      <c r="JLO45" s="55"/>
      <c r="JLP45" s="56"/>
      <c r="JLS45" s="53"/>
      <c r="JLT45" s="54"/>
      <c r="JLU45" s="55"/>
      <c r="JLV45" s="56"/>
      <c r="JLY45" s="53"/>
      <c r="JLZ45" s="54"/>
      <c r="JMA45" s="55"/>
      <c r="JMB45" s="56"/>
      <c r="JME45" s="53"/>
      <c r="JMF45" s="54"/>
      <c r="JMG45" s="55"/>
      <c r="JMH45" s="56"/>
      <c r="JMK45" s="53"/>
      <c r="JML45" s="54"/>
      <c r="JMM45" s="55"/>
      <c r="JMN45" s="56"/>
      <c r="JMQ45" s="53"/>
      <c r="JMR45" s="54"/>
      <c r="JMS45" s="55"/>
      <c r="JMT45" s="56"/>
      <c r="JMW45" s="53"/>
      <c r="JMX45" s="54"/>
      <c r="JMY45" s="55"/>
      <c r="JMZ45" s="56"/>
      <c r="JNC45" s="53"/>
      <c r="JND45" s="54"/>
      <c r="JNE45" s="55"/>
      <c r="JNF45" s="56"/>
      <c r="JNI45" s="53"/>
      <c r="JNJ45" s="54"/>
      <c r="JNK45" s="55"/>
      <c r="JNL45" s="56"/>
      <c r="JNO45" s="53"/>
      <c r="JNP45" s="54"/>
      <c r="JNQ45" s="55"/>
      <c r="JNR45" s="56"/>
      <c r="JNU45" s="53"/>
      <c r="JNV45" s="54"/>
      <c r="JNW45" s="55"/>
      <c r="JNX45" s="56"/>
      <c r="JOA45" s="53"/>
      <c r="JOB45" s="54"/>
      <c r="JOC45" s="55"/>
      <c r="JOD45" s="56"/>
      <c r="JOG45" s="53"/>
      <c r="JOH45" s="54"/>
      <c r="JOI45" s="55"/>
      <c r="JOJ45" s="56"/>
      <c r="JOM45" s="53"/>
      <c r="JON45" s="54"/>
      <c r="JOO45" s="55"/>
      <c r="JOP45" s="56"/>
      <c r="JOS45" s="53"/>
      <c r="JOT45" s="54"/>
      <c r="JOU45" s="55"/>
      <c r="JOV45" s="56"/>
      <c r="JOY45" s="53"/>
      <c r="JOZ45" s="54"/>
      <c r="JPA45" s="55"/>
      <c r="JPB45" s="56"/>
      <c r="JPE45" s="53"/>
      <c r="JPF45" s="54"/>
      <c r="JPG45" s="55"/>
      <c r="JPH45" s="56"/>
      <c r="JPK45" s="53"/>
      <c r="JPL45" s="54"/>
      <c r="JPM45" s="55"/>
      <c r="JPN45" s="56"/>
      <c r="JPQ45" s="53"/>
      <c r="JPR45" s="54"/>
      <c r="JPS45" s="55"/>
      <c r="JPT45" s="56"/>
      <c r="JPW45" s="53"/>
      <c r="JPX45" s="54"/>
      <c r="JPY45" s="55"/>
      <c r="JPZ45" s="56"/>
      <c r="JQC45" s="53"/>
      <c r="JQD45" s="54"/>
      <c r="JQE45" s="55"/>
      <c r="JQF45" s="56"/>
      <c r="JQI45" s="53"/>
      <c r="JQJ45" s="54"/>
      <c r="JQK45" s="55"/>
      <c r="JQL45" s="56"/>
      <c r="JQO45" s="53"/>
      <c r="JQP45" s="54"/>
      <c r="JQQ45" s="55"/>
      <c r="JQR45" s="56"/>
      <c r="JQU45" s="53"/>
      <c r="JQV45" s="54"/>
      <c r="JQW45" s="55"/>
      <c r="JQX45" s="56"/>
      <c r="JRA45" s="53"/>
      <c r="JRB45" s="54"/>
      <c r="JRC45" s="55"/>
      <c r="JRD45" s="56"/>
      <c r="JRG45" s="53"/>
      <c r="JRH45" s="54"/>
      <c r="JRI45" s="55"/>
      <c r="JRJ45" s="56"/>
      <c r="JRM45" s="53"/>
      <c r="JRN45" s="54"/>
      <c r="JRO45" s="55"/>
      <c r="JRP45" s="56"/>
      <c r="JRS45" s="53"/>
      <c r="JRT45" s="54"/>
      <c r="JRU45" s="55"/>
      <c r="JRV45" s="56"/>
      <c r="JRY45" s="53"/>
      <c r="JRZ45" s="54"/>
      <c r="JSA45" s="55"/>
      <c r="JSB45" s="56"/>
      <c r="JSE45" s="53"/>
      <c r="JSF45" s="54"/>
      <c r="JSG45" s="55"/>
      <c r="JSH45" s="56"/>
      <c r="JSK45" s="53"/>
      <c r="JSL45" s="54"/>
      <c r="JSM45" s="55"/>
      <c r="JSN45" s="56"/>
      <c r="JSQ45" s="53"/>
      <c r="JSR45" s="54"/>
      <c r="JSS45" s="55"/>
      <c r="JST45" s="56"/>
      <c r="JSW45" s="53"/>
      <c r="JSX45" s="54"/>
      <c r="JSY45" s="55"/>
      <c r="JSZ45" s="56"/>
      <c r="JTC45" s="53"/>
      <c r="JTD45" s="54"/>
      <c r="JTE45" s="55"/>
      <c r="JTF45" s="56"/>
      <c r="JTI45" s="53"/>
      <c r="JTJ45" s="54"/>
      <c r="JTK45" s="55"/>
      <c r="JTL45" s="56"/>
      <c r="JTO45" s="53"/>
      <c r="JTP45" s="54"/>
      <c r="JTQ45" s="55"/>
      <c r="JTR45" s="56"/>
      <c r="JTU45" s="53"/>
      <c r="JTV45" s="54"/>
      <c r="JTW45" s="55"/>
      <c r="JTX45" s="56"/>
      <c r="JUA45" s="53"/>
      <c r="JUB45" s="54"/>
      <c r="JUC45" s="55"/>
      <c r="JUD45" s="56"/>
      <c r="JUG45" s="53"/>
      <c r="JUH45" s="54"/>
      <c r="JUI45" s="55"/>
      <c r="JUJ45" s="56"/>
      <c r="JUM45" s="53"/>
      <c r="JUN45" s="54"/>
      <c r="JUO45" s="55"/>
      <c r="JUP45" s="56"/>
      <c r="JUS45" s="53"/>
      <c r="JUT45" s="54"/>
      <c r="JUU45" s="55"/>
      <c r="JUV45" s="56"/>
      <c r="JUY45" s="53"/>
      <c r="JUZ45" s="54"/>
      <c r="JVA45" s="55"/>
      <c r="JVB45" s="56"/>
      <c r="JVE45" s="53"/>
      <c r="JVF45" s="54"/>
      <c r="JVG45" s="55"/>
      <c r="JVH45" s="56"/>
      <c r="JVK45" s="53"/>
      <c r="JVL45" s="54"/>
      <c r="JVM45" s="55"/>
      <c r="JVN45" s="56"/>
      <c r="JVQ45" s="53"/>
      <c r="JVR45" s="54"/>
      <c r="JVS45" s="55"/>
      <c r="JVT45" s="56"/>
      <c r="JVW45" s="53"/>
      <c r="JVX45" s="54"/>
      <c r="JVY45" s="55"/>
      <c r="JVZ45" s="56"/>
      <c r="JWC45" s="53"/>
      <c r="JWD45" s="54"/>
      <c r="JWE45" s="55"/>
      <c r="JWF45" s="56"/>
      <c r="JWI45" s="53"/>
      <c r="JWJ45" s="54"/>
      <c r="JWK45" s="55"/>
      <c r="JWL45" s="56"/>
      <c r="JWO45" s="53"/>
      <c r="JWP45" s="54"/>
      <c r="JWQ45" s="55"/>
      <c r="JWR45" s="56"/>
      <c r="JWU45" s="53"/>
      <c r="JWV45" s="54"/>
      <c r="JWW45" s="55"/>
      <c r="JWX45" s="56"/>
      <c r="JXA45" s="53"/>
      <c r="JXB45" s="54"/>
      <c r="JXC45" s="55"/>
      <c r="JXD45" s="56"/>
      <c r="JXG45" s="53"/>
      <c r="JXH45" s="54"/>
      <c r="JXI45" s="55"/>
      <c r="JXJ45" s="56"/>
      <c r="JXM45" s="53"/>
      <c r="JXN45" s="54"/>
      <c r="JXO45" s="55"/>
      <c r="JXP45" s="56"/>
      <c r="JXS45" s="53"/>
      <c r="JXT45" s="54"/>
      <c r="JXU45" s="55"/>
      <c r="JXV45" s="56"/>
      <c r="JXY45" s="53"/>
      <c r="JXZ45" s="54"/>
      <c r="JYA45" s="55"/>
      <c r="JYB45" s="56"/>
      <c r="JYE45" s="53"/>
      <c r="JYF45" s="54"/>
      <c r="JYG45" s="55"/>
      <c r="JYH45" s="56"/>
      <c r="JYK45" s="53"/>
      <c r="JYL45" s="54"/>
      <c r="JYM45" s="55"/>
      <c r="JYN45" s="56"/>
      <c r="JYQ45" s="53"/>
      <c r="JYR45" s="54"/>
      <c r="JYS45" s="55"/>
      <c r="JYT45" s="56"/>
      <c r="JYW45" s="53"/>
      <c r="JYX45" s="54"/>
      <c r="JYY45" s="55"/>
      <c r="JYZ45" s="56"/>
      <c r="JZC45" s="53"/>
      <c r="JZD45" s="54"/>
      <c r="JZE45" s="55"/>
      <c r="JZF45" s="56"/>
      <c r="JZI45" s="53"/>
      <c r="JZJ45" s="54"/>
      <c r="JZK45" s="55"/>
      <c r="JZL45" s="56"/>
      <c r="JZO45" s="53"/>
      <c r="JZP45" s="54"/>
      <c r="JZQ45" s="55"/>
      <c r="JZR45" s="56"/>
      <c r="JZU45" s="53"/>
      <c r="JZV45" s="54"/>
      <c r="JZW45" s="55"/>
      <c r="JZX45" s="56"/>
      <c r="KAA45" s="53"/>
      <c r="KAB45" s="54"/>
      <c r="KAC45" s="55"/>
      <c r="KAD45" s="56"/>
      <c r="KAG45" s="53"/>
      <c r="KAH45" s="54"/>
      <c r="KAI45" s="55"/>
      <c r="KAJ45" s="56"/>
      <c r="KAM45" s="53"/>
      <c r="KAN45" s="54"/>
      <c r="KAO45" s="55"/>
      <c r="KAP45" s="56"/>
      <c r="KAS45" s="53"/>
      <c r="KAT45" s="54"/>
      <c r="KAU45" s="55"/>
      <c r="KAV45" s="56"/>
      <c r="KAY45" s="53"/>
      <c r="KAZ45" s="54"/>
      <c r="KBA45" s="55"/>
      <c r="KBB45" s="56"/>
      <c r="KBE45" s="53"/>
      <c r="KBF45" s="54"/>
      <c r="KBG45" s="55"/>
      <c r="KBH45" s="56"/>
      <c r="KBK45" s="53"/>
      <c r="KBL45" s="54"/>
      <c r="KBM45" s="55"/>
      <c r="KBN45" s="56"/>
      <c r="KBQ45" s="53"/>
      <c r="KBR45" s="54"/>
      <c r="KBS45" s="55"/>
      <c r="KBT45" s="56"/>
      <c r="KBW45" s="53"/>
      <c r="KBX45" s="54"/>
      <c r="KBY45" s="55"/>
      <c r="KBZ45" s="56"/>
      <c r="KCC45" s="53"/>
      <c r="KCD45" s="54"/>
      <c r="KCE45" s="55"/>
      <c r="KCF45" s="56"/>
      <c r="KCI45" s="53"/>
      <c r="KCJ45" s="54"/>
      <c r="KCK45" s="55"/>
      <c r="KCL45" s="56"/>
      <c r="KCO45" s="53"/>
      <c r="KCP45" s="54"/>
      <c r="KCQ45" s="55"/>
      <c r="KCR45" s="56"/>
      <c r="KCU45" s="53"/>
      <c r="KCV45" s="54"/>
      <c r="KCW45" s="55"/>
      <c r="KCX45" s="56"/>
      <c r="KDA45" s="53"/>
      <c r="KDB45" s="54"/>
      <c r="KDC45" s="55"/>
      <c r="KDD45" s="56"/>
      <c r="KDG45" s="53"/>
      <c r="KDH45" s="54"/>
      <c r="KDI45" s="55"/>
      <c r="KDJ45" s="56"/>
      <c r="KDM45" s="53"/>
      <c r="KDN45" s="54"/>
      <c r="KDO45" s="55"/>
      <c r="KDP45" s="56"/>
      <c r="KDS45" s="53"/>
      <c r="KDT45" s="54"/>
      <c r="KDU45" s="55"/>
      <c r="KDV45" s="56"/>
      <c r="KDY45" s="53"/>
      <c r="KDZ45" s="54"/>
      <c r="KEA45" s="55"/>
      <c r="KEB45" s="56"/>
      <c r="KEE45" s="53"/>
      <c r="KEF45" s="54"/>
      <c r="KEG45" s="55"/>
      <c r="KEH45" s="56"/>
      <c r="KEK45" s="53"/>
      <c r="KEL45" s="54"/>
      <c r="KEM45" s="55"/>
      <c r="KEN45" s="56"/>
      <c r="KEQ45" s="53"/>
      <c r="KER45" s="54"/>
      <c r="KES45" s="55"/>
      <c r="KET45" s="56"/>
      <c r="KEW45" s="53"/>
      <c r="KEX45" s="54"/>
      <c r="KEY45" s="55"/>
      <c r="KEZ45" s="56"/>
      <c r="KFC45" s="53"/>
      <c r="KFD45" s="54"/>
      <c r="KFE45" s="55"/>
      <c r="KFF45" s="56"/>
      <c r="KFI45" s="53"/>
      <c r="KFJ45" s="54"/>
      <c r="KFK45" s="55"/>
      <c r="KFL45" s="56"/>
      <c r="KFO45" s="53"/>
      <c r="KFP45" s="54"/>
      <c r="KFQ45" s="55"/>
      <c r="KFR45" s="56"/>
      <c r="KFU45" s="53"/>
      <c r="KFV45" s="54"/>
      <c r="KFW45" s="55"/>
      <c r="KFX45" s="56"/>
      <c r="KGA45" s="53"/>
      <c r="KGB45" s="54"/>
      <c r="KGC45" s="55"/>
      <c r="KGD45" s="56"/>
      <c r="KGG45" s="53"/>
      <c r="KGH45" s="54"/>
      <c r="KGI45" s="55"/>
      <c r="KGJ45" s="56"/>
      <c r="KGM45" s="53"/>
      <c r="KGN45" s="54"/>
      <c r="KGO45" s="55"/>
      <c r="KGP45" s="56"/>
      <c r="KGS45" s="53"/>
      <c r="KGT45" s="54"/>
      <c r="KGU45" s="55"/>
      <c r="KGV45" s="56"/>
      <c r="KGY45" s="53"/>
      <c r="KGZ45" s="54"/>
      <c r="KHA45" s="55"/>
      <c r="KHB45" s="56"/>
      <c r="KHE45" s="53"/>
      <c r="KHF45" s="54"/>
      <c r="KHG45" s="55"/>
      <c r="KHH45" s="56"/>
      <c r="KHK45" s="53"/>
      <c r="KHL45" s="54"/>
      <c r="KHM45" s="55"/>
      <c r="KHN45" s="56"/>
      <c r="KHQ45" s="53"/>
      <c r="KHR45" s="54"/>
      <c r="KHS45" s="55"/>
      <c r="KHT45" s="56"/>
      <c r="KHW45" s="53"/>
      <c r="KHX45" s="54"/>
      <c r="KHY45" s="55"/>
      <c r="KHZ45" s="56"/>
      <c r="KIC45" s="53"/>
      <c r="KID45" s="54"/>
      <c r="KIE45" s="55"/>
      <c r="KIF45" s="56"/>
      <c r="KII45" s="53"/>
      <c r="KIJ45" s="54"/>
      <c r="KIK45" s="55"/>
      <c r="KIL45" s="56"/>
      <c r="KIO45" s="53"/>
      <c r="KIP45" s="54"/>
      <c r="KIQ45" s="55"/>
      <c r="KIR45" s="56"/>
      <c r="KIU45" s="53"/>
      <c r="KIV45" s="54"/>
      <c r="KIW45" s="55"/>
      <c r="KIX45" s="56"/>
      <c r="KJA45" s="53"/>
      <c r="KJB45" s="54"/>
      <c r="KJC45" s="55"/>
      <c r="KJD45" s="56"/>
      <c r="KJG45" s="53"/>
      <c r="KJH45" s="54"/>
      <c r="KJI45" s="55"/>
      <c r="KJJ45" s="56"/>
      <c r="KJM45" s="53"/>
      <c r="KJN45" s="54"/>
      <c r="KJO45" s="55"/>
      <c r="KJP45" s="56"/>
      <c r="KJS45" s="53"/>
      <c r="KJT45" s="54"/>
      <c r="KJU45" s="55"/>
      <c r="KJV45" s="56"/>
      <c r="KJY45" s="53"/>
      <c r="KJZ45" s="54"/>
      <c r="KKA45" s="55"/>
      <c r="KKB45" s="56"/>
      <c r="KKE45" s="53"/>
      <c r="KKF45" s="54"/>
      <c r="KKG45" s="55"/>
      <c r="KKH45" s="56"/>
      <c r="KKK45" s="53"/>
      <c r="KKL45" s="54"/>
      <c r="KKM45" s="55"/>
      <c r="KKN45" s="56"/>
      <c r="KKQ45" s="53"/>
      <c r="KKR45" s="54"/>
      <c r="KKS45" s="55"/>
      <c r="KKT45" s="56"/>
      <c r="KKW45" s="53"/>
      <c r="KKX45" s="54"/>
      <c r="KKY45" s="55"/>
      <c r="KKZ45" s="56"/>
      <c r="KLC45" s="53"/>
      <c r="KLD45" s="54"/>
      <c r="KLE45" s="55"/>
      <c r="KLF45" s="56"/>
      <c r="KLI45" s="53"/>
      <c r="KLJ45" s="54"/>
      <c r="KLK45" s="55"/>
      <c r="KLL45" s="56"/>
      <c r="KLO45" s="53"/>
      <c r="KLP45" s="54"/>
      <c r="KLQ45" s="55"/>
      <c r="KLR45" s="56"/>
      <c r="KLU45" s="53"/>
      <c r="KLV45" s="54"/>
      <c r="KLW45" s="55"/>
      <c r="KLX45" s="56"/>
      <c r="KMA45" s="53"/>
      <c r="KMB45" s="54"/>
      <c r="KMC45" s="55"/>
      <c r="KMD45" s="56"/>
      <c r="KMG45" s="53"/>
      <c r="KMH45" s="54"/>
      <c r="KMI45" s="55"/>
      <c r="KMJ45" s="56"/>
      <c r="KMM45" s="53"/>
      <c r="KMN45" s="54"/>
      <c r="KMO45" s="55"/>
      <c r="KMP45" s="56"/>
      <c r="KMS45" s="53"/>
      <c r="KMT45" s="54"/>
      <c r="KMU45" s="55"/>
      <c r="KMV45" s="56"/>
      <c r="KMY45" s="53"/>
      <c r="KMZ45" s="54"/>
      <c r="KNA45" s="55"/>
      <c r="KNB45" s="56"/>
      <c r="KNE45" s="53"/>
      <c r="KNF45" s="54"/>
      <c r="KNG45" s="55"/>
      <c r="KNH45" s="56"/>
      <c r="KNK45" s="53"/>
      <c r="KNL45" s="54"/>
      <c r="KNM45" s="55"/>
      <c r="KNN45" s="56"/>
      <c r="KNQ45" s="53"/>
      <c r="KNR45" s="54"/>
      <c r="KNS45" s="55"/>
      <c r="KNT45" s="56"/>
      <c r="KNW45" s="53"/>
      <c r="KNX45" s="54"/>
      <c r="KNY45" s="55"/>
      <c r="KNZ45" s="56"/>
      <c r="KOC45" s="53"/>
      <c r="KOD45" s="54"/>
      <c r="KOE45" s="55"/>
      <c r="KOF45" s="56"/>
      <c r="KOI45" s="53"/>
      <c r="KOJ45" s="54"/>
      <c r="KOK45" s="55"/>
      <c r="KOL45" s="56"/>
      <c r="KOO45" s="53"/>
      <c r="KOP45" s="54"/>
      <c r="KOQ45" s="55"/>
      <c r="KOR45" s="56"/>
      <c r="KOU45" s="53"/>
      <c r="KOV45" s="54"/>
      <c r="KOW45" s="55"/>
      <c r="KOX45" s="56"/>
      <c r="KPA45" s="53"/>
      <c r="KPB45" s="54"/>
      <c r="KPC45" s="55"/>
      <c r="KPD45" s="56"/>
      <c r="KPG45" s="53"/>
      <c r="KPH45" s="54"/>
      <c r="KPI45" s="55"/>
      <c r="KPJ45" s="56"/>
      <c r="KPM45" s="53"/>
      <c r="KPN45" s="54"/>
      <c r="KPO45" s="55"/>
      <c r="KPP45" s="56"/>
      <c r="KPS45" s="53"/>
      <c r="KPT45" s="54"/>
      <c r="KPU45" s="55"/>
      <c r="KPV45" s="56"/>
      <c r="KPY45" s="53"/>
      <c r="KPZ45" s="54"/>
      <c r="KQA45" s="55"/>
      <c r="KQB45" s="56"/>
      <c r="KQE45" s="53"/>
      <c r="KQF45" s="54"/>
      <c r="KQG45" s="55"/>
      <c r="KQH45" s="56"/>
      <c r="KQK45" s="53"/>
      <c r="KQL45" s="54"/>
      <c r="KQM45" s="55"/>
      <c r="KQN45" s="56"/>
      <c r="KQQ45" s="53"/>
      <c r="KQR45" s="54"/>
      <c r="KQS45" s="55"/>
      <c r="KQT45" s="56"/>
      <c r="KQW45" s="53"/>
      <c r="KQX45" s="54"/>
      <c r="KQY45" s="55"/>
      <c r="KQZ45" s="56"/>
      <c r="KRC45" s="53"/>
      <c r="KRD45" s="54"/>
      <c r="KRE45" s="55"/>
      <c r="KRF45" s="56"/>
      <c r="KRI45" s="53"/>
      <c r="KRJ45" s="54"/>
      <c r="KRK45" s="55"/>
      <c r="KRL45" s="56"/>
      <c r="KRO45" s="53"/>
      <c r="KRP45" s="54"/>
      <c r="KRQ45" s="55"/>
      <c r="KRR45" s="56"/>
      <c r="KRU45" s="53"/>
      <c r="KRV45" s="54"/>
      <c r="KRW45" s="55"/>
      <c r="KRX45" s="56"/>
      <c r="KSA45" s="53"/>
      <c r="KSB45" s="54"/>
      <c r="KSC45" s="55"/>
      <c r="KSD45" s="56"/>
      <c r="KSG45" s="53"/>
      <c r="KSH45" s="54"/>
      <c r="KSI45" s="55"/>
      <c r="KSJ45" s="56"/>
      <c r="KSM45" s="53"/>
      <c r="KSN45" s="54"/>
      <c r="KSO45" s="55"/>
      <c r="KSP45" s="56"/>
      <c r="KSS45" s="53"/>
      <c r="KST45" s="54"/>
      <c r="KSU45" s="55"/>
      <c r="KSV45" s="56"/>
      <c r="KSY45" s="53"/>
      <c r="KSZ45" s="54"/>
      <c r="KTA45" s="55"/>
      <c r="KTB45" s="56"/>
      <c r="KTE45" s="53"/>
      <c r="KTF45" s="54"/>
      <c r="KTG45" s="55"/>
      <c r="KTH45" s="56"/>
      <c r="KTK45" s="53"/>
      <c r="KTL45" s="54"/>
      <c r="KTM45" s="55"/>
      <c r="KTN45" s="56"/>
      <c r="KTQ45" s="53"/>
      <c r="KTR45" s="54"/>
      <c r="KTS45" s="55"/>
      <c r="KTT45" s="56"/>
      <c r="KTW45" s="53"/>
      <c r="KTX45" s="54"/>
      <c r="KTY45" s="55"/>
      <c r="KTZ45" s="56"/>
      <c r="KUC45" s="53"/>
      <c r="KUD45" s="54"/>
      <c r="KUE45" s="55"/>
      <c r="KUF45" s="56"/>
      <c r="KUI45" s="53"/>
      <c r="KUJ45" s="54"/>
      <c r="KUK45" s="55"/>
      <c r="KUL45" s="56"/>
      <c r="KUO45" s="53"/>
      <c r="KUP45" s="54"/>
      <c r="KUQ45" s="55"/>
      <c r="KUR45" s="56"/>
      <c r="KUU45" s="53"/>
      <c r="KUV45" s="54"/>
      <c r="KUW45" s="55"/>
      <c r="KUX45" s="56"/>
      <c r="KVA45" s="53"/>
      <c r="KVB45" s="54"/>
      <c r="KVC45" s="55"/>
      <c r="KVD45" s="56"/>
      <c r="KVG45" s="53"/>
      <c r="KVH45" s="54"/>
      <c r="KVI45" s="55"/>
      <c r="KVJ45" s="56"/>
      <c r="KVM45" s="53"/>
      <c r="KVN45" s="54"/>
      <c r="KVO45" s="55"/>
      <c r="KVP45" s="56"/>
      <c r="KVS45" s="53"/>
      <c r="KVT45" s="54"/>
      <c r="KVU45" s="55"/>
      <c r="KVV45" s="56"/>
      <c r="KVY45" s="53"/>
      <c r="KVZ45" s="54"/>
      <c r="KWA45" s="55"/>
      <c r="KWB45" s="56"/>
      <c r="KWE45" s="53"/>
      <c r="KWF45" s="54"/>
      <c r="KWG45" s="55"/>
      <c r="KWH45" s="56"/>
      <c r="KWK45" s="53"/>
      <c r="KWL45" s="54"/>
      <c r="KWM45" s="55"/>
      <c r="KWN45" s="56"/>
      <c r="KWQ45" s="53"/>
      <c r="KWR45" s="54"/>
      <c r="KWS45" s="55"/>
      <c r="KWT45" s="56"/>
      <c r="KWW45" s="53"/>
      <c r="KWX45" s="54"/>
      <c r="KWY45" s="55"/>
      <c r="KWZ45" s="56"/>
      <c r="KXC45" s="53"/>
      <c r="KXD45" s="54"/>
      <c r="KXE45" s="55"/>
      <c r="KXF45" s="56"/>
      <c r="KXI45" s="53"/>
      <c r="KXJ45" s="54"/>
      <c r="KXK45" s="55"/>
      <c r="KXL45" s="56"/>
      <c r="KXO45" s="53"/>
      <c r="KXP45" s="54"/>
      <c r="KXQ45" s="55"/>
      <c r="KXR45" s="56"/>
      <c r="KXU45" s="53"/>
      <c r="KXV45" s="54"/>
      <c r="KXW45" s="55"/>
      <c r="KXX45" s="56"/>
      <c r="KYA45" s="53"/>
      <c r="KYB45" s="54"/>
      <c r="KYC45" s="55"/>
      <c r="KYD45" s="56"/>
      <c r="KYG45" s="53"/>
      <c r="KYH45" s="54"/>
      <c r="KYI45" s="55"/>
      <c r="KYJ45" s="56"/>
      <c r="KYM45" s="53"/>
      <c r="KYN45" s="54"/>
      <c r="KYO45" s="55"/>
      <c r="KYP45" s="56"/>
      <c r="KYS45" s="53"/>
      <c r="KYT45" s="54"/>
      <c r="KYU45" s="55"/>
      <c r="KYV45" s="56"/>
      <c r="KYY45" s="53"/>
      <c r="KYZ45" s="54"/>
      <c r="KZA45" s="55"/>
      <c r="KZB45" s="56"/>
      <c r="KZE45" s="53"/>
      <c r="KZF45" s="54"/>
      <c r="KZG45" s="55"/>
      <c r="KZH45" s="56"/>
      <c r="KZK45" s="53"/>
      <c r="KZL45" s="54"/>
      <c r="KZM45" s="55"/>
      <c r="KZN45" s="56"/>
      <c r="KZQ45" s="53"/>
      <c r="KZR45" s="54"/>
      <c r="KZS45" s="55"/>
      <c r="KZT45" s="56"/>
      <c r="KZW45" s="53"/>
      <c r="KZX45" s="54"/>
      <c r="KZY45" s="55"/>
      <c r="KZZ45" s="56"/>
      <c r="LAC45" s="53"/>
      <c r="LAD45" s="54"/>
      <c r="LAE45" s="55"/>
      <c r="LAF45" s="56"/>
      <c r="LAI45" s="53"/>
      <c r="LAJ45" s="54"/>
      <c r="LAK45" s="55"/>
      <c r="LAL45" s="56"/>
      <c r="LAO45" s="53"/>
      <c r="LAP45" s="54"/>
      <c r="LAQ45" s="55"/>
      <c r="LAR45" s="56"/>
      <c r="LAU45" s="53"/>
      <c r="LAV45" s="54"/>
      <c r="LAW45" s="55"/>
      <c r="LAX45" s="56"/>
      <c r="LBA45" s="53"/>
      <c r="LBB45" s="54"/>
      <c r="LBC45" s="55"/>
      <c r="LBD45" s="56"/>
      <c r="LBG45" s="53"/>
      <c r="LBH45" s="54"/>
      <c r="LBI45" s="55"/>
      <c r="LBJ45" s="56"/>
      <c r="LBM45" s="53"/>
      <c r="LBN45" s="54"/>
      <c r="LBO45" s="55"/>
      <c r="LBP45" s="56"/>
      <c r="LBS45" s="53"/>
      <c r="LBT45" s="54"/>
      <c r="LBU45" s="55"/>
      <c r="LBV45" s="56"/>
      <c r="LBY45" s="53"/>
      <c r="LBZ45" s="54"/>
      <c r="LCA45" s="55"/>
      <c r="LCB45" s="56"/>
      <c r="LCE45" s="53"/>
      <c r="LCF45" s="54"/>
      <c r="LCG45" s="55"/>
      <c r="LCH45" s="56"/>
      <c r="LCK45" s="53"/>
      <c r="LCL45" s="54"/>
      <c r="LCM45" s="55"/>
      <c r="LCN45" s="56"/>
      <c r="LCQ45" s="53"/>
      <c r="LCR45" s="54"/>
      <c r="LCS45" s="55"/>
      <c r="LCT45" s="56"/>
      <c r="LCW45" s="53"/>
      <c r="LCX45" s="54"/>
      <c r="LCY45" s="55"/>
      <c r="LCZ45" s="56"/>
      <c r="LDC45" s="53"/>
      <c r="LDD45" s="54"/>
      <c r="LDE45" s="55"/>
      <c r="LDF45" s="56"/>
      <c r="LDI45" s="53"/>
      <c r="LDJ45" s="54"/>
      <c r="LDK45" s="55"/>
      <c r="LDL45" s="56"/>
      <c r="LDO45" s="53"/>
      <c r="LDP45" s="54"/>
      <c r="LDQ45" s="55"/>
      <c r="LDR45" s="56"/>
      <c r="LDU45" s="53"/>
      <c r="LDV45" s="54"/>
      <c r="LDW45" s="55"/>
      <c r="LDX45" s="56"/>
      <c r="LEA45" s="53"/>
      <c r="LEB45" s="54"/>
      <c r="LEC45" s="55"/>
      <c r="LED45" s="56"/>
      <c r="LEG45" s="53"/>
      <c r="LEH45" s="54"/>
      <c r="LEI45" s="55"/>
      <c r="LEJ45" s="56"/>
      <c r="LEM45" s="53"/>
      <c r="LEN45" s="54"/>
      <c r="LEO45" s="55"/>
      <c r="LEP45" s="56"/>
      <c r="LES45" s="53"/>
      <c r="LET45" s="54"/>
      <c r="LEU45" s="55"/>
      <c r="LEV45" s="56"/>
      <c r="LEY45" s="53"/>
      <c r="LEZ45" s="54"/>
      <c r="LFA45" s="55"/>
      <c r="LFB45" s="56"/>
      <c r="LFE45" s="53"/>
      <c r="LFF45" s="54"/>
      <c r="LFG45" s="55"/>
      <c r="LFH45" s="56"/>
      <c r="LFK45" s="53"/>
      <c r="LFL45" s="54"/>
      <c r="LFM45" s="55"/>
      <c r="LFN45" s="56"/>
      <c r="LFQ45" s="53"/>
      <c r="LFR45" s="54"/>
      <c r="LFS45" s="55"/>
      <c r="LFT45" s="56"/>
      <c r="LFW45" s="53"/>
      <c r="LFX45" s="54"/>
      <c r="LFY45" s="55"/>
      <c r="LFZ45" s="56"/>
      <c r="LGC45" s="53"/>
      <c r="LGD45" s="54"/>
      <c r="LGE45" s="55"/>
      <c r="LGF45" s="56"/>
      <c r="LGI45" s="53"/>
      <c r="LGJ45" s="54"/>
      <c r="LGK45" s="55"/>
      <c r="LGL45" s="56"/>
      <c r="LGO45" s="53"/>
      <c r="LGP45" s="54"/>
      <c r="LGQ45" s="55"/>
      <c r="LGR45" s="56"/>
      <c r="LGU45" s="53"/>
      <c r="LGV45" s="54"/>
      <c r="LGW45" s="55"/>
      <c r="LGX45" s="56"/>
      <c r="LHA45" s="53"/>
      <c r="LHB45" s="54"/>
      <c r="LHC45" s="55"/>
      <c r="LHD45" s="56"/>
      <c r="LHG45" s="53"/>
      <c r="LHH45" s="54"/>
      <c r="LHI45" s="55"/>
      <c r="LHJ45" s="56"/>
      <c r="LHM45" s="53"/>
      <c r="LHN45" s="54"/>
      <c r="LHO45" s="55"/>
      <c r="LHP45" s="56"/>
      <c r="LHS45" s="53"/>
      <c r="LHT45" s="54"/>
      <c r="LHU45" s="55"/>
      <c r="LHV45" s="56"/>
      <c r="LHY45" s="53"/>
      <c r="LHZ45" s="54"/>
      <c r="LIA45" s="55"/>
      <c r="LIB45" s="56"/>
      <c r="LIE45" s="53"/>
      <c r="LIF45" s="54"/>
      <c r="LIG45" s="55"/>
      <c r="LIH45" s="56"/>
      <c r="LIK45" s="53"/>
      <c r="LIL45" s="54"/>
      <c r="LIM45" s="55"/>
      <c r="LIN45" s="56"/>
      <c r="LIQ45" s="53"/>
      <c r="LIR45" s="54"/>
      <c r="LIS45" s="55"/>
      <c r="LIT45" s="56"/>
      <c r="LIW45" s="53"/>
      <c r="LIX45" s="54"/>
      <c r="LIY45" s="55"/>
      <c r="LIZ45" s="56"/>
      <c r="LJC45" s="53"/>
      <c r="LJD45" s="54"/>
      <c r="LJE45" s="55"/>
      <c r="LJF45" s="56"/>
      <c r="LJI45" s="53"/>
      <c r="LJJ45" s="54"/>
      <c r="LJK45" s="55"/>
      <c r="LJL45" s="56"/>
      <c r="LJO45" s="53"/>
      <c r="LJP45" s="54"/>
      <c r="LJQ45" s="55"/>
      <c r="LJR45" s="56"/>
      <c r="LJU45" s="53"/>
      <c r="LJV45" s="54"/>
      <c r="LJW45" s="55"/>
      <c r="LJX45" s="56"/>
      <c r="LKA45" s="53"/>
      <c r="LKB45" s="54"/>
      <c r="LKC45" s="55"/>
      <c r="LKD45" s="56"/>
      <c r="LKG45" s="53"/>
      <c r="LKH45" s="54"/>
      <c r="LKI45" s="55"/>
      <c r="LKJ45" s="56"/>
      <c r="LKM45" s="53"/>
      <c r="LKN45" s="54"/>
      <c r="LKO45" s="55"/>
      <c r="LKP45" s="56"/>
      <c r="LKS45" s="53"/>
      <c r="LKT45" s="54"/>
      <c r="LKU45" s="55"/>
      <c r="LKV45" s="56"/>
      <c r="LKY45" s="53"/>
      <c r="LKZ45" s="54"/>
      <c r="LLA45" s="55"/>
      <c r="LLB45" s="56"/>
      <c r="LLE45" s="53"/>
      <c r="LLF45" s="54"/>
      <c r="LLG45" s="55"/>
      <c r="LLH45" s="56"/>
      <c r="LLK45" s="53"/>
      <c r="LLL45" s="54"/>
      <c r="LLM45" s="55"/>
      <c r="LLN45" s="56"/>
      <c r="LLQ45" s="53"/>
      <c r="LLR45" s="54"/>
      <c r="LLS45" s="55"/>
      <c r="LLT45" s="56"/>
      <c r="LLW45" s="53"/>
      <c r="LLX45" s="54"/>
      <c r="LLY45" s="55"/>
      <c r="LLZ45" s="56"/>
      <c r="LMC45" s="53"/>
      <c r="LMD45" s="54"/>
      <c r="LME45" s="55"/>
      <c r="LMF45" s="56"/>
      <c r="LMI45" s="53"/>
      <c r="LMJ45" s="54"/>
      <c r="LMK45" s="55"/>
      <c r="LML45" s="56"/>
      <c r="LMO45" s="53"/>
      <c r="LMP45" s="54"/>
      <c r="LMQ45" s="55"/>
      <c r="LMR45" s="56"/>
      <c r="LMU45" s="53"/>
      <c r="LMV45" s="54"/>
      <c r="LMW45" s="55"/>
      <c r="LMX45" s="56"/>
      <c r="LNA45" s="53"/>
      <c r="LNB45" s="54"/>
      <c r="LNC45" s="55"/>
      <c r="LND45" s="56"/>
      <c r="LNG45" s="53"/>
      <c r="LNH45" s="54"/>
      <c r="LNI45" s="55"/>
      <c r="LNJ45" s="56"/>
      <c r="LNM45" s="53"/>
      <c r="LNN45" s="54"/>
      <c r="LNO45" s="55"/>
      <c r="LNP45" s="56"/>
      <c r="LNS45" s="53"/>
      <c r="LNT45" s="54"/>
      <c r="LNU45" s="55"/>
      <c r="LNV45" s="56"/>
      <c r="LNY45" s="53"/>
      <c r="LNZ45" s="54"/>
      <c r="LOA45" s="55"/>
      <c r="LOB45" s="56"/>
      <c r="LOE45" s="53"/>
      <c r="LOF45" s="54"/>
      <c r="LOG45" s="55"/>
      <c r="LOH45" s="56"/>
      <c r="LOK45" s="53"/>
      <c r="LOL45" s="54"/>
      <c r="LOM45" s="55"/>
      <c r="LON45" s="56"/>
      <c r="LOQ45" s="53"/>
      <c r="LOR45" s="54"/>
      <c r="LOS45" s="55"/>
      <c r="LOT45" s="56"/>
      <c r="LOW45" s="53"/>
      <c r="LOX45" s="54"/>
      <c r="LOY45" s="55"/>
      <c r="LOZ45" s="56"/>
      <c r="LPC45" s="53"/>
      <c r="LPD45" s="54"/>
      <c r="LPE45" s="55"/>
      <c r="LPF45" s="56"/>
      <c r="LPI45" s="53"/>
      <c r="LPJ45" s="54"/>
      <c r="LPK45" s="55"/>
      <c r="LPL45" s="56"/>
      <c r="LPO45" s="53"/>
      <c r="LPP45" s="54"/>
      <c r="LPQ45" s="55"/>
      <c r="LPR45" s="56"/>
      <c r="LPU45" s="53"/>
      <c r="LPV45" s="54"/>
      <c r="LPW45" s="55"/>
      <c r="LPX45" s="56"/>
      <c r="LQA45" s="53"/>
      <c r="LQB45" s="54"/>
      <c r="LQC45" s="55"/>
      <c r="LQD45" s="56"/>
      <c r="LQG45" s="53"/>
      <c r="LQH45" s="54"/>
      <c r="LQI45" s="55"/>
      <c r="LQJ45" s="56"/>
      <c r="LQM45" s="53"/>
      <c r="LQN45" s="54"/>
      <c r="LQO45" s="55"/>
      <c r="LQP45" s="56"/>
      <c r="LQS45" s="53"/>
      <c r="LQT45" s="54"/>
      <c r="LQU45" s="55"/>
      <c r="LQV45" s="56"/>
      <c r="LQY45" s="53"/>
      <c r="LQZ45" s="54"/>
      <c r="LRA45" s="55"/>
      <c r="LRB45" s="56"/>
      <c r="LRE45" s="53"/>
      <c r="LRF45" s="54"/>
      <c r="LRG45" s="55"/>
      <c r="LRH45" s="56"/>
      <c r="LRK45" s="53"/>
      <c r="LRL45" s="54"/>
      <c r="LRM45" s="55"/>
      <c r="LRN45" s="56"/>
      <c r="LRQ45" s="53"/>
      <c r="LRR45" s="54"/>
      <c r="LRS45" s="55"/>
      <c r="LRT45" s="56"/>
      <c r="LRW45" s="53"/>
      <c r="LRX45" s="54"/>
      <c r="LRY45" s="55"/>
      <c r="LRZ45" s="56"/>
      <c r="LSC45" s="53"/>
      <c r="LSD45" s="54"/>
      <c r="LSE45" s="55"/>
      <c r="LSF45" s="56"/>
      <c r="LSI45" s="53"/>
      <c r="LSJ45" s="54"/>
      <c r="LSK45" s="55"/>
      <c r="LSL45" s="56"/>
      <c r="LSO45" s="53"/>
      <c r="LSP45" s="54"/>
      <c r="LSQ45" s="55"/>
      <c r="LSR45" s="56"/>
      <c r="LSU45" s="53"/>
      <c r="LSV45" s="54"/>
      <c r="LSW45" s="55"/>
      <c r="LSX45" s="56"/>
      <c r="LTA45" s="53"/>
      <c r="LTB45" s="54"/>
      <c r="LTC45" s="55"/>
      <c r="LTD45" s="56"/>
      <c r="LTG45" s="53"/>
      <c r="LTH45" s="54"/>
      <c r="LTI45" s="55"/>
      <c r="LTJ45" s="56"/>
      <c r="LTM45" s="53"/>
      <c r="LTN45" s="54"/>
      <c r="LTO45" s="55"/>
      <c r="LTP45" s="56"/>
      <c r="LTS45" s="53"/>
      <c r="LTT45" s="54"/>
      <c r="LTU45" s="55"/>
      <c r="LTV45" s="56"/>
      <c r="LTY45" s="53"/>
      <c r="LTZ45" s="54"/>
      <c r="LUA45" s="55"/>
      <c r="LUB45" s="56"/>
      <c r="LUE45" s="53"/>
      <c r="LUF45" s="54"/>
      <c r="LUG45" s="55"/>
      <c r="LUH45" s="56"/>
      <c r="LUK45" s="53"/>
      <c r="LUL45" s="54"/>
      <c r="LUM45" s="55"/>
      <c r="LUN45" s="56"/>
      <c r="LUQ45" s="53"/>
      <c r="LUR45" s="54"/>
      <c r="LUS45" s="55"/>
      <c r="LUT45" s="56"/>
      <c r="LUW45" s="53"/>
      <c r="LUX45" s="54"/>
      <c r="LUY45" s="55"/>
      <c r="LUZ45" s="56"/>
      <c r="LVC45" s="53"/>
      <c r="LVD45" s="54"/>
      <c r="LVE45" s="55"/>
      <c r="LVF45" s="56"/>
      <c r="LVI45" s="53"/>
      <c r="LVJ45" s="54"/>
      <c r="LVK45" s="55"/>
      <c r="LVL45" s="56"/>
      <c r="LVO45" s="53"/>
      <c r="LVP45" s="54"/>
      <c r="LVQ45" s="55"/>
      <c r="LVR45" s="56"/>
      <c r="LVU45" s="53"/>
      <c r="LVV45" s="54"/>
      <c r="LVW45" s="55"/>
      <c r="LVX45" s="56"/>
      <c r="LWA45" s="53"/>
      <c r="LWB45" s="54"/>
      <c r="LWC45" s="55"/>
      <c r="LWD45" s="56"/>
      <c r="LWG45" s="53"/>
      <c r="LWH45" s="54"/>
      <c r="LWI45" s="55"/>
      <c r="LWJ45" s="56"/>
      <c r="LWM45" s="53"/>
      <c r="LWN45" s="54"/>
      <c r="LWO45" s="55"/>
      <c r="LWP45" s="56"/>
      <c r="LWS45" s="53"/>
      <c r="LWT45" s="54"/>
      <c r="LWU45" s="55"/>
      <c r="LWV45" s="56"/>
      <c r="LWY45" s="53"/>
      <c r="LWZ45" s="54"/>
      <c r="LXA45" s="55"/>
      <c r="LXB45" s="56"/>
      <c r="LXE45" s="53"/>
      <c r="LXF45" s="54"/>
      <c r="LXG45" s="55"/>
      <c r="LXH45" s="56"/>
      <c r="LXK45" s="53"/>
      <c r="LXL45" s="54"/>
      <c r="LXM45" s="55"/>
      <c r="LXN45" s="56"/>
      <c r="LXQ45" s="53"/>
      <c r="LXR45" s="54"/>
      <c r="LXS45" s="55"/>
      <c r="LXT45" s="56"/>
      <c r="LXW45" s="53"/>
      <c r="LXX45" s="54"/>
      <c r="LXY45" s="55"/>
      <c r="LXZ45" s="56"/>
      <c r="LYC45" s="53"/>
      <c r="LYD45" s="54"/>
      <c r="LYE45" s="55"/>
      <c r="LYF45" s="56"/>
      <c r="LYI45" s="53"/>
      <c r="LYJ45" s="54"/>
      <c r="LYK45" s="55"/>
      <c r="LYL45" s="56"/>
      <c r="LYO45" s="53"/>
      <c r="LYP45" s="54"/>
      <c r="LYQ45" s="55"/>
      <c r="LYR45" s="56"/>
      <c r="LYU45" s="53"/>
      <c r="LYV45" s="54"/>
      <c r="LYW45" s="55"/>
      <c r="LYX45" s="56"/>
      <c r="LZA45" s="53"/>
      <c r="LZB45" s="54"/>
      <c r="LZC45" s="55"/>
      <c r="LZD45" s="56"/>
      <c r="LZG45" s="53"/>
      <c r="LZH45" s="54"/>
      <c r="LZI45" s="55"/>
      <c r="LZJ45" s="56"/>
      <c r="LZM45" s="53"/>
      <c r="LZN45" s="54"/>
      <c r="LZO45" s="55"/>
      <c r="LZP45" s="56"/>
      <c r="LZS45" s="53"/>
      <c r="LZT45" s="54"/>
      <c r="LZU45" s="55"/>
      <c r="LZV45" s="56"/>
      <c r="LZY45" s="53"/>
      <c r="LZZ45" s="54"/>
      <c r="MAA45" s="55"/>
      <c r="MAB45" s="56"/>
      <c r="MAE45" s="53"/>
      <c r="MAF45" s="54"/>
      <c r="MAG45" s="55"/>
      <c r="MAH45" s="56"/>
      <c r="MAK45" s="53"/>
      <c r="MAL45" s="54"/>
      <c r="MAM45" s="55"/>
      <c r="MAN45" s="56"/>
      <c r="MAQ45" s="53"/>
      <c r="MAR45" s="54"/>
      <c r="MAS45" s="55"/>
      <c r="MAT45" s="56"/>
      <c r="MAW45" s="53"/>
      <c r="MAX45" s="54"/>
      <c r="MAY45" s="55"/>
      <c r="MAZ45" s="56"/>
      <c r="MBC45" s="53"/>
      <c r="MBD45" s="54"/>
      <c r="MBE45" s="55"/>
      <c r="MBF45" s="56"/>
      <c r="MBI45" s="53"/>
      <c r="MBJ45" s="54"/>
      <c r="MBK45" s="55"/>
      <c r="MBL45" s="56"/>
      <c r="MBO45" s="53"/>
      <c r="MBP45" s="54"/>
      <c r="MBQ45" s="55"/>
      <c r="MBR45" s="56"/>
      <c r="MBU45" s="53"/>
      <c r="MBV45" s="54"/>
      <c r="MBW45" s="55"/>
      <c r="MBX45" s="56"/>
      <c r="MCA45" s="53"/>
      <c r="MCB45" s="54"/>
      <c r="MCC45" s="55"/>
      <c r="MCD45" s="56"/>
      <c r="MCG45" s="53"/>
      <c r="MCH45" s="54"/>
      <c r="MCI45" s="55"/>
      <c r="MCJ45" s="56"/>
      <c r="MCM45" s="53"/>
      <c r="MCN45" s="54"/>
      <c r="MCO45" s="55"/>
      <c r="MCP45" s="56"/>
      <c r="MCS45" s="53"/>
      <c r="MCT45" s="54"/>
      <c r="MCU45" s="55"/>
      <c r="MCV45" s="56"/>
      <c r="MCY45" s="53"/>
      <c r="MCZ45" s="54"/>
      <c r="MDA45" s="55"/>
      <c r="MDB45" s="56"/>
      <c r="MDE45" s="53"/>
      <c r="MDF45" s="54"/>
      <c r="MDG45" s="55"/>
      <c r="MDH45" s="56"/>
      <c r="MDK45" s="53"/>
      <c r="MDL45" s="54"/>
      <c r="MDM45" s="55"/>
      <c r="MDN45" s="56"/>
      <c r="MDQ45" s="53"/>
      <c r="MDR45" s="54"/>
      <c r="MDS45" s="55"/>
      <c r="MDT45" s="56"/>
      <c r="MDW45" s="53"/>
      <c r="MDX45" s="54"/>
      <c r="MDY45" s="55"/>
      <c r="MDZ45" s="56"/>
      <c r="MEC45" s="53"/>
      <c r="MED45" s="54"/>
      <c r="MEE45" s="55"/>
      <c r="MEF45" s="56"/>
      <c r="MEI45" s="53"/>
      <c r="MEJ45" s="54"/>
      <c r="MEK45" s="55"/>
      <c r="MEL45" s="56"/>
      <c r="MEO45" s="53"/>
      <c r="MEP45" s="54"/>
      <c r="MEQ45" s="55"/>
      <c r="MER45" s="56"/>
      <c r="MEU45" s="53"/>
      <c r="MEV45" s="54"/>
      <c r="MEW45" s="55"/>
      <c r="MEX45" s="56"/>
      <c r="MFA45" s="53"/>
      <c r="MFB45" s="54"/>
      <c r="MFC45" s="55"/>
      <c r="MFD45" s="56"/>
      <c r="MFG45" s="53"/>
      <c r="MFH45" s="54"/>
      <c r="MFI45" s="55"/>
      <c r="MFJ45" s="56"/>
      <c r="MFM45" s="53"/>
      <c r="MFN45" s="54"/>
      <c r="MFO45" s="55"/>
      <c r="MFP45" s="56"/>
      <c r="MFS45" s="53"/>
      <c r="MFT45" s="54"/>
      <c r="MFU45" s="55"/>
      <c r="MFV45" s="56"/>
      <c r="MFY45" s="53"/>
      <c r="MFZ45" s="54"/>
      <c r="MGA45" s="55"/>
      <c r="MGB45" s="56"/>
      <c r="MGE45" s="53"/>
      <c r="MGF45" s="54"/>
      <c r="MGG45" s="55"/>
      <c r="MGH45" s="56"/>
      <c r="MGK45" s="53"/>
      <c r="MGL45" s="54"/>
      <c r="MGM45" s="55"/>
      <c r="MGN45" s="56"/>
      <c r="MGQ45" s="53"/>
      <c r="MGR45" s="54"/>
      <c r="MGS45" s="55"/>
      <c r="MGT45" s="56"/>
      <c r="MGW45" s="53"/>
      <c r="MGX45" s="54"/>
      <c r="MGY45" s="55"/>
      <c r="MGZ45" s="56"/>
      <c r="MHC45" s="53"/>
      <c r="MHD45" s="54"/>
      <c r="MHE45" s="55"/>
      <c r="MHF45" s="56"/>
      <c r="MHI45" s="53"/>
      <c r="MHJ45" s="54"/>
      <c r="MHK45" s="55"/>
      <c r="MHL45" s="56"/>
      <c r="MHO45" s="53"/>
      <c r="MHP45" s="54"/>
      <c r="MHQ45" s="55"/>
      <c r="MHR45" s="56"/>
      <c r="MHU45" s="53"/>
      <c r="MHV45" s="54"/>
      <c r="MHW45" s="55"/>
      <c r="MHX45" s="56"/>
      <c r="MIA45" s="53"/>
      <c r="MIB45" s="54"/>
      <c r="MIC45" s="55"/>
      <c r="MID45" s="56"/>
      <c r="MIG45" s="53"/>
      <c r="MIH45" s="54"/>
      <c r="MII45" s="55"/>
      <c r="MIJ45" s="56"/>
      <c r="MIM45" s="53"/>
      <c r="MIN45" s="54"/>
      <c r="MIO45" s="55"/>
      <c r="MIP45" s="56"/>
      <c r="MIS45" s="53"/>
      <c r="MIT45" s="54"/>
      <c r="MIU45" s="55"/>
      <c r="MIV45" s="56"/>
      <c r="MIY45" s="53"/>
      <c r="MIZ45" s="54"/>
      <c r="MJA45" s="55"/>
      <c r="MJB45" s="56"/>
      <c r="MJE45" s="53"/>
      <c r="MJF45" s="54"/>
      <c r="MJG45" s="55"/>
      <c r="MJH45" s="56"/>
      <c r="MJK45" s="53"/>
      <c r="MJL45" s="54"/>
      <c r="MJM45" s="55"/>
      <c r="MJN45" s="56"/>
      <c r="MJQ45" s="53"/>
      <c r="MJR45" s="54"/>
      <c r="MJS45" s="55"/>
      <c r="MJT45" s="56"/>
      <c r="MJW45" s="53"/>
      <c r="MJX45" s="54"/>
      <c r="MJY45" s="55"/>
      <c r="MJZ45" s="56"/>
      <c r="MKC45" s="53"/>
      <c r="MKD45" s="54"/>
      <c r="MKE45" s="55"/>
      <c r="MKF45" s="56"/>
      <c r="MKI45" s="53"/>
      <c r="MKJ45" s="54"/>
      <c r="MKK45" s="55"/>
      <c r="MKL45" s="56"/>
      <c r="MKO45" s="53"/>
      <c r="MKP45" s="54"/>
      <c r="MKQ45" s="55"/>
      <c r="MKR45" s="56"/>
      <c r="MKU45" s="53"/>
      <c r="MKV45" s="54"/>
      <c r="MKW45" s="55"/>
      <c r="MKX45" s="56"/>
      <c r="MLA45" s="53"/>
      <c r="MLB45" s="54"/>
      <c r="MLC45" s="55"/>
      <c r="MLD45" s="56"/>
      <c r="MLG45" s="53"/>
      <c r="MLH45" s="54"/>
      <c r="MLI45" s="55"/>
      <c r="MLJ45" s="56"/>
      <c r="MLM45" s="53"/>
      <c r="MLN45" s="54"/>
      <c r="MLO45" s="55"/>
      <c r="MLP45" s="56"/>
      <c r="MLS45" s="53"/>
      <c r="MLT45" s="54"/>
      <c r="MLU45" s="55"/>
      <c r="MLV45" s="56"/>
      <c r="MLY45" s="53"/>
      <c r="MLZ45" s="54"/>
      <c r="MMA45" s="55"/>
      <c r="MMB45" s="56"/>
      <c r="MME45" s="53"/>
      <c r="MMF45" s="54"/>
      <c r="MMG45" s="55"/>
      <c r="MMH45" s="56"/>
      <c r="MMK45" s="53"/>
      <c r="MML45" s="54"/>
      <c r="MMM45" s="55"/>
      <c r="MMN45" s="56"/>
      <c r="MMQ45" s="53"/>
      <c r="MMR45" s="54"/>
      <c r="MMS45" s="55"/>
      <c r="MMT45" s="56"/>
      <c r="MMW45" s="53"/>
      <c r="MMX45" s="54"/>
      <c r="MMY45" s="55"/>
      <c r="MMZ45" s="56"/>
      <c r="MNC45" s="53"/>
      <c r="MND45" s="54"/>
      <c r="MNE45" s="55"/>
      <c r="MNF45" s="56"/>
      <c r="MNI45" s="53"/>
      <c r="MNJ45" s="54"/>
      <c r="MNK45" s="55"/>
      <c r="MNL45" s="56"/>
      <c r="MNO45" s="53"/>
      <c r="MNP45" s="54"/>
      <c r="MNQ45" s="55"/>
      <c r="MNR45" s="56"/>
      <c r="MNU45" s="53"/>
      <c r="MNV45" s="54"/>
      <c r="MNW45" s="55"/>
      <c r="MNX45" s="56"/>
      <c r="MOA45" s="53"/>
      <c r="MOB45" s="54"/>
      <c r="MOC45" s="55"/>
      <c r="MOD45" s="56"/>
      <c r="MOG45" s="53"/>
      <c r="MOH45" s="54"/>
      <c r="MOI45" s="55"/>
      <c r="MOJ45" s="56"/>
      <c r="MOM45" s="53"/>
      <c r="MON45" s="54"/>
      <c r="MOO45" s="55"/>
      <c r="MOP45" s="56"/>
      <c r="MOS45" s="53"/>
      <c r="MOT45" s="54"/>
      <c r="MOU45" s="55"/>
      <c r="MOV45" s="56"/>
      <c r="MOY45" s="53"/>
      <c r="MOZ45" s="54"/>
      <c r="MPA45" s="55"/>
      <c r="MPB45" s="56"/>
      <c r="MPE45" s="53"/>
      <c r="MPF45" s="54"/>
      <c r="MPG45" s="55"/>
      <c r="MPH45" s="56"/>
      <c r="MPK45" s="53"/>
      <c r="MPL45" s="54"/>
      <c r="MPM45" s="55"/>
      <c r="MPN45" s="56"/>
      <c r="MPQ45" s="53"/>
      <c r="MPR45" s="54"/>
      <c r="MPS45" s="55"/>
      <c r="MPT45" s="56"/>
      <c r="MPW45" s="53"/>
      <c r="MPX45" s="54"/>
      <c r="MPY45" s="55"/>
      <c r="MPZ45" s="56"/>
      <c r="MQC45" s="53"/>
      <c r="MQD45" s="54"/>
      <c r="MQE45" s="55"/>
      <c r="MQF45" s="56"/>
      <c r="MQI45" s="53"/>
      <c r="MQJ45" s="54"/>
      <c r="MQK45" s="55"/>
      <c r="MQL45" s="56"/>
      <c r="MQO45" s="53"/>
      <c r="MQP45" s="54"/>
      <c r="MQQ45" s="55"/>
      <c r="MQR45" s="56"/>
      <c r="MQU45" s="53"/>
      <c r="MQV45" s="54"/>
      <c r="MQW45" s="55"/>
      <c r="MQX45" s="56"/>
      <c r="MRA45" s="53"/>
      <c r="MRB45" s="54"/>
      <c r="MRC45" s="55"/>
      <c r="MRD45" s="56"/>
      <c r="MRG45" s="53"/>
      <c r="MRH45" s="54"/>
      <c r="MRI45" s="55"/>
      <c r="MRJ45" s="56"/>
      <c r="MRM45" s="53"/>
      <c r="MRN45" s="54"/>
      <c r="MRO45" s="55"/>
      <c r="MRP45" s="56"/>
      <c r="MRS45" s="53"/>
      <c r="MRT45" s="54"/>
      <c r="MRU45" s="55"/>
      <c r="MRV45" s="56"/>
      <c r="MRY45" s="53"/>
      <c r="MRZ45" s="54"/>
      <c r="MSA45" s="55"/>
      <c r="MSB45" s="56"/>
      <c r="MSE45" s="53"/>
      <c r="MSF45" s="54"/>
      <c r="MSG45" s="55"/>
      <c r="MSH45" s="56"/>
      <c r="MSK45" s="53"/>
      <c r="MSL45" s="54"/>
      <c r="MSM45" s="55"/>
      <c r="MSN45" s="56"/>
      <c r="MSQ45" s="53"/>
      <c r="MSR45" s="54"/>
      <c r="MSS45" s="55"/>
      <c r="MST45" s="56"/>
      <c r="MSW45" s="53"/>
      <c r="MSX45" s="54"/>
      <c r="MSY45" s="55"/>
      <c r="MSZ45" s="56"/>
      <c r="MTC45" s="53"/>
      <c r="MTD45" s="54"/>
      <c r="MTE45" s="55"/>
      <c r="MTF45" s="56"/>
      <c r="MTI45" s="53"/>
      <c r="MTJ45" s="54"/>
      <c r="MTK45" s="55"/>
      <c r="MTL45" s="56"/>
      <c r="MTO45" s="53"/>
      <c r="MTP45" s="54"/>
      <c r="MTQ45" s="55"/>
      <c r="MTR45" s="56"/>
      <c r="MTU45" s="53"/>
      <c r="MTV45" s="54"/>
      <c r="MTW45" s="55"/>
      <c r="MTX45" s="56"/>
      <c r="MUA45" s="53"/>
      <c r="MUB45" s="54"/>
      <c r="MUC45" s="55"/>
      <c r="MUD45" s="56"/>
      <c r="MUG45" s="53"/>
      <c r="MUH45" s="54"/>
      <c r="MUI45" s="55"/>
      <c r="MUJ45" s="56"/>
      <c r="MUM45" s="53"/>
      <c r="MUN45" s="54"/>
      <c r="MUO45" s="55"/>
      <c r="MUP45" s="56"/>
      <c r="MUS45" s="53"/>
      <c r="MUT45" s="54"/>
      <c r="MUU45" s="55"/>
      <c r="MUV45" s="56"/>
      <c r="MUY45" s="53"/>
      <c r="MUZ45" s="54"/>
      <c r="MVA45" s="55"/>
      <c r="MVB45" s="56"/>
      <c r="MVE45" s="53"/>
      <c r="MVF45" s="54"/>
      <c r="MVG45" s="55"/>
      <c r="MVH45" s="56"/>
      <c r="MVK45" s="53"/>
      <c r="MVL45" s="54"/>
      <c r="MVM45" s="55"/>
      <c r="MVN45" s="56"/>
      <c r="MVQ45" s="53"/>
      <c r="MVR45" s="54"/>
      <c r="MVS45" s="55"/>
      <c r="MVT45" s="56"/>
      <c r="MVW45" s="53"/>
      <c r="MVX45" s="54"/>
      <c r="MVY45" s="55"/>
      <c r="MVZ45" s="56"/>
      <c r="MWC45" s="53"/>
      <c r="MWD45" s="54"/>
      <c r="MWE45" s="55"/>
      <c r="MWF45" s="56"/>
      <c r="MWI45" s="53"/>
      <c r="MWJ45" s="54"/>
      <c r="MWK45" s="55"/>
      <c r="MWL45" s="56"/>
      <c r="MWO45" s="53"/>
      <c r="MWP45" s="54"/>
      <c r="MWQ45" s="55"/>
      <c r="MWR45" s="56"/>
      <c r="MWU45" s="53"/>
      <c r="MWV45" s="54"/>
      <c r="MWW45" s="55"/>
      <c r="MWX45" s="56"/>
      <c r="MXA45" s="53"/>
      <c r="MXB45" s="54"/>
      <c r="MXC45" s="55"/>
      <c r="MXD45" s="56"/>
      <c r="MXG45" s="53"/>
      <c r="MXH45" s="54"/>
      <c r="MXI45" s="55"/>
      <c r="MXJ45" s="56"/>
      <c r="MXM45" s="53"/>
      <c r="MXN45" s="54"/>
      <c r="MXO45" s="55"/>
      <c r="MXP45" s="56"/>
      <c r="MXS45" s="53"/>
      <c r="MXT45" s="54"/>
      <c r="MXU45" s="55"/>
      <c r="MXV45" s="56"/>
      <c r="MXY45" s="53"/>
      <c r="MXZ45" s="54"/>
      <c r="MYA45" s="55"/>
      <c r="MYB45" s="56"/>
      <c r="MYE45" s="53"/>
      <c r="MYF45" s="54"/>
      <c r="MYG45" s="55"/>
      <c r="MYH45" s="56"/>
      <c r="MYK45" s="53"/>
      <c r="MYL45" s="54"/>
      <c r="MYM45" s="55"/>
      <c r="MYN45" s="56"/>
      <c r="MYQ45" s="53"/>
      <c r="MYR45" s="54"/>
      <c r="MYS45" s="55"/>
      <c r="MYT45" s="56"/>
      <c r="MYW45" s="53"/>
      <c r="MYX45" s="54"/>
      <c r="MYY45" s="55"/>
      <c r="MYZ45" s="56"/>
      <c r="MZC45" s="53"/>
      <c r="MZD45" s="54"/>
      <c r="MZE45" s="55"/>
      <c r="MZF45" s="56"/>
      <c r="MZI45" s="53"/>
      <c r="MZJ45" s="54"/>
      <c r="MZK45" s="55"/>
      <c r="MZL45" s="56"/>
      <c r="MZO45" s="53"/>
      <c r="MZP45" s="54"/>
      <c r="MZQ45" s="55"/>
      <c r="MZR45" s="56"/>
      <c r="MZU45" s="53"/>
      <c r="MZV45" s="54"/>
      <c r="MZW45" s="55"/>
      <c r="MZX45" s="56"/>
      <c r="NAA45" s="53"/>
      <c r="NAB45" s="54"/>
      <c r="NAC45" s="55"/>
      <c r="NAD45" s="56"/>
      <c r="NAG45" s="53"/>
      <c r="NAH45" s="54"/>
      <c r="NAI45" s="55"/>
      <c r="NAJ45" s="56"/>
      <c r="NAM45" s="53"/>
      <c r="NAN45" s="54"/>
      <c r="NAO45" s="55"/>
      <c r="NAP45" s="56"/>
      <c r="NAS45" s="53"/>
      <c r="NAT45" s="54"/>
      <c r="NAU45" s="55"/>
      <c r="NAV45" s="56"/>
      <c r="NAY45" s="53"/>
      <c r="NAZ45" s="54"/>
      <c r="NBA45" s="55"/>
      <c r="NBB45" s="56"/>
      <c r="NBE45" s="53"/>
      <c r="NBF45" s="54"/>
      <c r="NBG45" s="55"/>
      <c r="NBH45" s="56"/>
      <c r="NBK45" s="53"/>
      <c r="NBL45" s="54"/>
      <c r="NBM45" s="55"/>
      <c r="NBN45" s="56"/>
      <c r="NBQ45" s="53"/>
      <c r="NBR45" s="54"/>
      <c r="NBS45" s="55"/>
      <c r="NBT45" s="56"/>
      <c r="NBW45" s="53"/>
      <c r="NBX45" s="54"/>
      <c r="NBY45" s="55"/>
      <c r="NBZ45" s="56"/>
      <c r="NCC45" s="53"/>
      <c r="NCD45" s="54"/>
      <c r="NCE45" s="55"/>
      <c r="NCF45" s="56"/>
      <c r="NCI45" s="53"/>
      <c r="NCJ45" s="54"/>
      <c r="NCK45" s="55"/>
      <c r="NCL45" s="56"/>
      <c r="NCO45" s="53"/>
      <c r="NCP45" s="54"/>
      <c r="NCQ45" s="55"/>
      <c r="NCR45" s="56"/>
      <c r="NCU45" s="53"/>
      <c r="NCV45" s="54"/>
      <c r="NCW45" s="55"/>
      <c r="NCX45" s="56"/>
      <c r="NDA45" s="53"/>
      <c r="NDB45" s="54"/>
      <c r="NDC45" s="55"/>
      <c r="NDD45" s="56"/>
      <c r="NDG45" s="53"/>
      <c r="NDH45" s="54"/>
      <c r="NDI45" s="55"/>
      <c r="NDJ45" s="56"/>
      <c r="NDM45" s="53"/>
      <c r="NDN45" s="54"/>
      <c r="NDO45" s="55"/>
      <c r="NDP45" s="56"/>
      <c r="NDS45" s="53"/>
      <c r="NDT45" s="54"/>
      <c r="NDU45" s="55"/>
      <c r="NDV45" s="56"/>
      <c r="NDY45" s="53"/>
      <c r="NDZ45" s="54"/>
      <c r="NEA45" s="55"/>
      <c r="NEB45" s="56"/>
      <c r="NEE45" s="53"/>
      <c r="NEF45" s="54"/>
      <c r="NEG45" s="55"/>
      <c r="NEH45" s="56"/>
      <c r="NEK45" s="53"/>
      <c r="NEL45" s="54"/>
      <c r="NEM45" s="55"/>
      <c r="NEN45" s="56"/>
      <c r="NEQ45" s="53"/>
      <c r="NER45" s="54"/>
      <c r="NES45" s="55"/>
      <c r="NET45" s="56"/>
      <c r="NEW45" s="53"/>
      <c r="NEX45" s="54"/>
      <c r="NEY45" s="55"/>
      <c r="NEZ45" s="56"/>
      <c r="NFC45" s="53"/>
      <c r="NFD45" s="54"/>
      <c r="NFE45" s="55"/>
      <c r="NFF45" s="56"/>
      <c r="NFI45" s="53"/>
      <c r="NFJ45" s="54"/>
      <c r="NFK45" s="55"/>
      <c r="NFL45" s="56"/>
      <c r="NFO45" s="53"/>
      <c r="NFP45" s="54"/>
      <c r="NFQ45" s="55"/>
      <c r="NFR45" s="56"/>
      <c r="NFU45" s="53"/>
      <c r="NFV45" s="54"/>
      <c r="NFW45" s="55"/>
      <c r="NFX45" s="56"/>
      <c r="NGA45" s="53"/>
      <c r="NGB45" s="54"/>
      <c r="NGC45" s="55"/>
      <c r="NGD45" s="56"/>
      <c r="NGG45" s="53"/>
      <c r="NGH45" s="54"/>
      <c r="NGI45" s="55"/>
      <c r="NGJ45" s="56"/>
      <c r="NGM45" s="53"/>
      <c r="NGN45" s="54"/>
      <c r="NGO45" s="55"/>
      <c r="NGP45" s="56"/>
      <c r="NGS45" s="53"/>
      <c r="NGT45" s="54"/>
      <c r="NGU45" s="55"/>
      <c r="NGV45" s="56"/>
      <c r="NGY45" s="53"/>
      <c r="NGZ45" s="54"/>
      <c r="NHA45" s="55"/>
      <c r="NHB45" s="56"/>
      <c r="NHE45" s="53"/>
      <c r="NHF45" s="54"/>
      <c r="NHG45" s="55"/>
      <c r="NHH45" s="56"/>
      <c r="NHK45" s="53"/>
      <c r="NHL45" s="54"/>
      <c r="NHM45" s="55"/>
      <c r="NHN45" s="56"/>
      <c r="NHQ45" s="53"/>
      <c r="NHR45" s="54"/>
      <c r="NHS45" s="55"/>
      <c r="NHT45" s="56"/>
      <c r="NHW45" s="53"/>
      <c r="NHX45" s="54"/>
      <c r="NHY45" s="55"/>
      <c r="NHZ45" s="56"/>
      <c r="NIC45" s="53"/>
      <c r="NID45" s="54"/>
      <c r="NIE45" s="55"/>
      <c r="NIF45" s="56"/>
      <c r="NII45" s="53"/>
      <c r="NIJ45" s="54"/>
      <c r="NIK45" s="55"/>
      <c r="NIL45" s="56"/>
      <c r="NIO45" s="53"/>
      <c r="NIP45" s="54"/>
      <c r="NIQ45" s="55"/>
      <c r="NIR45" s="56"/>
      <c r="NIU45" s="53"/>
      <c r="NIV45" s="54"/>
      <c r="NIW45" s="55"/>
      <c r="NIX45" s="56"/>
      <c r="NJA45" s="53"/>
      <c r="NJB45" s="54"/>
      <c r="NJC45" s="55"/>
      <c r="NJD45" s="56"/>
      <c r="NJG45" s="53"/>
      <c r="NJH45" s="54"/>
      <c r="NJI45" s="55"/>
      <c r="NJJ45" s="56"/>
      <c r="NJM45" s="53"/>
      <c r="NJN45" s="54"/>
      <c r="NJO45" s="55"/>
      <c r="NJP45" s="56"/>
      <c r="NJS45" s="53"/>
      <c r="NJT45" s="54"/>
      <c r="NJU45" s="55"/>
      <c r="NJV45" s="56"/>
      <c r="NJY45" s="53"/>
      <c r="NJZ45" s="54"/>
      <c r="NKA45" s="55"/>
      <c r="NKB45" s="56"/>
      <c r="NKE45" s="53"/>
      <c r="NKF45" s="54"/>
      <c r="NKG45" s="55"/>
      <c r="NKH45" s="56"/>
      <c r="NKK45" s="53"/>
      <c r="NKL45" s="54"/>
      <c r="NKM45" s="55"/>
      <c r="NKN45" s="56"/>
      <c r="NKQ45" s="53"/>
      <c r="NKR45" s="54"/>
      <c r="NKS45" s="55"/>
      <c r="NKT45" s="56"/>
      <c r="NKW45" s="53"/>
      <c r="NKX45" s="54"/>
      <c r="NKY45" s="55"/>
      <c r="NKZ45" s="56"/>
      <c r="NLC45" s="53"/>
      <c r="NLD45" s="54"/>
      <c r="NLE45" s="55"/>
      <c r="NLF45" s="56"/>
      <c r="NLI45" s="53"/>
      <c r="NLJ45" s="54"/>
      <c r="NLK45" s="55"/>
      <c r="NLL45" s="56"/>
      <c r="NLO45" s="53"/>
      <c r="NLP45" s="54"/>
      <c r="NLQ45" s="55"/>
      <c r="NLR45" s="56"/>
      <c r="NLU45" s="53"/>
      <c r="NLV45" s="54"/>
      <c r="NLW45" s="55"/>
      <c r="NLX45" s="56"/>
      <c r="NMA45" s="53"/>
      <c r="NMB45" s="54"/>
      <c r="NMC45" s="55"/>
      <c r="NMD45" s="56"/>
      <c r="NMG45" s="53"/>
      <c r="NMH45" s="54"/>
      <c r="NMI45" s="55"/>
      <c r="NMJ45" s="56"/>
      <c r="NMM45" s="53"/>
      <c r="NMN45" s="54"/>
      <c r="NMO45" s="55"/>
      <c r="NMP45" s="56"/>
      <c r="NMS45" s="53"/>
      <c r="NMT45" s="54"/>
      <c r="NMU45" s="55"/>
      <c r="NMV45" s="56"/>
      <c r="NMY45" s="53"/>
      <c r="NMZ45" s="54"/>
      <c r="NNA45" s="55"/>
      <c r="NNB45" s="56"/>
      <c r="NNE45" s="53"/>
      <c r="NNF45" s="54"/>
      <c r="NNG45" s="55"/>
      <c r="NNH45" s="56"/>
      <c r="NNK45" s="53"/>
      <c r="NNL45" s="54"/>
      <c r="NNM45" s="55"/>
      <c r="NNN45" s="56"/>
      <c r="NNQ45" s="53"/>
      <c r="NNR45" s="54"/>
      <c r="NNS45" s="55"/>
      <c r="NNT45" s="56"/>
      <c r="NNW45" s="53"/>
      <c r="NNX45" s="54"/>
      <c r="NNY45" s="55"/>
      <c r="NNZ45" s="56"/>
      <c r="NOC45" s="53"/>
      <c r="NOD45" s="54"/>
      <c r="NOE45" s="55"/>
      <c r="NOF45" s="56"/>
      <c r="NOI45" s="53"/>
      <c r="NOJ45" s="54"/>
      <c r="NOK45" s="55"/>
      <c r="NOL45" s="56"/>
      <c r="NOO45" s="53"/>
      <c r="NOP45" s="54"/>
      <c r="NOQ45" s="55"/>
      <c r="NOR45" s="56"/>
      <c r="NOU45" s="53"/>
      <c r="NOV45" s="54"/>
      <c r="NOW45" s="55"/>
      <c r="NOX45" s="56"/>
      <c r="NPA45" s="53"/>
      <c r="NPB45" s="54"/>
      <c r="NPC45" s="55"/>
      <c r="NPD45" s="56"/>
      <c r="NPG45" s="53"/>
      <c r="NPH45" s="54"/>
      <c r="NPI45" s="55"/>
      <c r="NPJ45" s="56"/>
      <c r="NPM45" s="53"/>
      <c r="NPN45" s="54"/>
      <c r="NPO45" s="55"/>
      <c r="NPP45" s="56"/>
      <c r="NPS45" s="53"/>
      <c r="NPT45" s="54"/>
      <c r="NPU45" s="55"/>
      <c r="NPV45" s="56"/>
      <c r="NPY45" s="53"/>
      <c r="NPZ45" s="54"/>
      <c r="NQA45" s="55"/>
      <c r="NQB45" s="56"/>
      <c r="NQE45" s="53"/>
      <c r="NQF45" s="54"/>
      <c r="NQG45" s="55"/>
      <c r="NQH45" s="56"/>
      <c r="NQK45" s="53"/>
      <c r="NQL45" s="54"/>
      <c r="NQM45" s="55"/>
      <c r="NQN45" s="56"/>
      <c r="NQQ45" s="53"/>
      <c r="NQR45" s="54"/>
      <c r="NQS45" s="55"/>
      <c r="NQT45" s="56"/>
      <c r="NQW45" s="53"/>
      <c r="NQX45" s="54"/>
      <c r="NQY45" s="55"/>
      <c r="NQZ45" s="56"/>
      <c r="NRC45" s="53"/>
      <c r="NRD45" s="54"/>
      <c r="NRE45" s="55"/>
      <c r="NRF45" s="56"/>
      <c r="NRI45" s="53"/>
      <c r="NRJ45" s="54"/>
      <c r="NRK45" s="55"/>
      <c r="NRL45" s="56"/>
      <c r="NRO45" s="53"/>
      <c r="NRP45" s="54"/>
      <c r="NRQ45" s="55"/>
      <c r="NRR45" s="56"/>
      <c r="NRU45" s="53"/>
      <c r="NRV45" s="54"/>
      <c r="NRW45" s="55"/>
      <c r="NRX45" s="56"/>
      <c r="NSA45" s="53"/>
      <c r="NSB45" s="54"/>
      <c r="NSC45" s="55"/>
      <c r="NSD45" s="56"/>
      <c r="NSG45" s="53"/>
      <c r="NSH45" s="54"/>
      <c r="NSI45" s="55"/>
      <c r="NSJ45" s="56"/>
      <c r="NSM45" s="53"/>
      <c r="NSN45" s="54"/>
      <c r="NSO45" s="55"/>
      <c r="NSP45" s="56"/>
      <c r="NSS45" s="53"/>
      <c r="NST45" s="54"/>
      <c r="NSU45" s="55"/>
      <c r="NSV45" s="56"/>
      <c r="NSY45" s="53"/>
      <c r="NSZ45" s="54"/>
      <c r="NTA45" s="55"/>
      <c r="NTB45" s="56"/>
      <c r="NTE45" s="53"/>
      <c r="NTF45" s="54"/>
      <c r="NTG45" s="55"/>
      <c r="NTH45" s="56"/>
      <c r="NTK45" s="53"/>
      <c r="NTL45" s="54"/>
      <c r="NTM45" s="55"/>
      <c r="NTN45" s="56"/>
      <c r="NTQ45" s="53"/>
      <c r="NTR45" s="54"/>
      <c r="NTS45" s="55"/>
      <c r="NTT45" s="56"/>
      <c r="NTW45" s="53"/>
      <c r="NTX45" s="54"/>
      <c r="NTY45" s="55"/>
      <c r="NTZ45" s="56"/>
      <c r="NUC45" s="53"/>
      <c r="NUD45" s="54"/>
      <c r="NUE45" s="55"/>
      <c r="NUF45" s="56"/>
      <c r="NUI45" s="53"/>
      <c r="NUJ45" s="54"/>
      <c r="NUK45" s="55"/>
      <c r="NUL45" s="56"/>
      <c r="NUO45" s="53"/>
      <c r="NUP45" s="54"/>
      <c r="NUQ45" s="55"/>
      <c r="NUR45" s="56"/>
      <c r="NUU45" s="53"/>
      <c r="NUV45" s="54"/>
      <c r="NUW45" s="55"/>
      <c r="NUX45" s="56"/>
      <c r="NVA45" s="53"/>
      <c r="NVB45" s="54"/>
      <c r="NVC45" s="55"/>
      <c r="NVD45" s="56"/>
      <c r="NVG45" s="53"/>
      <c r="NVH45" s="54"/>
      <c r="NVI45" s="55"/>
      <c r="NVJ45" s="56"/>
      <c r="NVM45" s="53"/>
      <c r="NVN45" s="54"/>
      <c r="NVO45" s="55"/>
      <c r="NVP45" s="56"/>
      <c r="NVS45" s="53"/>
      <c r="NVT45" s="54"/>
      <c r="NVU45" s="55"/>
      <c r="NVV45" s="56"/>
      <c r="NVY45" s="53"/>
      <c r="NVZ45" s="54"/>
      <c r="NWA45" s="55"/>
      <c r="NWB45" s="56"/>
      <c r="NWE45" s="53"/>
      <c r="NWF45" s="54"/>
      <c r="NWG45" s="55"/>
      <c r="NWH45" s="56"/>
      <c r="NWK45" s="53"/>
      <c r="NWL45" s="54"/>
      <c r="NWM45" s="55"/>
      <c r="NWN45" s="56"/>
      <c r="NWQ45" s="53"/>
      <c r="NWR45" s="54"/>
      <c r="NWS45" s="55"/>
      <c r="NWT45" s="56"/>
      <c r="NWW45" s="53"/>
      <c r="NWX45" s="54"/>
      <c r="NWY45" s="55"/>
      <c r="NWZ45" s="56"/>
      <c r="NXC45" s="53"/>
      <c r="NXD45" s="54"/>
      <c r="NXE45" s="55"/>
      <c r="NXF45" s="56"/>
      <c r="NXI45" s="53"/>
      <c r="NXJ45" s="54"/>
      <c r="NXK45" s="55"/>
      <c r="NXL45" s="56"/>
      <c r="NXO45" s="53"/>
      <c r="NXP45" s="54"/>
      <c r="NXQ45" s="55"/>
      <c r="NXR45" s="56"/>
      <c r="NXU45" s="53"/>
      <c r="NXV45" s="54"/>
      <c r="NXW45" s="55"/>
      <c r="NXX45" s="56"/>
      <c r="NYA45" s="53"/>
      <c r="NYB45" s="54"/>
      <c r="NYC45" s="55"/>
      <c r="NYD45" s="56"/>
      <c r="NYG45" s="53"/>
      <c r="NYH45" s="54"/>
      <c r="NYI45" s="55"/>
      <c r="NYJ45" s="56"/>
      <c r="NYM45" s="53"/>
      <c r="NYN45" s="54"/>
      <c r="NYO45" s="55"/>
      <c r="NYP45" s="56"/>
      <c r="NYS45" s="53"/>
      <c r="NYT45" s="54"/>
      <c r="NYU45" s="55"/>
      <c r="NYV45" s="56"/>
      <c r="NYY45" s="53"/>
      <c r="NYZ45" s="54"/>
      <c r="NZA45" s="55"/>
      <c r="NZB45" s="56"/>
      <c r="NZE45" s="53"/>
      <c r="NZF45" s="54"/>
      <c r="NZG45" s="55"/>
      <c r="NZH45" s="56"/>
      <c r="NZK45" s="53"/>
      <c r="NZL45" s="54"/>
      <c r="NZM45" s="55"/>
      <c r="NZN45" s="56"/>
      <c r="NZQ45" s="53"/>
      <c r="NZR45" s="54"/>
      <c r="NZS45" s="55"/>
      <c r="NZT45" s="56"/>
      <c r="NZW45" s="53"/>
      <c r="NZX45" s="54"/>
      <c r="NZY45" s="55"/>
      <c r="NZZ45" s="56"/>
      <c r="OAC45" s="53"/>
      <c r="OAD45" s="54"/>
      <c r="OAE45" s="55"/>
      <c r="OAF45" s="56"/>
      <c r="OAI45" s="53"/>
      <c r="OAJ45" s="54"/>
      <c r="OAK45" s="55"/>
      <c r="OAL45" s="56"/>
      <c r="OAO45" s="53"/>
      <c r="OAP45" s="54"/>
      <c r="OAQ45" s="55"/>
      <c r="OAR45" s="56"/>
      <c r="OAU45" s="53"/>
      <c r="OAV45" s="54"/>
      <c r="OAW45" s="55"/>
      <c r="OAX45" s="56"/>
      <c r="OBA45" s="53"/>
      <c r="OBB45" s="54"/>
      <c r="OBC45" s="55"/>
      <c r="OBD45" s="56"/>
      <c r="OBG45" s="53"/>
      <c r="OBH45" s="54"/>
      <c r="OBI45" s="55"/>
      <c r="OBJ45" s="56"/>
      <c r="OBM45" s="53"/>
      <c r="OBN45" s="54"/>
      <c r="OBO45" s="55"/>
      <c r="OBP45" s="56"/>
      <c r="OBS45" s="53"/>
      <c r="OBT45" s="54"/>
      <c r="OBU45" s="55"/>
      <c r="OBV45" s="56"/>
      <c r="OBY45" s="53"/>
      <c r="OBZ45" s="54"/>
      <c r="OCA45" s="55"/>
      <c r="OCB45" s="56"/>
      <c r="OCE45" s="53"/>
      <c r="OCF45" s="54"/>
      <c r="OCG45" s="55"/>
      <c r="OCH45" s="56"/>
      <c r="OCK45" s="53"/>
      <c r="OCL45" s="54"/>
      <c r="OCM45" s="55"/>
      <c r="OCN45" s="56"/>
      <c r="OCQ45" s="53"/>
      <c r="OCR45" s="54"/>
      <c r="OCS45" s="55"/>
      <c r="OCT45" s="56"/>
      <c r="OCW45" s="53"/>
      <c r="OCX45" s="54"/>
      <c r="OCY45" s="55"/>
      <c r="OCZ45" s="56"/>
      <c r="ODC45" s="53"/>
      <c r="ODD45" s="54"/>
      <c r="ODE45" s="55"/>
      <c r="ODF45" s="56"/>
      <c r="ODI45" s="53"/>
      <c r="ODJ45" s="54"/>
      <c r="ODK45" s="55"/>
      <c r="ODL45" s="56"/>
      <c r="ODO45" s="53"/>
      <c r="ODP45" s="54"/>
      <c r="ODQ45" s="55"/>
      <c r="ODR45" s="56"/>
      <c r="ODU45" s="53"/>
      <c r="ODV45" s="54"/>
      <c r="ODW45" s="55"/>
      <c r="ODX45" s="56"/>
      <c r="OEA45" s="53"/>
      <c r="OEB45" s="54"/>
      <c r="OEC45" s="55"/>
      <c r="OED45" s="56"/>
      <c r="OEG45" s="53"/>
      <c r="OEH45" s="54"/>
      <c r="OEI45" s="55"/>
      <c r="OEJ45" s="56"/>
      <c r="OEM45" s="53"/>
      <c r="OEN45" s="54"/>
      <c r="OEO45" s="55"/>
      <c r="OEP45" s="56"/>
      <c r="OES45" s="53"/>
      <c r="OET45" s="54"/>
      <c r="OEU45" s="55"/>
      <c r="OEV45" s="56"/>
      <c r="OEY45" s="53"/>
      <c r="OEZ45" s="54"/>
      <c r="OFA45" s="55"/>
      <c r="OFB45" s="56"/>
      <c r="OFE45" s="53"/>
      <c r="OFF45" s="54"/>
      <c r="OFG45" s="55"/>
      <c r="OFH45" s="56"/>
      <c r="OFK45" s="53"/>
      <c r="OFL45" s="54"/>
      <c r="OFM45" s="55"/>
      <c r="OFN45" s="56"/>
      <c r="OFQ45" s="53"/>
      <c r="OFR45" s="54"/>
      <c r="OFS45" s="55"/>
      <c r="OFT45" s="56"/>
      <c r="OFW45" s="53"/>
      <c r="OFX45" s="54"/>
      <c r="OFY45" s="55"/>
      <c r="OFZ45" s="56"/>
      <c r="OGC45" s="53"/>
      <c r="OGD45" s="54"/>
      <c r="OGE45" s="55"/>
      <c r="OGF45" s="56"/>
      <c r="OGI45" s="53"/>
      <c r="OGJ45" s="54"/>
      <c r="OGK45" s="55"/>
      <c r="OGL45" s="56"/>
      <c r="OGO45" s="53"/>
      <c r="OGP45" s="54"/>
      <c r="OGQ45" s="55"/>
      <c r="OGR45" s="56"/>
      <c r="OGU45" s="53"/>
      <c r="OGV45" s="54"/>
      <c r="OGW45" s="55"/>
      <c r="OGX45" s="56"/>
      <c r="OHA45" s="53"/>
      <c r="OHB45" s="54"/>
      <c r="OHC45" s="55"/>
      <c r="OHD45" s="56"/>
      <c r="OHG45" s="53"/>
      <c r="OHH45" s="54"/>
      <c r="OHI45" s="55"/>
      <c r="OHJ45" s="56"/>
      <c r="OHM45" s="53"/>
      <c r="OHN45" s="54"/>
      <c r="OHO45" s="55"/>
      <c r="OHP45" s="56"/>
      <c r="OHS45" s="53"/>
      <c r="OHT45" s="54"/>
      <c r="OHU45" s="55"/>
      <c r="OHV45" s="56"/>
      <c r="OHY45" s="53"/>
      <c r="OHZ45" s="54"/>
      <c r="OIA45" s="55"/>
      <c r="OIB45" s="56"/>
      <c r="OIE45" s="53"/>
      <c r="OIF45" s="54"/>
      <c r="OIG45" s="55"/>
      <c r="OIH45" s="56"/>
      <c r="OIK45" s="53"/>
      <c r="OIL45" s="54"/>
      <c r="OIM45" s="55"/>
      <c r="OIN45" s="56"/>
      <c r="OIQ45" s="53"/>
      <c r="OIR45" s="54"/>
      <c r="OIS45" s="55"/>
      <c r="OIT45" s="56"/>
      <c r="OIW45" s="53"/>
      <c r="OIX45" s="54"/>
      <c r="OIY45" s="55"/>
      <c r="OIZ45" s="56"/>
      <c r="OJC45" s="53"/>
      <c r="OJD45" s="54"/>
      <c r="OJE45" s="55"/>
      <c r="OJF45" s="56"/>
      <c r="OJI45" s="53"/>
      <c r="OJJ45" s="54"/>
      <c r="OJK45" s="55"/>
      <c r="OJL45" s="56"/>
      <c r="OJO45" s="53"/>
      <c r="OJP45" s="54"/>
      <c r="OJQ45" s="55"/>
      <c r="OJR45" s="56"/>
      <c r="OJU45" s="53"/>
      <c r="OJV45" s="54"/>
      <c r="OJW45" s="55"/>
      <c r="OJX45" s="56"/>
      <c r="OKA45" s="53"/>
      <c r="OKB45" s="54"/>
      <c r="OKC45" s="55"/>
      <c r="OKD45" s="56"/>
      <c r="OKG45" s="53"/>
      <c r="OKH45" s="54"/>
      <c r="OKI45" s="55"/>
      <c r="OKJ45" s="56"/>
      <c r="OKM45" s="53"/>
      <c r="OKN45" s="54"/>
      <c r="OKO45" s="55"/>
      <c r="OKP45" s="56"/>
      <c r="OKS45" s="53"/>
      <c r="OKT45" s="54"/>
      <c r="OKU45" s="55"/>
      <c r="OKV45" s="56"/>
      <c r="OKY45" s="53"/>
      <c r="OKZ45" s="54"/>
      <c r="OLA45" s="55"/>
      <c r="OLB45" s="56"/>
      <c r="OLE45" s="53"/>
      <c r="OLF45" s="54"/>
      <c r="OLG45" s="55"/>
      <c r="OLH45" s="56"/>
      <c r="OLK45" s="53"/>
      <c r="OLL45" s="54"/>
      <c r="OLM45" s="55"/>
      <c r="OLN45" s="56"/>
      <c r="OLQ45" s="53"/>
      <c r="OLR45" s="54"/>
      <c r="OLS45" s="55"/>
      <c r="OLT45" s="56"/>
      <c r="OLW45" s="53"/>
      <c r="OLX45" s="54"/>
      <c r="OLY45" s="55"/>
      <c r="OLZ45" s="56"/>
      <c r="OMC45" s="53"/>
      <c r="OMD45" s="54"/>
      <c r="OME45" s="55"/>
      <c r="OMF45" s="56"/>
      <c r="OMI45" s="53"/>
      <c r="OMJ45" s="54"/>
      <c r="OMK45" s="55"/>
      <c r="OML45" s="56"/>
      <c r="OMO45" s="53"/>
      <c r="OMP45" s="54"/>
      <c r="OMQ45" s="55"/>
      <c r="OMR45" s="56"/>
      <c r="OMU45" s="53"/>
      <c r="OMV45" s="54"/>
      <c r="OMW45" s="55"/>
      <c r="OMX45" s="56"/>
      <c r="ONA45" s="53"/>
      <c r="ONB45" s="54"/>
      <c r="ONC45" s="55"/>
      <c r="OND45" s="56"/>
      <c r="ONG45" s="53"/>
      <c r="ONH45" s="54"/>
      <c r="ONI45" s="55"/>
      <c r="ONJ45" s="56"/>
      <c r="ONM45" s="53"/>
      <c r="ONN45" s="54"/>
      <c r="ONO45" s="55"/>
      <c r="ONP45" s="56"/>
      <c r="ONS45" s="53"/>
      <c r="ONT45" s="54"/>
      <c r="ONU45" s="55"/>
      <c r="ONV45" s="56"/>
      <c r="ONY45" s="53"/>
      <c r="ONZ45" s="54"/>
      <c r="OOA45" s="55"/>
      <c r="OOB45" s="56"/>
      <c r="OOE45" s="53"/>
      <c r="OOF45" s="54"/>
      <c r="OOG45" s="55"/>
      <c r="OOH45" s="56"/>
      <c r="OOK45" s="53"/>
      <c r="OOL45" s="54"/>
      <c r="OOM45" s="55"/>
      <c r="OON45" s="56"/>
      <c r="OOQ45" s="53"/>
      <c r="OOR45" s="54"/>
      <c r="OOS45" s="55"/>
      <c r="OOT45" s="56"/>
      <c r="OOW45" s="53"/>
      <c r="OOX45" s="54"/>
      <c r="OOY45" s="55"/>
      <c r="OOZ45" s="56"/>
      <c r="OPC45" s="53"/>
      <c r="OPD45" s="54"/>
      <c r="OPE45" s="55"/>
      <c r="OPF45" s="56"/>
      <c r="OPI45" s="53"/>
      <c r="OPJ45" s="54"/>
      <c r="OPK45" s="55"/>
      <c r="OPL45" s="56"/>
      <c r="OPO45" s="53"/>
      <c r="OPP45" s="54"/>
      <c r="OPQ45" s="55"/>
      <c r="OPR45" s="56"/>
      <c r="OPU45" s="53"/>
      <c r="OPV45" s="54"/>
      <c r="OPW45" s="55"/>
      <c r="OPX45" s="56"/>
      <c r="OQA45" s="53"/>
      <c r="OQB45" s="54"/>
      <c r="OQC45" s="55"/>
      <c r="OQD45" s="56"/>
      <c r="OQG45" s="53"/>
      <c r="OQH45" s="54"/>
      <c r="OQI45" s="55"/>
      <c r="OQJ45" s="56"/>
      <c r="OQM45" s="53"/>
      <c r="OQN45" s="54"/>
      <c r="OQO45" s="55"/>
      <c r="OQP45" s="56"/>
      <c r="OQS45" s="53"/>
      <c r="OQT45" s="54"/>
      <c r="OQU45" s="55"/>
      <c r="OQV45" s="56"/>
      <c r="OQY45" s="53"/>
      <c r="OQZ45" s="54"/>
      <c r="ORA45" s="55"/>
      <c r="ORB45" s="56"/>
      <c r="ORE45" s="53"/>
      <c r="ORF45" s="54"/>
      <c r="ORG45" s="55"/>
      <c r="ORH45" s="56"/>
      <c r="ORK45" s="53"/>
      <c r="ORL45" s="54"/>
      <c r="ORM45" s="55"/>
      <c r="ORN45" s="56"/>
      <c r="ORQ45" s="53"/>
      <c r="ORR45" s="54"/>
      <c r="ORS45" s="55"/>
      <c r="ORT45" s="56"/>
      <c r="ORW45" s="53"/>
      <c r="ORX45" s="54"/>
      <c r="ORY45" s="55"/>
      <c r="ORZ45" s="56"/>
      <c r="OSC45" s="53"/>
      <c r="OSD45" s="54"/>
      <c r="OSE45" s="55"/>
      <c r="OSF45" s="56"/>
      <c r="OSI45" s="53"/>
      <c r="OSJ45" s="54"/>
      <c r="OSK45" s="55"/>
      <c r="OSL45" s="56"/>
      <c r="OSO45" s="53"/>
      <c r="OSP45" s="54"/>
      <c r="OSQ45" s="55"/>
      <c r="OSR45" s="56"/>
      <c r="OSU45" s="53"/>
      <c r="OSV45" s="54"/>
      <c r="OSW45" s="55"/>
      <c r="OSX45" s="56"/>
      <c r="OTA45" s="53"/>
      <c r="OTB45" s="54"/>
      <c r="OTC45" s="55"/>
      <c r="OTD45" s="56"/>
      <c r="OTG45" s="53"/>
      <c r="OTH45" s="54"/>
      <c r="OTI45" s="55"/>
      <c r="OTJ45" s="56"/>
      <c r="OTM45" s="53"/>
      <c r="OTN45" s="54"/>
      <c r="OTO45" s="55"/>
      <c r="OTP45" s="56"/>
      <c r="OTS45" s="53"/>
      <c r="OTT45" s="54"/>
      <c r="OTU45" s="55"/>
      <c r="OTV45" s="56"/>
      <c r="OTY45" s="53"/>
      <c r="OTZ45" s="54"/>
      <c r="OUA45" s="55"/>
      <c r="OUB45" s="56"/>
      <c r="OUE45" s="53"/>
      <c r="OUF45" s="54"/>
      <c r="OUG45" s="55"/>
      <c r="OUH45" s="56"/>
      <c r="OUK45" s="53"/>
      <c r="OUL45" s="54"/>
      <c r="OUM45" s="55"/>
      <c r="OUN45" s="56"/>
      <c r="OUQ45" s="53"/>
      <c r="OUR45" s="54"/>
      <c r="OUS45" s="55"/>
      <c r="OUT45" s="56"/>
      <c r="OUW45" s="53"/>
      <c r="OUX45" s="54"/>
      <c r="OUY45" s="55"/>
      <c r="OUZ45" s="56"/>
      <c r="OVC45" s="53"/>
      <c r="OVD45" s="54"/>
      <c r="OVE45" s="55"/>
      <c r="OVF45" s="56"/>
      <c r="OVI45" s="53"/>
      <c r="OVJ45" s="54"/>
      <c r="OVK45" s="55"/>
      <c r="OVL45" s="56"/>
      <c r="OVO45" s="53"/>
      <c r="OVP45" s="54"/>
      <c r="OVQ45" s="55"/>
      <c r="OVR45" s="56"/>
      <c r="OVU45" s="53"/>
      <c r="OVV45" s="54"/>
      <c r="OVW45" s="55"/>
      <c r="OVX45" s="56"/>
      <c r="OWA45" s="53"/>
      <c r="OWB45" s="54"/>
      <c r="OWC45" s="55"/>
      <c r="OWD45" s="56"/>
      <c r="OWG45" s="53"/>
      <c r="OWH45" s="54"/>
      <c r="OWI45" s="55"/>
      <c r="OWJ45" s="56"/>
      <c r="OWM45" s="53"/>
      <c r="OWN45" s="54"/>
      <c r="OWO45" s="55"/>
      <c r="OWP45" s="56"/>
      <c r="OWS45" s="53"/>
      <c r="OWT45" s="54"/>
      <c r="OWU45" s="55"/>
      <c r="OWV45" s="56"/>
      <c r="OWY45" s="53"/>
      <c r="OWZ45" s="54"/>
      <c r="OXA45" s="55"/>
      <c r="OXB45" s="56"/>
      <c r="OXE45" s="53"/>
      <c r="OXF45" s="54"/>
      <c r="OXG45" s="55"/>
      <c r="OXH45" s="56"/>
      <c r="OXK45" s="53"/>
      <c r="OXL45" s="54"/>
      <c r="OXM45" s="55"/>
      <c r="OXN45" s="56"/>
      <c r="OXQ45" s="53"/>
      <c r="OXR45" s="54"/>
      <c r="OXS45" s="55"/>
      <c r="OXT45" s="56"/>
      <c r="OXW45" s="53"/>
      <c r="OXX45" s="54"/>
      <c r="OXY45" s="55"/>
      <c r="OXZ45" s="56"/>
      <c r="OYC45" s="53"/>
      <c r="OYD45" s="54"/>
      <c r="OYE45" s="55"/>
      <c r="OYF45" s="56"/>
      <c r="OYI45" s="53"/>
      <c r="OYJ45" s="54"/>
      <c r="OYK45" s="55"/>
      <c r="OYL45" s="56"/>
      <c r="OYO45" s="53"/>
      <c r="OYP45" s="54"/>
      <c r="OYQ45" s="55"/>
      <c r="OYR45" s="56"/>
      <c r="OYU45" s="53"/>
      <c r="OYV45" s="54"/>
      <c r="OYW45" s="55"/>
      <c r="OYX45" s="56"/>
      <c r="OZA45" s="53"/>
      <c r="OZB45" s="54"/>
      <c r="OZC45" s="55"/>
      <c r="OZD45" s="56"/>
      <c r="OZG45" s="53"/>
      <c r="OZH45" s="54"/>
      <c r="OZI45" s="55"/>
      <c r="OZJ45" s="56"/>
      <c r="OZM45" s="53"/>
      <c r="OZN45" s="54"/>
      <c r="OZO45" s="55"/>
      <c r="OZP45" s="56"/>
      <c r="OZS45" s="53"/>
      <c r="OZT45" s="54"/>
      <c r="OZU45" s="55"/>
      <c r="OZV45" s="56"/>
      <c r="OZY45" s="53"/>
      <c r="OZZ45" s="54"/>
      <c r="PAA45" s="55"/>
      <c r="PAB45" s="56"/>
      <c r="PAE45" s="53"/>
      <c r="PAF45" s="54"/>
      <c r="PAG45" s="55"/>
      <c r="PAH45" s="56"/>
      <c r="PAK45" s="53"/>
      <c r="PAL45" s="54"/>
      <c r="PAM45" s="55"/>
      <c r="PAN45" s="56"/>
      <c r="PAQ45" s="53"/>
      <c r="PAR45" s="54"/>
      <c r="PAS45" s="55"/>
      <c r="PAT45" s="56"/>
      <c r="PAW45" s="53"/>
      <c r="PAX45" s="54"/>
      <c r="PAY45" s="55"/>
      <c r="PAZ45" s="56"/>
      <c r="PBC45" s="53"/>
      <c r="PBD45" s="54"/>
      <c r="PBE45" s="55"/>
      <c r="PBF45" s="56"/>
      <c r="PBI45" s="53"/>
      <c r="PBJ45" s="54"/>
      <c r="PBK45" s="55"/>
      <c r="PBL45" s="56"/>
      <c r="PBO45" s="53"/>
      <c r="PBP45" s="54"/>
      <c r="PBQ45" s="55"/>
      <c r="PBR45" s="56"/>
      <c r="PBU45" s="53"/>
      <c r="PBV45" s="54"/>
      <c r="PBW45" s="55"/>
      <c r="PBX45" s="56"/>
      <c r="PCA45" s="53"/>
      <c r="PCB45" s="54"/>
      <c r="PCC45" s="55"/>
      <c r="PCD45" s="56"/>
      <c r="PCG45" s="53"/>
      <c r="PCH45" s="54"/>
      <c r="PCI45" s="55"/>
      <c r="PCJ45" s="56"/>
      <c r="PCM45" s="53"/>
      <c r="PCN45" s="54"/>
      <c r="PCO45" s="55"/>
      <c r="PCP45" s="56"/>
      <c r="PCS45" s="53"/>
      <c r="PCT45" s="54"/>
      <c r="PCU45" s="55"/>
      <c r="PCV45" s="56"/>
      <c r="PCY45" s="53"/>
      <c r="PCZ45" s="54"/>
      <c r="PDA45" s="55"/>
      <c r="PDB45" s="56"/>
      <c r="PDE45" s="53"/>
      <c r="PDF45" s="54"/>
      <c r="PDG45" s="55"/>
      <c r="PDH45" s="56"/>
      <c r="PDK45" s="53"/>
      <c r="PDL45" s="54"/>
      <c r="PDM45" s="55"/>
      <c r="PDN45" s="56"/>
      <c r="PDQ45" s="53"/>
      <c r="PDR45" s="54"/>
      <c r="PDS45" s="55"/>
      <c r="PDT45" s="56"/>
      <c r="PDW45" s="53"/>
      <c r="PDX45" s="54"/>
      <c r="PDY45" s="55"/>
      <c r="PDZ45" s="56"/>
      <c r="PEC45" s="53"/>
      <c r="PED45" s="54"/>
      <c r="PEE45" s="55"/>
      <c r="PEF45" s="56"/>
      <c r="PEI45" s="53"/>
      <c r="PEJ45" s="54"/>
      <c r="PEK45" s="55"/>
      <c r="PEL45" s="56"/>
      <c r="PEO45" s="53"/>
      <c r="PEP45" s="54"/>
      <c r="PEQ45" s="55"/>
      <c r="PER45" s="56"/>
      <c r="PEU45" s="53"/>
      <c r="PEV45" s="54"/>
      <c r="PEW45" s="55"/>
      <c r="PEX45" s="56"/>
      <c r="PFA45" s="53"/>
      <c r="PFB45" s="54"/>
      <c r="PFC45" s="55"/>
      <c r="PFD45" s="56"/>
      <c r="PFG45" s="53"/>
      <c r="PFH45" s="54"/>
      <c r="PFI45" s="55"/>
      <c r="PFJ45" s="56"/>
      <c r="PFM45" s="53"/>
      <c r="PFN45" s="54"/>
      <c r="PFO45" s="55"/>
      <c r="PFP45" s="56"/>
      <c r="PFS45" s="53"/>
      <c r="PFT45" s="54"/>
      <c r="PFU45" s="55"/>
      <c r="PFV45" s="56"/>
      <c r="PFY45" s="53"/>
      <c r="PFZ45" s="54"/>
      <c r="PGA45" s="55"/>
      <c r="PGB45" s="56"/>
      <c r="PGE45" s="53"/>
      <c r="PGF45" s="54"/>
      <c r="PGG45" s="55"/>
      <c r="PGH45" s="56"/>
      <c r="PGK45" s="53"/>
      <c r="PGL45" s="54"/>
      <c r="PGM45" s="55"/>
      <c r="PGN45" s="56"/>
      <c r="PGQ45" s="53"/>
      <c r="PGR45" s="54"/>
      <c r="PGS45" s="55"/>
      <c r="PGT45" s="56"/>
      <c r="PGW45" s="53"/>
      <c r="PGX45" s="54"/>
      <c r="PGY45" s="55"/>
      <c r="PGZ45" s="56"/>
      <c r="PHC45" s="53"/>
      <c r="PHD45" s="54"/>
      <c r="PHE45" s="55"/>
      <c r="PHF45" s="56"/>
      <c r="PHI45" s="53"/>
      <c r="PHJ45" s="54"/>
      <c r="PHK45" s="55"/>
      <c r="PHL45" s="56"/>
      <c r="PHO45" s="53"/>
      <c r="PHP45" s="54"/>
      <c r="PHQ45" s="55"/>
      <c r="PHR45" s="56"/>
      <c r="PHU45" s="53"/>
      <c r="PHV45" s="54"/>
      <c r="PHW45" s="55"/>
      <c r="PHX45" s="56"/>
      <c r="PIA45" s="53"/>
      <c r="PIB45" s="54"/>
      <c r="PIC45" s="55"/>
      <c r="PID45" s="56"/>
      <c r="PIG45" s="53"/>
      <c r="PIH45" s="54"/>
      <c r="PII45" s="55"/>
      <c r="PIJ45" s="56"/>
      <c r="PIM45" s="53"/>
      <c r="PIN45" s="54"/>
      <c r="PIO45" s="55"/>
      <c r="PIP45" s="56"/>
      <c r="PIS45" s="53"/>
      <c r="PIT45" s="54"/>
      <c r="PIU45" s="55"/>
      <c r="PIV45" s="56"/>
      <c r="PIY45" s="53"/>
      <c r="PIZ45" s="54"/>
      <c r="PJA45" s="55"/>
      <c r="PJB45" s="56"/>
      <c r="PJE45" s="53"/>
      <c r="PJF45" s="54"/>
      <c r="PJG45" s="55"/>
      <c r="PJH45" s="56"/>
      <c r="PJK45" s="53"/>
      <c r="PJL45" s="54"/>
      <c r="PJM45" s="55"/>
      <c r="PJN45" s="56"/>
      <c r="PJQ45" s="53"/>
      <c r="PJR45" s="54"/>
      <c r="PJS45" s="55"/>
      <c r="PJT45" s="56"/>
      <c r="PJW45" s="53"/>
      <c r="PJX45" s="54"/>
      <c r="PJY45" s="55"/>
      <c r="PJZ45" s="56"/>
      <c r="PKC45" s="53"/>
      <c r="PKD45" s="54"/>
      <c r="PKE45" s="55"/>
      <c r="PKF45" s="56"/>
      <c r="PKI45" s="53"/>
      <c r="PKJ45" s="54"/>
      <c r="PKK45" s="55"/>
      <c r="PKL45" s="56"/>
      <c r="PKO45" s="53"/>
      <c r="PKP45" s="54"/>
      <c r="PKQ45" s="55"/>
      <c r="PKR45" s="56"/>
      <c r="PKU45" s="53"/>
      <c r="PKV45" s="54"/>
      <c r="PKW45" s="55"/>
      <c r="PKX45" s="56"/>
      <c r="PLA45" s="53"/>
      <c r="PLB45" s="54"/>
      <c r="PLC45" s="55"/>
      <c r="PLD45" s="56"/>
      <c r="PLG45" s="53"/>
      <c r="PLH45" s="54"/>
      <c r="PLI45" s="55"/>
      <c r="PLJ45" s="56"/>
      <c r="PLM45" s="53"/>
      <c r="PLN45" s="54"/>
      <c r="PLO45" s="55"/>
      <c r="PLP45" s="56"/>
      <c r="PLS45" s="53"/>
      <c r="PLT45" s="54"/>
      <c r="PLU45" s="55"/>
      <c r="PLV45" s="56"/>
      <c r="PLY45" s="53"/>
      <c r="PLZ45" s="54"/>
      <c r="PMA45" s="55"/>
      <c r="PMB45" s="56"/>
      <c r="PME45" s="53"/>
      <c r="PMF45" s="54"/>
      <c r="PMG45" s="55"/>
      <c r="PMH45" s="56"/>
      <c r="PMK45" s="53"/>
      <c r="PML45" s="54"/>
      <c r="PMM45" s="55"/>
      <c r="PMN45" s="56"/>
      <c r="PMQ45" s="53"/>
      <c r="PMR45" s="54"/>
      <c r="PMS45" s="55"/>
      <c r="PMT45" s="56"/>
      <c r="PMW45" s="53"/>
      <c r="PMX45" s="54"/>
      <c r="PMY45" s="55"/>
      <c r="PMZ45" s="56"/>
      <c r="PNC45" s="53"/>
      <c r="PND45" s="54"/>
      <c r="PNE45" s="55"/>
      <c r="PNF45" s="56"/>
      <c r="PNI45" s="53"/>
      <c r="PNJ45" s="54"/>
      <c r="PNK45" s="55"/>
      <c r="PNL45" s="56"/>
      <c r="PNO45" s="53"/>
      <c r="PNP45" s="54"/>
      <c r="PNQ45" s="55"/>
      <c r="PNR45" s="56"/>
      <c r="PNU45" s="53"/>
      <c r="PNV45" s="54"/>
      <c r="PNW45" s="55"/>
      <c r="PNX45" s="56"/>
      <c r="POA45" s="53"/>
      <c r="POB45" s="54"/>
      <c r="POC45" s="55"/>
      <c r="POD45" s="56"/>
      <c r="POG45" s="53"/>
      <c r="POH45" s="54"/>
      <c r="POI45" s="55"/>
      <c r="POJ45" s="56"/>
      <c r="POM45" s="53"/>
      <c r="PON45" s="54"/>
      <c r="POO45" s="55"/>
      <c r="POP45" s="56"/>
      <c r="POS45" s="53"/>
      <c r="POT45" s="54"/>
      <c r="POU45" s="55"/>
      <c r="POV45" s="56"/>
      <c r="POY45" s="53"/>
      <c r="POZ45" s="54"/>
      <c r="PPA45" s="55"/>
      <c r="PPB45" s="56"/>
      <c r="PPE45" s="53"/>
      <c r="PPF45" s="54"/>
      <c r="PPG45" s="55"/>
      <c r="PPH45" s="56"/>
      <c r="PPK45" s="53"/>
      <c r="PPL45" s="54"/>
      <c r="PPM45" s="55"/>
      <c r="PPN45" s="56"/>
      <c r="PPQ45" s="53"/>
      <c r="PPR45" s="54"/>
      <c r="PPS45" s="55"/>
      <c r="PPT45" s="56"/>
      <c r="PPW45" s="53"/>
      <c r="PPX45" s="54"/>
      <c r="PPY45" s="55"/>
      <c r="PPZ45" s="56"/>
      <c r="PQC45" s="53"/>
      <c r="PQD45" s="54"/>
      <c r="PQE45" s="55"/>
      <c r="PQF45" s="56"/>
      <c r="PQI45" s="53"/>
      <c r="PQJ45" s="54"/>
      <c r="PQK45" s="55"/>
      <c r="PQL45" s="56"/>
      <c r="PQO45" s="53"/>
      <c r="PQP45" s="54"/>
      <c r="PQQ45" s="55"/>
      <c r="PQR45" s="56"/>
      <c r="PQU45" s="53"/>
      <c r="PQV45" s="54"/>
      <c r="PQW45" s="55"/>
      <c r="PQX45" s="56"/>
      <c r="PRA45" s="53"/>
      <c r="PRB45" s="54"/>
      <c r="PRC45" s="55"/>
      <c r="PRD45" s="56"/>
      <c r="PRG45" s="53"/>
      <c r="PRH45" s="54"/>
      <c r="PRI45" s="55"/>
      <c r="PRJ45" s="56"/>
      <c r="PRM45" s="53"/>
      <c r="PRN45" s="54"/>
      <c r="PRO45" s="55"/>
      <c r="PRP45" s="56"/>
      <c r="PRS45" s="53"/>
      <c r="PRT45" s="54"/>
      <c r="PRU45" s="55"/>
      <c r="PRV45" s="56"/>
      <c r="PRY45" s="53"/>
      <c r="PRZ45" s="54"/>
      <c r="PSA45" s="55"/>
      <c r="PSB45" s="56"/>
      <c r="PSE45" s="53"/>
      <c r="PSF45" s="54"/>
      <c r="PSG45" s="55"/>
      <c r="PSH45" s="56"/>
      <c r="PSK45" s="53"/>
      <c r="PSL45" s="54"/>
      <c r="PSM45" s="55"/>
      <c r="PSN45" s="56"/>
      <c r="PSQ45" s="53"/>
      <c r="PSR45" s="54"/>
      <c r="PSS45" s="55"/>
      <c r="PST45" s="56"/>
      <c r="PSW45" s="53"/>
      <c r="PSX45" s="54"/>
      <c r="PSY45" s="55"/>
      <c r="PSZ45" s="56"/>
      <c r="PTC45" s="53"/>
      <c r="PTD45" s="54"/>
      <c r="PTE45" s="55"/>
      <c r="PTF45" s="56"/>
      <c r="PTI45" s="53"/>
      <c r="PTJ45" s="54"/>
      <c r="PTK45" s="55"/>
      <c r="PTL45" s="56"/>
      <c r="PTO45" s="53"/>
      <c r="PTP45" s="54"/>
      <c r="PTQ45" s="55"/>
      <c r="PTR45" s="56"/>
      <c r="PTU45" s="53"/>
      <c r="PTV45" s="54"/>
      <c r="PTW45" s="55"/>
      <c r="PTX45" s="56"/>
      <c r="PUA45" s="53"/>
      <c r="PUB45" s="54"/>
      <c r="PUC45" s="55"/>
      <c r="PUD45" s="56"/>
      <c r="PUG45" s="53"/>
      <c r="PUH45" s="54"/>
      <c r="PUI45" s="55"/>
      <c r="PUJ45" s="56"/>
      <c r="PUM45" s="53"/>
      <c r="PUN45" s="54"/>
      <c r="PUO45" s="55"/>
      <c r="PUP45" s="56"/>
      <c r="PUS45" s="53"/>
      <c r="PUT45" s="54"/>
      <c r="PUU45" s="55"/>
      <c r="PUV45" s="56"/>
      <c r="PUY45" s="53"/>
      <c r="PUZ45" s="54"/>
      <c r="PVA45" s="55"/>
      <c r="PVB45" s="56"/>
      <c r="PVE45" s="53"/>
      <c r="PVF45" s="54"/>
      <c r="PVG45" s="55"/>
      <c r="PVH45" s="56"/>
      <c r="PVK45" s="53"/>
      <c r="PVL45" s="54"/>
      <c r="PVM45" s="55"/>
      <c r="PVN45" s="56"/>
      <c r="PVQ45" s="53"/>
      <c r="PVR45" s="54"/>
      <c r="PVS45" s="55"/>
      <c r="PVT45" s="56"/>
      <c r="PVW45" s="53"/>
      <c r="PVX45" s="54"/>
      <c r="PVY45" s="55"/>
      <c r="PVZ45" s="56"/>
      <c r="PWC45" s="53"/>
      <c r="PWD45" s="54"/>
      <c r="PWE45" s="55"/>
      <c r="PWF45" s="56"/>
      <c r="PWI45" s="53"/>
      <c r="PWJ45" s="54"/>
      <c r="PWK45" s="55"/>
      <c r="PWL45" s="56"/>
      <c r="PWO45" s="53"/>
      <c r="PWP45" s="54"/>
      <c r="PWQ45" s="55"/>
      <c r="PWR45" s="56"/>
      <c r="PWU45" s="53"/>
      <c r="PWV45" s="54"/>
      <c r="PWW45" s="55"/>
      <c r="PWX45" s="56"/>
      <c r="PXA45" s="53"/>
      <c r="PXB45" s="54"/>
      <c r="PXC45" s="55"/>
      <c r="PXD45" s="56"/>
      <c r="PXG45" s="53"/>
      <c r="PXH45" s="54"/>
      <c r="PXI45" s="55"/>
      <c r="PXJ45" s="56"/>
      <c r="PXM45" s="53"/>
      <c r="PXN45" s="54"/>
      <c r="PXO45" s="55"/>
      <c r="PXP45" s="56"/>
      <c r="PXS45" s="53"/>
      <c r="PXT45" s="54"/>
      <c r="PXU45" s="55"/>
      <c r="PXV45" s="56"/>
      <c r="PXY45" s="53"/>
      <c r="PXZ45" s="54"/>
      <c r="PYA45" s="55"/>
      <c r="PYB45" s="56"/>
      <c r="PYE45" s="53"/>
      <c r="PYF45" s="54"/>
      <c r="PYG45" s="55"/>
      <c r="PYH45" s="56"/>
      <c r="PYK45" s="53"/>
      <c r="PYL45" s="54"/>
      <c r="PYM45" s="55"/>
      <c r="PYN45" s="56"/>
      <c r="PYQ45" s="53"/>
      <c r="PYR45" s="54"/>
      <c r="PYS45" s="55"/>
      <c r="PYT45" s="56"/>
      <c r="PYW45" s="53"/>
      <c r="PYX45" s="54"/>
      <c r="PYY45" s="55"/>
      <c r="PYZ45" s="56"/>
      <c r="PZC45" s="53"/>
      <c r="PZD45" s="54"/>
      <c r="PZE45" s="55"/>
      <c r="PZF45" s="56"/>
      <c r="PZI45" s="53"/>
      <c r="PZJ45" s="54"/>
      <c r="PZK45" s="55"/>
      <c r="PZL45" s="56"/>
      <c r="PZO45" s="53"/>
      <c r="PZP45" s="54"/>
      <c r="PZQ45" s="55"/>
      <c r="PZR45" s="56"/>
      <c r="PZU45" s="53"/>
      <c r="PZV45" s="54"/>
      <c r="PZW45" s="55"/>
      <c r="PZX45" s="56"/>
      <c r="QAA45" s="53"/>
      <c r="QAB45" s="54"/>
      <c r="QAC45" s="55"/>
      <c r="QAD45" s="56"/>
      <c r="QAG45" s="53"/>
      <c r="QAH45" s="54"/>
      <c r="QAI45" s="55"/>
      <c r="QAJ45" s="56"/>
      <c r="QAM45" s="53"/>
      <c r="QAN45" s="54"/>
      <c r="QAO45" s="55"/>
      <c r="QAP45" s="56"/>
      <c r="QAS45" s="53"/>
      <c r="QAT45" s="54"/>
      <c r="QAU45" s="55"/>
      <c r="QAV45" s="56"/>
      <c r="QAY45" s="53"/>
      <c r="QAZ45" s="54"/>
      <c r="QBA45" s="55"/>
      <c r="QBB45" s="56"/>
      <c r="QBE45" s="53"/>
      <c r="QBF45" s="54"/>
      <c r="QBG45" s="55"/>
      <c r="QBH45" s="56"/>
      <c r="QBK45" s="53"/>
      <c r="QBL45" s="54"/>
      <c r="QBM45" s="55"/>
      <c r="QBN45" s="56"/>
      <c r="QBQ45" s="53"/>
      <c r="QBR45" s="54"/>
      <c r="QBS45" s="55"/>
      <c r="QBT45" s="56"/>
      <c r="QBW45" s="53"/>
      <c r="QBX45" s="54"/>
      <c r="QBY45" s="55"/>
      <c r="QBZ45" s="56"/>
      <c r="QCC45" s="53"/>
      <c r="QCD45" s="54"/>
      <c r="QCE45" s="55"/>
      <c r="QCF45" s="56"/>
      <c r="QCI45" s="53"/>
      <c r="QCJ45" s="54"/>
      <c r="QCK45" s="55"/>
      <c r="QCL45" s="56"/>
      <c r="QCO45" s="53"/>
      <c r="QCP45" s="54"/>
      <c r="QCQ45" s="55"/>
      <c r="QCR45" s="56"/>
      <c r="QCU45" s="53"/>
      <c r="QCV45" s="54"/>
      <c r="QCW45" s="55"/>
      <c r="QCX45" s="56"/>
      <c r="QDA45" s="53"/>
      <c r="QDB45" s="54"/>
      <c r="QDC45" s="55"/>
      <c r="QDD45" s="56"/>
      <c r="QDG45" s="53"/>
      <c r="QDH45" s="54"/>
      <c r="QDI45" s="55"/>
      <c r="QDJ45" s="56"/>
      <c r="QDM45" s="53"/>
      <c r="QDN45" s="54"/>
      <c r="QDO45" s="55"/>
      <c r="QDP45" s="56"/>
      <c r="QDS45" s="53"/>
      <c r="QDT45" s="54"/>
      <c r="QDU45" s="55"/>
      <c r="QDV45" s="56"/>
      <c r="QDY45" s="53"/>
      <c r="QDZ45" s="54"/>
      <c r="QEA45" s="55"/>
      <c r="QEB45" s="56"/>
      <c r="QEE45" s="53"/>
      <c r="QEF45" s="54"/>
      <c r="QEG45" s="55"/>
      <c r="QEH45" s="56"/>
      <c r="QEK45" s="53"/>
      <c r="QEL45" s="54"/>
      <c r="QEM45" s="55"/>
      <c r="QEN45" s="56"/>
      <c r="QEQ45" s="53"/>
      <c r="QER45" s="54"/>
      <c r="QES45" s="55"/>
      <c r="QET45" s="56"/>
      <c r="QEW45" s="53"/>
      <c r="QEX45" s="54"/>
      <c r="QEY45" s="55"/>
      <c r="QEZ45" s="56"/>
      <c r="QFC45" s="53"/>
      <c r="QFD45" s="54"/>
      <c r="QFE45" s="55"/>
      <c r="QFF45" s="56"/>
      <c r="QFI45" s="53"/>
      <c r="QFJ45" s="54"/>
      <c r="QFK45" s="55"/>
      <c r="QFL45" s="56"/>
      <c r="QFO45" s="53"/>
      <c r="QFP45" s="54"/>
      <c r="QFQ45" s="55"/>
      <c r="QFR45" s="56"/>
      <c r="QFU45" s="53"/>
      <c r="QFV45" s="54"/>
      <c r="QFW45" s="55"/>
      <c r="QFX45" s="56"/>
      <c r="QGA45" s="53"/>
      <c r="QGB45" s="54"/>
      <c r="QGC45" s="55"/>
      <c r="QGD45" s="56"/>
      <c r="QGG45" s="53"/>
      <c r="QGH45" s="54"/>
      <c r="QGI45" s="55"/>
      <c r="QGJ45" s="56"/>
      <c r="QGM45" s="53"/>
      <c r="QGN45" s="54"/>
      <c r="QGO45" s="55"/>
      <c r="QGP45" s="56"/>
      <c r="QGS45" s="53"/>
      <c r="QGT45" s="54"/>
      <c r="QGU45" s="55"/>
      <c r="QGV45" s="56"/>
      <c r="QGY45" s="53"/>
      <c r="QGZ45" s="54"/>
      <c r="QHA45" s="55"/>
      <c r="QHB45" s="56"/>
      <c r="QHE45" s="53"/>
      <c r="QHF45" s="54"/>
      <c r="QHG45" s="55"/>
      <c r="QHH45" s="56"/>
      <c r="QHK45" s="53"/>
      <c r="QHL45" s="54"/>
      <c r="QHM45" s="55"/>
      <c r="QHN45" s="56"/>
      <c r="QHQ45" s="53"/>
      <c r="QHR45" s="54"/>
      <c r="QHS45" s="55"/>
      <c r="QHT45" s="56"/>
      <c r="QHW45" s="53"/>
      <c r="QHX45" s="54"/>
      <c r="QHY45" s="55"/>
      <c r="QHZ45" s="56"/>
      <c r="QIC45" s="53"/>
      <c r="QID45" s="54"/>
      <c r="QIE45" s="55"/>
      <c r="QIF45" s="56"/>
      <c r="QII45" s="53"/>
      <c r="QIJ45" s="54"/>
      <c r="QIK45" s="55"/>
      <c r="QIL45" s="56"/>
      <c r="QIO45" s="53"/>
      <c r="QIP45" s="54"/>
      <c r="QIQ45" s="55"/>
      <c r="QIR45" s="56"/>
      <c r="QIU45" s="53"/>
      <c r="QIV45" s="54"/>
      <c r="QIW45" s="55"/>
      <c r="QIX45" s="56"/>
      <c r="QJA45" s="53"/>
      <c r="QJB45" s="54"/>
      <c r="QJC45" s="55"/>
      <c r="QJD45" s="56"/>
      <c r="QJG45" s="53"/>
      <c r="QJH45" s="54"/>
      <c r="QJI45" s="55"/>
      <c r="QJJ45" s="56"/>
      <c r="QJM45" s="53"/>
      <c r="QJN45" s="54"/>
      <c r="QJO45" s="55"/>
      <c r="QJP45" s="56"/>
      <c r="QJS45" s="53"/>
      <c r="QJT45" s="54"/>
      <c r="QJU45" s="55"/>
      <c r="QJV45" s="56"/>
      <c r="QJY45" s="53"/>
      <c r="QJZ45" s="54"/>
      <c r="QKA45" s="55"/>
      <c r="QKB45" s="56"/>
      <c r="QKE45" s="53"/>
      <c r="QKF45" s="54"/>
      <c r="QKG45" s="55"/>
      <c r="QKH45" s="56"/>
      <c r="QKK45" s="53"/>
      <c r="QKL45" s="54"/>
      <c r="QKM45" s="55"/>
      <c r="QKN45" s="56"/>
      <c r="QKQ45" s="53"/>
      <c r="QKR45" s="54"/>
      <c r="QKS45" s="55"/>
      <c r="QKT45" s="56"/>
      <c r="QKW45" s="53"/>
      <c r="QKX45" s="54"/>
      <c r="QKY45" s="55"/>
      <c r="QKZ45" s="56"/>
      <c r="QLC45" s="53"/>
      <c r="QLD45" s="54"/>
      <c r="QLE45" s="55"/>
      <c r="QLF45" s="56"/>
      <c r="QLI45" s="53"/>
      <c r="QLJ45" s="54"/>
      <c r="QLK45" s="55"/>
      <c r="QLL45" s="56"/>
      <c r="QLO45" s="53"/>
      <c r="QLP45" s="54"/>
      <c r="QLQ45" s="55"/>
      <c r="QLR45" s="56"/>
      <c r="QLU45" s="53"/>
      <c r="QLV45" s="54"/>
      <c r="QLW45" s="55"/>
      <c r="QLX45" s="56"/>
      <c r="QMA45" s="53"/>
      <c r="QMB45" s="54"/>
      <c r="QMC45" s="55"/>
      <c r="QMD45" s="56"/>
      <c r="QMG45" s="53"/>
      <c r="QMH45" s="54"/>
      <c r="QMI45" s="55"/>
      <c r="QMJ45" s="56"/>
      <c r="QMM45" s="53"/>
      <c r="QMN45" s="54"/>
      <c r="QMO45" s="55"/>
      <c r="QMP45" s="56"/>
      <c r="QMS45" s="53"/>
      <c r="QMT45" s="54"/>
      <c r="QMU45" s="55"/>
      <c r="QMV45" s="56"/>
      <c r="QMY45" s="53"/>
      <c r="QMZ45" s="54"/>
      <c r="QNA45" s="55"/>
      <c r="QNB45" s="56"/>
      <c r="QNE45" s="53"/>
      <c r="QNF45" s="54"/>
      <c r="QNG45" s="55"/>
      <c r="QNH45" s="56"/>
      <c r="QNK45" s="53"/>
      <c r="QNL45" s="54"/>
      <c r="QNM45" s="55"/>
      <c r="QNN45" s="56"/>
      <c r="QNQ45" s="53"/>
      <c r="QNR45" s="54"/>
      <c r="QNS45" s="55"/>
      <c r="QNT45" s="56"/>
      <c r="QNW45" s="53"/>
      <c r="QNX45" s="54"/>
      <c r="QNY45" s="55"/>
      <c r="QNZ45" s="56"/>
      <c r="QOC45" s="53"/>
      <c r="QOD45" s="54"/>
      <c r="QOE45" s="55"/>
      <c r="QOF45" s="56"/>
      <c r="QOI45" s="53"/>
      <c r="QOJ45" s="54"/>
      <c r="QOK45" s="55"/>
      <c r="QOL45" s="56"/>
      <c r="QOO45" s="53"/>
      <c r="QOP45" s="54"/>
      <c r="QOQ45" s="55"/>
      <c r="QOR45" s="56"/>
      <c r="QOU45" s="53"/>
      <c r="QOV45" s="54"/>
      <c r="QOW45" s="55"/>
      <c r="QOX45" s="56"/>
      <c r="QPA45" s="53"/>
      <c r="QPB45" s="54"/>
      <c r="QPC45" s="55"/>
      <c r="QPD45" s="56"/>
      <c r="QPG45" s="53"/>
      <c r="QPH45" s="54"/>
      <c r="QPI45" s="55"/>
      <c r="QPJ45" s="56"/>
      <c r="QPM45" s="53"/>
      <c r="QPN45" s="54"/>
      <c r="QPO45" s="55"/>
      <c r="QPP45" s="56"/>
      <c r="QPS45" s="53"/>
      <c r="QPT45" s="54"/>
      <c r="QPU45" s="55"/>
      <c r="QPV45" s="56"/>
      <c r="QPY45" s="53"/>
      <c r="QPZ45" s="54"/>
      <c r="QQA45" s="55"/>
      <c r="QQB45" s="56"/>
      <c r="QQE45" s="53"/>
      <c r="QQF45" s="54"/>
      <c r="QQG45" s="55"/>
      <c r="QQH45" s="56"/>
      <c r="QQK45" s="53"/>
      <c r="QQL45" s="54"/>
      <c r="QQM45" s="55"/>
      <c r="QQN45" s="56"/>
      <c r="QQQ45" s="53"/>
      <c r="QQR45" s="54"/>
      <c r="QQS45" s="55"/>
      <c r="QQT45" s="56"/>
      <c r="QQW45" s="53"/>
      <c r="QQX45" s="54"/>
      <c r="QQY45" s="55"/>
      <c r="QQZ45" s="56"/>
      <c r="QRC45" s="53"/>
      <c r="QRD45" s="54"/>
      <c r="QRE45" s="55"/>
      <c r="QRF45" s="56"/>
      <c r="QRI45" s="53"/>
      <c r="QRJ45" s="54"/>
      <c r="QRK45" s="55"/>
      <c r="QRL45" s="56"/>
      <c r="QRO45" s="53"/>
      <c r="QRP45" s="54"/>
      <c r="QRQ45" s="55"/>
      <c r="QRR45" s="56"/>
      <c r="QRU45" s="53"/>
      <c r="QRV45" s="54"/>
      <c r="QRW45" s="55"/>
      <c r="QRX45" s="56"/>
      <c r="QSA45" s="53"/>
      <c r="QSB45" s="54"/>
      <c r="QSC45" s="55"/>
      <c r="QSD45" s="56"/>
      <c r="QSG45" s="53"/>
      <c r="QSH45" s="54"/>
      <c r="QSI45" s="55"/>
      <c r="QSJ45" s="56"/>
      <c r="QSM45" s="53"/>
      <c r="QSN45" s="54"/>
      <c r="QSO45" s="55"/>
      <c r="QSP45" s="56"/>
      <c r="QSS45" s="53"/>
      <c r="QST45" s="54"/>
      <c r="QSU45" s="55"/>
      <c r="QSV45" s="56"/>
      <c r="QSY45" s="53"/>
      <c r="QSZ45" s="54"/>
      <c r="QTA45" s="55"/>
      <c r="QTB45" s="56"/>
      <c r="QTE45" s="53"/>
      <c r="QTF45" s="54"/>
      <c r="QTG45" s="55"/>
      <c r="QTH45" s="56"/>
      <c r="QTK45" s="53"/>
      <c r="QTL45" s="54"/>
      <c r="QTM45" s="55"/>
      <c r="QTN45" s="56"/>
      <c r="QTQ45" s="53"/>
      <c r="QTR45" s="54"/>
      <c r="QTS45" s="55"/>
      <c r="QTT45" s="56"/>
      <c r="QTW45" s="53"/>
      <c r="QTX45" s="54"/>
      <c r="QTY45" s="55"/>
      <c r="QTZ45" s="56"/>
      <c r="QUC45" s="53"/>
      <c r="QUD45" s="54"/>
      <c r="QUE45" s="55"/>
      <c r="QUF45" s="56"/>
      <c r="QUI45" s="53"/>
      <c r="QUJ45" s="54"/>
      <c r="QUK45" s="55"/>
      <c r="QUL45" s="56"/>
      <c r="QUO45" s="53"/>
      <c r="QUP45" s="54"/>
      <c r="QUQ45" s="55"/>
      <c r="QUR45" s="56"/>
      <c r="QUU45" s="53"/>
      <c r="QUV45" s="54"/>
      <c r="QUW45" s="55"/>
      <c r="QUX45" s="56"/>
      <c r="QVA45" s="53"/>
      <c r="QVB45" s="54"/>
      <c r="QVC45" s="55"/>
      <c r="QVD45" s="56"/>
      <c r="QVG45" s="53"/>
      <c r="QVH45" s="54"/>
      <c r="QVI45" s="55"/>
      <c r="QVJ45" s="56"/>
      <c r="QVM45" s="53"/>
      <c r="QVN45" s="54"/>
      <c r="QVO45" s="55"/>
      <c r="QVP45" s="56"/>
      <c r="QVS45" s="53"/>
      <c r="QVT45" s="54"/>
      <c r="QVU45" s="55"/>
      <c r="QVV45" s="56"/>
      <c r="QVY45" s="53"/>
      <c r="QVZ45" s="54"/>
      <c r="QWA45" s="55"/>
      <c r="QWB45" s="56"/>
      <c r="QWE45" s="53"/>
      <c r="QWF45" s="54"/>
      <c r="QWG45" s="55"/>
      <c r="QWH45" s="56"/>
      <c r="QWK45" s="53"/>
      <c r="QWL45" s="54"/>
      <c r="QWM45" s="55"/>
      <c r="QWN45" s="56"/>
      <c r="QWQ45" s="53"/>
      <c r="QWR45" s="54"/>
      <c r="QWS45" s="55"/>
      <c r="QWT45" s="56"/>
      <c r="QWW45" s="53"/>
      <c r="QWX45" s="54"/>
      <c r="QWY45" s="55"/>
      <c r="QWZ45" s="56"/>
      <c r="QXC45" s="53"/>
      <c r="QXD45" s="54"/>
      <c r="QXE45" s="55"/>
      <c r="QXF45" s="56"/>
      <c r="QXI45" s="53"/>
      <c r="QXJ45" s="54"/>
      <c r="QXK45" s="55"/>
      <c r="QXL45" s="56"/>
      <c r="QXO45" s="53"/>
      <c r="QXP45" s="54"/>
      <c r="QXQ45" s="55"/>
      <c r="QXR45" s="56"/>
      <c r="QXU45" s="53"/>
      <c r="QXV45" s="54"/>
      <c r="QXW45" s="55"/>
      <c r="QXX45" s="56"/>
      <c r="QYA45" s="53"/>
      <c r="QYB45" s="54"/>
      <c r="QYC45" s="55"/>
      <c r="QYD45" s="56"/>
      <c r="QYG45" s="53"/>
      <c r="QYH45" s="54"/>
      <c r="QYI45" s="55"/>
      <c r="QYJ45" s="56"/>
      <c r="QYM45" s="53"/>
      <c r="QYN45" s="54"/>
      <c r="QYO45" s="55"/>
      <c r="QYP45" s="56"/>
      <c r="QYS45" s="53"/>
      <c r="QYT45" s="54"/>
      <c r="QYU45" s="55"/>
      <c r="QYV45" s="56"/>
      <c r="QYY45" s="53"/>
      <c r="QYZ45" s="54"/>
      <c r="QZA45" s="55"/>
      <c r="QZB45" s="56"/>
      <c r="QZE45" s="53"/>
      <c r="QZF45" s="54"/>
      <c r="QZG45" s="55"/>
      <c r="QZH45" s="56"/>
      <c r="QZK45" s="53"/>
      <c r="QZL45" s="54"/>
      <c r="QZM45" s="55"/>
      <c r="QZN45" s="56"/>
      <c r="QZQ45" s="53"/>
      <c r="QZR45" s="54"/>
      <c r="QZS45" s="55"/>
      <c r="QZT45" s="56"/>
      <c r="QZW45" s="53"/>
      <c r="QZX45" s="54"/>
      <c r="QZY45" s="55"/>
      <c r="QZZ45" s="56"/>
      <c r="RAC45" s="53"/>
      <c r="RAD45" s="54"/>
      <c r="RAE45" s="55"/>
      <c r="RAF45" s="56"/>
      <c r="RAI45" s="53"/>
      <c r="RAJ45" s="54"/>
      <c r="RAK45" s="55"/>
      <c r="RAL45" s="56"/>
      <c r="RAO45" s="53"/>
      <c r="RAP45" s="54"/>
      <c r="RAQ45" s="55"/>
      <c r="RAR45" s="56"/>
      <c r="RAU45" s="53"/>
      <c r="RAV45" s="54"/>
      <c r="RAW45" s="55"/>
      <c r="RAX45" s="56"/>
      <c r="RBA45" s="53"/>
      <c r="RBB45" s="54"/>
      <c r="RBC45" s="55"/>
      <c r="RBD45" s="56"/>
      <c r="RBG45" s="53"/>
      <c r="RBH45" s="54"/>
      <c r="RBI45" s="55"/>
      <c r="RBJ45" s="56"/>
      <c r="RBM45" s="53"/>
      <c r="RBN45" s="54"/>
      <c r="RBO45" s="55"/>
      <c r="RBP45" s="56"/>
      <c r="RBS45" s="53"/>
      <c r="RBT45" s="54"/>
      <c r="RBU45" s="55"/>
      <c r="RBV45" s="56"/>
      <c r="RBY45" s="53"/>
      <c r="RBZ45" s="54"/>
      <c r="RCA45" s="55"/>
      <c r="RCB45" s="56"/>
      <c r="RCE45" s="53"/>
      <c r="RCF45" s="54"/>
      <c r="RCG45" s="55"/>
      <c r="RCH45" s="56"/>
      <c r="RCK45" s="53"/>
      <c r="RCL45" s="54"/>
      <c r="RCM45" s="55"/>
      <c r="RCN45" s="56"/>
      <c r="RCQ45" s="53"/>
      <c r="RCR45" s="54"/>
      <c r="RCS45" s="55"/>
      <c r="RCT45" s="56"/>
      <c r="RCW45" s="53"/>
      <c r="RCX45" s="54"/>
      <c r="RCY45" s="55"/>
      <c r="RCZ45" s="56"/>
      <c r="RDC45" s="53"/>
      <c r="RDD45" s="54"/>
      <c r="RDE45" s="55"/>
      <c r="RDF45" s="56"/>
      <c r="RDI45" s="53"/>
      <c r="RDJ45" s="54"/>
      <c r="RDK45" s="55"/>
      <c r="RDL45" s="56"/>
      <c r="RDO45" s="53"/>
      <c r="RDP45" s="54"/>
      <c r="RDQ45" s="55"/>
      <c r="RDR45" s="56"/>
      <c r="RDU45" s="53"/>
      <c r="RDV45" s="54"/>
      <c r="RDW45" s="55"/>
      <c r="RDX45" s="56"/>
      <c r="REA45" s="53"/>
      <c r="REB45" s="54"/>
      <c r="REC45" s="55"/>
      <c r="RED45" s="56"/>
      <c r="REG45" s="53"/>
      <c r="REH45" s="54"/>
      <c r="REI45" s="55"/>
      <c r="REJ45" s="56"/>
      <c r="REM45" s="53"/>
      <c r="REN45" s="54"/>
      <c r="REO45" s="55"/>
      <c r="REP45" s="56"/>
      <c r="RES45" s="53"/>
      <c r="RET45" s="54"/>
      <c r="REU45" s="55"/>
      <c r="REV45" s="56"/>
      <c r="REY45" s="53"/>
      <c r="REZ45" s="54"/>
      <c r="RFA45" s="55"/>
      <c r="RFB45" s="56"/>
      <c r="RFE45" s="53"/>
      <c r="RFF45" s="54"/>
      <c r="RFG45" s="55"/>
      <c r="RFH45" s="56"/>
      <c r="RFK45" s="53"/>
      <c r="RFL45" s="54"/>
      <c r="RFM45" s="55"/>
      <c r="RFN45" s="56"/>
      <c r="RFQ45" s="53"/>
      <c r="RFR45" s="54"/>
      <c r="RFS45" s="55"/>
      <c r="RFT45" s="56"/>
      <c r="RFW45" s="53"/>
      <c r="RFX45" s="54"/>
      <c r="RFY45" s="55"/>
      <c r="RFZ45" s="56"/>
      <c r="RGC45" s="53"/>
      <c r="RGD45" s="54"/>
      <c r="RGE45" s="55"/>
      <c r="RGF45" s="56"/>
      <c r="RGI45" s="53"/>
      <c r="RGJ45" s="54"/>
      <c r="RGK45" s="55"/>
      <c r="RGL45" s="56"/>
      <c r="RGO45" s="53"/>
      <c r="RGP45" s="54"/>
      <c r="RGQ45" s="55"/>
      <c r="RGR45" s="56"/>
      <c r="RGU45" s="53"/>
      <c r="RGV45" s="54"/>
      <c r="RGW45" s="55"/>
      <c r="RGX45" s="56"/>
      <c r="RHA45" s="53"/>
      <c r="RHB45" s="54"/>
      <c r="RHC45" s="55"/>
      <c r="RHD45" s="56"/>
      <c r="RHG45" s="53"/>
      <c r="RHH45" s="54"/>
      <c r="RHI45" s="55"/>
      <c r="RHJ45" s="56"/>
      <c r="RHM45" s="53"/>
      <c r="RHN45" s="54"/>
      <c r="RHO45" s="55"/>
      <c r="RHP45" s="56"/>
      <c r="RHS45" s="53"/>
      <c r="RHT45" s="54"/>
      <c r="RHU45" s="55"/>
      <c r="RHV45" s="56"/>
      <c r="RHY45" s="53"/>
      <c r="RHZ45" s="54"/>
      <c r="RIA45" s="55"/>
      <c r="RIB45" s="56"/>
      <c r="RIE45" s="53"/>
      <c r="RIF45" s="54"/>
      <c r="RIG45" s="55"/>
      <c r="RIH45" s="56"/>
      <c r="RIK45" s="53"/>
      <c r="RIL45" s="54"/>
      <c r="RIM45" s="55"/>
      <c r="RIN45" s="56"/>
      <c r="RIQ45" s="53"/>
      <c r="RIR45" s="54"/>
      <c r="RIS45" s="55"/>
      <c r="RIT45" s="56"/>
      <c r="RIW45" s="53"/>
      <c r="RIX45" s="54"/>
      <c r="RIY45" s="55"/>
      <c r="RIZ45" s="56"/>
      <c r="RJC45" s="53"/>
      <c r="RJD45" s="54"/>
      <c r="RJE45" s="55"/>
      <c r="RJF45" s="56"/>
      <c r="RJI45" s="53"/>
      <c r="RJJ45" s="54"/>
      <c r="RJK45" s="55"/>
      <c r="RJL45" s="56"/>
      <c r="RJO45" s="53"/>
      <c r="RJP45" s="54"/>
      <c r="RJQ45" s="55"/>
      <c r="RJR45" s="56"/>
      <c r="RJU45" s="53"/>
      <c r="RJV45" s="54"/>
      <c r="RJW45" s="55"/>
      <c r="RJX45" s="56"/>
      <c r="RKA45" s="53"/>
      <c r="RKB45" s="54"/>
      <c r="RKC45" s="55"/>
      <c r="RKD45" s="56"/>
      <c r="RKG45" s="53"/>
      <c r="RKH45" s="54"/>
      <c r="RKI45" s="55"/>
      <c r="RKJ45" s="56"/>
      <c r="RKM45" s="53"/>
      <c r="RKN45" s="54"/>
      <c r="RKO45" s="55"/>
      <c r="RKP45" s="56"/>
      <c r="RKS45" s="53"/>
      <c r="RKT45" s="54"/>
      <c r="RKU45" s="55"/>
      <c r="RKV45" s="56"/>
      <c r="RKY45" s="53"/>
      <c r="RKZ45" s="54"/>
      <c r="RLA45" s="55"/>
      <c r="RLB45" s="56"/>
      <c r="RLE45" s="53"/>
      <c r="RLF45" s="54"/>
      <c r="RLG45" s="55"/>
      <c r="RLH45" s="56"/>
      <c r="RLK45" s="53"/>
      <c r="RLL45" s="54"/>
      <c r="RLM45" s="55"/>
      <c r="RLN45" s="56"/>
      <c r="RLQ45" s="53"/>
      <c r="RLR45" s="54"/>
      <c r="RLS45" s="55"/>
      <c r="RLT45" s="56"/>
      <c r="RLW45" s="53"/>
      <c r="RLX45" s="54"/>
      <c r="RLY45" s="55"/>
      <c r="RLZ45" s="56"/>
      <c r="RMC45" s="53"/>
      <c r="RMD45" s="54"/>
      <c r="RME45" s="55"/>
      <c r="RMF45" s="56"/>
      <c r="RMI45" s="53"/>
      <c r="RMJ45" s="54"/>
      <c r="RMK45" s="55"/>
      <c r="RML45" s="56"/>
      <c r="RMO45" s="53"/>
      <c r="RMP45" s="54"/>
      <c r="RMQ45" s="55"/>
      <c r="RMR45" s="56"/>
      <c r="RMU45" s="53"/>
      <c r="RMV45" s="54"/>
      <c r="RMW45" s="55"/>
      <c r="RMX45" s="56"/>
      <c r="RNA45" s="53"/>
      <c r="RNB45" s="54"/>
      <c r="RNC45" s="55"/>
      <c r="RND45" s="56"/>
      <c r="RNG45" s="53"/>
      <c r="RNH45" s="54"/>
      <c r="RNI45" s="55"/>
      <c r="RNJ45" s="56"/>
      <c r="RNM45" s="53"/>
      <c r="RNN45" s="54"/>
      <c r="RNO45" s="55"/>
      <c r="RNP45" s="56"/>
      <c r="RNS45" s="53"/>
      <c r="RNT45" s="54"/>
      <c r="RNU45" s="55"/>
      <c r="RNV45" s="56"/>
      <c r="RNY45" s="53"/>
      <c r="RNZ45" s="54"/>
      <c r="ROA45" s="55"/>
      <c r="ROB45" s="56"/>
      <c r="ROE45" s="53"/>
      <c r="ROF45" s="54"/>
      <c r="ROG45" s="55"/>
      <c r="ROH45" s="56"/>
      <c r="ROK45" s="53"/>
      <c r="ROL45" s="54"/>
      <c r="ROM45" s="55"/>
      <c r="RON45" s="56"/>
      <c r="ROQ45" s="53"/>
      <c r="ROR45" s="54"/>
      <c r="ROS45" s="55"/>
      <c r="ROT45" s="56"/>
      <c r="ROW45" s="53"/>
      <c r="ROX45" s="54"/>
      <c r="ROY45" s="55"/>
      <c r="ROZ45" s="56"/>
      <c r="RPC45" s="53"/>
      <c r="RPD45" s="54"/>
      <c r="RPE45" s="55"/>
      <c r="RPF45" s="56"/>
      <c r="RPI45" s="53"/>
      <c r="RPJ45" s="54"/>
      <c r="RPK45" s="55"/>
      <c r="RPL45" s="56"/>
      <c r="RPO45" s="53"/>
      <c r="RPP45" s="54"/>
      <c r="RPQ45" s="55"/>
      <c r="RPR45" s="56"/>
      <c r="RPU45" s="53"/>
      <c r="RPV45" s="54"/>
      <c r="RPW45" s="55"/>
      <c r="RPX45" s="56"/>
      <c r="RQA45" s="53"/>
      <c r="RQB45" s="54"/>
      <c r="RQC45" s="55"/>
      <c r="RQD45" s="56"/>
      <c r="RQG45" s="53"/>
      <c r="RQH45" s="54"/>
      <c r="RQI45" s="55"/>
      <c r="RQJ45" s="56"/>
      <c r="RQM45" s="53"/>
      <c r="RQN45" s="54"/>
      <c r="RQO45" s="55"/>
      <c r="RQP45" s="56"/>
      <c r="RQS45" s="53"/>
      <c r="RQT45" s="54"/>
      <c r="RQU45" s="55"/>
      <c r="RQV45" s="56"/>
      <c r="RQY45" s="53"/>
      <c r="RQZ45" s="54"/>
      <c r="RRA45" s="55"/>
      <c r="RRB45" s="56"/>
      <c r="RRE45" s="53"/>
      <c r="RRF45" s="54"/>
      <c r="RRG45" s="55"/>
      <c r="RRH45" s="56"/>
      <c r="RRK45" s="53"/>
      <c r="RRL45" s="54"/>
      <c r="RRM45" s="55"/>
      <c r="RRN45" s="56"/>
      <c r="RRQ45" s="53"/>
      <c r="RRR45" s="54"/>
      <c r="RRS45" s="55"/>
      <c r="RRT45" s="56"/>
      <c r="RRW45" s="53"/>
      <c r="RRX45" s="54"/>
      <c r="RRY45" s="55"/>
      <c r="RRZ45" s="56"/>
      <c r="RSC45" s="53"/>
      <c r="RSD45" s="54"/>
      <c r="RSE45" s="55"/>
      <c r="RSF45" s="56"/>
      <c r="RSI45" s="53"/>
      <c r="RSJ45" s="54"/>
      <c r="RSK45" s="55"/>
      <c r="RSL45" s="56"/>
      <c r="RSO45" s="53"/>
      <c r="RSP45" s="54"/>
      <c r="RSQ45" s="55"/>
      <c r="RSR45" s="56"/>
      <c r="RSU45" s="53"/>
      <c r="RSV45" s="54"/>
      <c r="RSW45" s="55"/>
      <c r="RSX45" s="56"/>
      <c r="RTA45" s="53"/>
      <c r="RTB45" s="54"/>
      <c r="RTC45" s="55"/>
      <c r="RTD45" s="56"/>
      <c r="RTG45" s="53"/>
      <c r="RTH45" s="54"/>
      <c r="RTI45" s="55"/>
      <c r="RTJ45" s="56"/>
      <c r="RTM45" s="53"/>
      <c r="RTN45" s="54"/>
      <c r="RTO45" s="55"/>
      <c r="RTP45" s="56"/>
      <c r="RTS45" s="53"/>
      <c r="RTT45" s="54"/>
      <c r="RTU45" s="55"/>
      <c r="RTV45" s="56"/>
      <c r="RTY45" s="53"/>
      <c r="RTZ45" s="54"/>
      <c r="RUA45" s="55"/>
      <c r="RUB45" s="56"/>
      <c r="RUE45" s="53"/>
      <c r="RUF45" s="54"/>
      <c r="RUG45" s="55"/>
      <c r="RUH45" s="56"/>
      <c r="RUK45" s="53"/>
      <c r="RUL45" s="54"/>
      <c r="RUM45" s="55"/>
      <c r="RUN45" s="56"/>
      <c r="RUQ45" s="53"/>
      <c r="RUR45" s="54"/>
      <c r="RUS45" s="55"/>
      <c r="RUT45" s="56"/>
      <c r="RUW45" s="53"/>
      <c r="RUX45" s="54"/>
      <c r="RUY45" s="55"/>
      <c r="RUZ45" s="56"/>
      <c r="RVC45" s="53"/>
      <c r="RVD45" s="54"/>
      <c r="RVE45" s="55"/>
      <c r="RVF45" s="56"/>
      <c r="RVI45" s="53"/>
      <c r="RVJ45" s="54"/>
      <c r="RVK45" s="55"/>
      <c r="RVL45" s="56"/>
      <c r="RVO45" s="53"/>
      <c r="RVP45" s="54"/>
      <c r="RVQ45" s="55"/>
      <c r="RVR45" s="56"/>
      <c r="RVU45" s="53"/>
      <c r="RVV45" s="54"/>
      <c r="RVW45" s="55"/>
      <c r="RVX45" s="56"/>
      <c r="RWA45" s="53"/>
      <c r="RWB45" s="54"/>
      <c r="RWC45" s="55"/>
      <c r="RWD45" s="56"/>
      <c r="RWG45" s="53"/>
      <c r="RWH45" s="54"/>
      <c r="RWI45" s="55"/>
      <c r="RWJ45" s="56"/>
      <c r="RWM45" s="53"/>
      <c r="RWN45" s="54"/>
      <c r="RWO45" s="55"/>
      <c r="RWP45" s="56"/>
      <c r="RWS45" s="53"/>
      <c r="RWT45" s="54"/>
      <c r="RWU45" s="55"/>
      <c r="RWV45" s="56"/>
      <c r="RWY45" s="53"/>
      <c r="RWZ45" s="54"/>
      <c r="RXA45" s="55"/>
      <c r="RXB45" s="56"/>
      <c r="RXE45" s="53"/>
      <c r="RXF45" s="54"/>
      <c r="RXG45" s="55"/>
      <c r="RXH45" s="56"/>
      <c r="RXK45" s="53"/>
      <c r="RXL45" s="54"/>
      <c r="RXM45" s="55"/>
      <c r="RXN45" s="56"/>
      <c r="RXQ45" s="53"/>
      <c r="RXR45" s="54"/>
      <c r="RXS45" s="55"/>
      <c r="RXT45" s="56"/>
      <c r="RXW45" s="53"/>
      <c r="RXX45" s="54"/>
      <c r="RXY45" s="55"/>
      <c r="RXZ45" s="56"/>
      <c r="RYC45" s="53"/>
      <c r="RYD45" s="54"/>
      <c r="RYE45" s="55"/>
      <c r="RYF45" s="56"/>
      <c r="RYI45" s="53"/>
      <c r="RYJ45" s="54"/>
      <c r="RYK45" s="55"/>
      <c r="RYL45" s="56"/>
      <c r="RYO45" s="53"/>
      <c r="RYP45" s="54"/>
      <c r="RYQ45" s="55"/>
      <c r="RYR45" s="56"/>
      <c r="RYU45" s="53"/>
      <c r="RYV45" s="54"/>
      <c r="RYW45" s="55"/>
      <c r="RYX45" s="56"/>
      <c r="RZA45" s="53"/>
      <c r="RZB45" s="54"/>
      <c r="RZC45" s="55"/>
      <c r="RZD45" s="56"/>
      <c r="RZG45" s="53"/>
      <c r="RZH45" s="54"/>
      <c r="RZI45" s="55"/>
      <c r="RZJ45" s="56"/>
      <c r="RZM45" s="53"/>
      <c r="RZN45" s="54"/>
      <c r="RZO45" s="55"/>
      <c r="RZP45" s="56"/>
      <c r="RZS45" s="53"/>
      <c r="RZT45" s="54"/>
      <c r="RZU45" s="55"/>
      <c r="RZV45" s="56"/>
      <c r="RZY45" s="53"/>
      <c r="RZZ45" s="54"/>
      <c r="SAA45" s="55"/>
      <c r="SAB45" s="56"/>
      <c r="SAE45" s="53"/>
      <c r="SAF45" s="54"/>
      <c r="SAG45" s="55"/>
      <c r="SAH45" s="56"/>
      <c r="SAK45" s="53"/>
      <c r="SAL45" s="54"/>
      <c r="SAM45" s="55"/>
      <c r="SAN45" s="56"/>
      <c r="SAQ45" s="53"/>
      <c r="SAR45" s="54"/>
      <c r="SAS45" s="55"/>
      <c r="SAT45" s="56"/>
      <c r="SAW45" s="53"/>
      <c r="SAX45" s="54"/>
      <c r="SAY45" s="55"/>
      <c r="SAZ45" s="56"/>
      <c r="SBC45" s="53"/>
      <c r="SBD45" s="54"/>
      <c r="SBE45" s="55"/>
      <c r="SBF45" s="56"/>
      <c r="SBI45" s="53"/>
      <c r="SBJ45" s="54"/>
      <c r="SBK45" s="55"/>
      <c r="SBL45" s="56"/>
      <c r="SBO45" s="53"/>
      <c r="SBP45" s="54"/>
      <c r="SBQ45" s="55"/>
      <c r="SBR45" s="56"/>
      <c r="SBU45" s="53"/>
      <c r="SBV45" s="54"/>
      <c r="SBW45" s="55"/>
      <c r="SBX45" s="56"/>
      <c r="SCA45" s="53"/>
      <c r="SCB45" s="54"/>
      <c r="SCC45" s="55"/>
      <c r="SCD45" s="56"/>
      <c r="SCG45" s="53"/>
      <c r="SCH45" s="54"/>
      <c r="SCI45" s="55"/>
      <c r="SCJ45" s="56"/>
      <c r="SCM45" s="53"/>
      <c r="SCN45" s="54"/>
      <c r="SCO45" s="55"/>
      <c r="SCP45" s="56"/>
      <c r="SCS45" s="53"/>
      <c r="SCT45" s="54"/>
      <c r="SCU45" s="55"/>
      <c r="SCV45" s="56"/>
      <c r="SCY45" s="53"/>
      <c r="SCZ45" s="54"/>
      <c r="SDA45" s="55"/>
      <c r="SDB45" s="56"/>
      <c r="SDE45" s="53"/>
      <c r="SDF45" s="54"/>
      <c r="SDG45" s="55"/>
      <c r="SDH45" s="56"/>
      <c r="SDK45" s="53"/>
      <c r="SDL45" s="54"/>
      <c r="SDM45" s="55"/>
      <c r="SDN45" s="56"/>
      <c r="SDQ45" s="53"/>
      <c r="SDR45" s="54"/>
      <c r="SDS45" s="55"/>
      <c r="SDT45" s="56"/>
      <c r="SDW45" s="53"/>
      <c r="SDX45" s="54"/>
      <c r="SDY45" s="55"/>
      <c r="SDZ45" s="56"/>
      <c r="SEC45" s="53"/>
      <c r="SED45" s="54"/>
      <c r="SEE45" s="55"/>
      <c r="SEF45" s="56"/>
      <c r="SEI45" s="53"/>
      <c r="SEJ45" s="54"/>
      <c r="SEK45" s="55"/>
      <c r="SEL45" s="56"/>
      <c r="SEO45" s="53"/>
      <c r="SEP45" s="54"/>
      <c r="SEQ45" s="55"/>
      <c r="SER45" s="56"/>
      <c r="SEU45" s="53"/>
      <c r="SEV45" s="54"/>
      <c r="SEW45" s="55"/>
      <c r="SEX45" s="56"/>
      <c r="SFA45" s="53"/>
      <c r="SFB45" s="54"/>
      <c r="SFC45" s="55"/>
      <c r="SFD45" s="56"/>
      <c r="SFG45" s="53"/>
      <c r="SFH45" s="54"/>
      <c r="SFI45" s="55"/>
      <c r="SFJ45" s="56"/>
      <c r="SFM45" s="53"/>
      <c r="SFN45" s="54"/>
      <c r="SFO45" s="55"/>
      <c r="SFP45" s="56"/>
      <c r="SFS45" s="53"/>
      <c r="SFT45" s="54"/>
      <c r="SFU45" s="55"/>
      <c r="SFV45" s="56"/>
      <c r="SFY45" s="53"/>
      <c r="SFZ45" s="54"/>
      <c r="SGA45" s="55"/>
      <c r="SGB45" s="56"/>
      <c r="SGE45" s="53"/>
      <c r="SGF45" s="54"/>
      <c r="SGG45" s="55"/>
      <c r="SGH45" s="56"/>
      <c r="SGK45" s="53"/>
      <c r="SGL45" s="54"/>
      <c r="SGM45" s="55"/>
      <c r="SGN45" s="56"/>
      <c r="SGQ45" s="53"/>
      <c r="SGR45" s="54"/>
      <c r="SGS45" s="55"/>
      <c r="SGT45" s="56"/>
      <c r="SGW45" s="53"/>
      <c r="SGX45" s="54"/>
      <c r="SGY45" s="55"/>
      <c r="SGZ45" s="56"/>
      <c r="SHC45" s="53"/>
      <c r="SHD45" s="54"/>
      <c r="SHE45" s="55"/>
      <c r="SHF45" s="56"/>
      <c r="SHI45" s="53"/>
      <c r="SHJ45" s="54"/>
      <c r="SHK45" s="55"/>
      <c r="SHL45" s="56"/>
      <c r="SHO45" s="53"/>
      <c r="SHP45" s="54"/>
      <c r="SHQ45" s="55"/>
      <c r="SHR45" s="56"/>
      <c r="SHU45" s="53"/>
      <c r="SHV45" s="54"/>
      <c r="SHW45" s="55"/>
      <c r="SHX45" s="56"/>
      <c r="SIA45" s="53"/>
      <c r="SIB45" s="54"/>
      <c r="SIC45" s="55"/>
      <c r="SID45" s="56"/>
      <c r="SIG45" s="53"/>
      <c r="SIH45" s="54"/>
      <c r="SII45" s="55"/>
      <c r="SIJ45" s="56"/>
      <c r="SIM45" s="53"/>
      <c r="SIN45" s="54"/>
      <c r="SIO45" s="55"/>
      <c r="SIP45" s="56"/>
      <c r="SIS45" s="53"/>
      <c r="SIT45" s="54"/>
      <c r="SIU45" s="55"/>
      <c r="SIV45" s="56"/>
      <c r="SIY45" s="53"/>
      <c r="SIZ45" s="54"/>
      <c r="SJA45" s="55"/>
      <c r="SJB45" s="56"/>
      <c r="SJE45" s="53"/>
      <c r="SJF45" s="54"/>
      <c r="SJG45" s="55"/>
      <c r="SJH45" s="56"/>
      <c r="SJK45" s="53"/>
      <c r="SJL45" s="54"/>
      <c r="SJM45" s="55"/>
      <c r="SJN45" s="56"/>
      <c r="SJQ45" s="53"/>
      <c r="SJR45" s="54"/>
      <c r="SJS45" s="55"/>
      <c r="SJT45" s="56"/>
      <c r="SJW45" s="53"/>
      <c r="SJX45" s="54"/>
      <c r="SJY45" s="55"/>
      <c r="SJZ45" s="56"/>
      <c r="SKC45" s="53"/>
      <c r="SKD45" s="54"/>
      <c r="SKE45" s="55"/>
      <c r="SKF45" s="56"/>
      <c r="SKI45" s="53"/>
      <c r="SKJ45" s="54"/>
      <c r="SKK45" s="55"/>
      <c r="SKL45" s="56"/>
      <c r="SKO45" s="53"/>
      <c r="SKP45" s="54"/>
      <c r="SKQ45" s="55"/>
      <c r="SKR45" s="56"/>
      <c r="SKU45" s="53"/>
      <c r="SKV45" s="54"/>
      <c r="SKW45" s="55"/>
      <c r="SKX45" s="56"/>
      <c r="SLA45" s="53"/>
      <c r="SLB45" s="54"/>
      <c r="SLC45" s="55"/>
      <c r="SLD45" s="56"/>
      <c r="SLG45" s="53"/>
      <c r="SLH45" s="54"/>
      <c r="SLI45" s="55"/>
      <c r="SLJ45" s="56"/>
      <c r="SLM45" s="53"/>
      <c r="SLN45" s="54"/>
      <c r="SLO45" s="55"/>
      <c r="SLP45" s="56"/>
      <c r="SLS45" s="53"/>
      <c r="SLT45" s="54"/>
      <c r="SLU45" s="55"/>
      <c r="SLV45" s="56"/>
      <c r="SLY45" s="53"/>
      <c r="SLZ45" s="54"/>
      <c r="SMA45" s="55"/>
      <c r="SMB45" s="56"/>
      <c r="SME45" s="53"/>
      <c r="SMF45" s="54"/>
      <c r="SMG45" s="55"/>
      <c r="SMH45" s="56"/>
      <c r="SMK45" s="53"/>
      <c r="SML45" s="54"/>
      <c r="SMM45" s="55"/>
      <c r="SMN45" s="56"/>
      <c r="SMQ45" s="53"/>
      <c r="SMR45" s="54"/>
      <c r="SMS45" s="55"/>
      <c r="SMT45" s="56"/>
      <c r="SMW45" s="53"/>
      <c r="SMX45" s="54"/>
      <c r="SMY45" s="55"/>
      <c r="SMZ45" s="56"/>
      <c r="SNC45" s="53"/>
      <c r="SND45" s="54"/>
      <c r="SNE45" s="55"/>
      <c r="SNF45" s="56"/>
      <c r="SNI45" s="53"/>
      <c r="SNJ45" s="54"/>
      <c r="SNK45" s="55"/>
      <c r="SNL45" s="56"/>
      <c r="SNO45" s="53"/>
      <c r="SNP45" s="54"/>
      <c r="SNQ45" s="55"/>
      <c r="SNR45" s="56"/>
      <c r="SNU45" s="53"/>
      <c r="SNV45" s="54"/>
      <c r="SNW45" s="55"/>
      <c r="SNX45" s="56"/>
      <c r="SOA45" s="53"/>
      <c r="SOB45" s="54"/>
      <c r="SOC45" s="55"/>
      <c r="SOD45" s="56"/>
      <c r="SOG45" s="53"/>
      <c r="SOH45" s="54"/>
      <c r="SOI45" s="55"/>
      <c r="SOJ45" s="56"/>
      <c r="SOM45" s="53"/>
      <c r="SON45" s="54"/>
      <c r="SOO45" s="55"/>
      <c r="SOP45" s="56"/>
      <c r="SOS45" s="53"/>
      <c r="SOT45" s="54"/>
      <c r="SOU45" s="55"/>
      <c r="SOV45" s="56"/>
      <c r="SOY45" s="53"/>
      <c r="SOZ45" s="54"/>
      <c r="SPA45" s="55"/>
      <c r="SPB45" s="56"/>
      <c r="SPE45" s="53"/>
      <c r="SPF45" s="54"/>
      <c r="SPG45" s="55"/>
      <c r="SPH45" s="56"/>
      <c r="SPK45" s="53"/>
      <c r="SPL45" s="54"/>
      <c r="SPM45" s="55"/>
      <c r="SPN45" s="56"/>
      <c r="SPQ45" s="53"/>
      <c r="SPR45" s="54"/>
      <c r="SPS45" s="55"/>
      <c r="SPT45" s="56"/>
      <c r="SPW45" s="53"/>
      <c r="SPX45" s="54"/>
      <c r="SPY45" s="55"/>
      <c r="SPZ45" s="56"/>
      <c r="SQC45" s="53"/>
      <c r="SQD45" s="54"/>
      <c r="SQE45" s="55"/>
      <c r="SQF45" s="56"/>
      <c r="SQI45" s="53"/>
      <c r="SQJ45" s="54"/>
      <c r="SQK45" s="55"/>
      <c r="SQL45" s="56"/>
      <c r="SQO45" s="53"/>
      <c r="SQP45" s="54"/>
      <c r="SQQ45" s="55"/>
      <c r="SQR45" s="56"/>
      <c r="SQU45" s="53"/>
      <c r="SQV45" s="54"/>
      <c r="SQW45" s="55"/>
      <c r="SQX45" s="56"/>
      <c r="SRA45" s="53"/>
      <c r="SRB45" s="54"/>
      <c r="SRC45" s="55"/>
      <c r="SRD45" s="56"/>
      <c r="SRG45" s="53"/>
      <c r="SRH45" s="54"/>
      <c r="SRI45" s="55"/>
      <c r="SRJ45" s="56"/>
      <c r="SRM45" s="53"/>
      <c r="SRN45" s="54"/>
      <c r="SRO45" s="55"/>
      <c r="SRP45" s="56"/>
      <c r="SRS45" s="53"/>
      <c r="SRT45" s="54"/>
      <c r="SRU45" s="55"/>
      <c r="SRV45" s="56"/>
      <c r="SRY45" s="53"/>
      <c r="SRZ45" s="54"/>
      <c r="SSA45" s="55"/>
      <c r="SSB45" s="56"/>
      <c r="SSE45" s="53"/>
      <c r="SSF45" s="54"/>
      <c r="SSG45" s="55"/>
      <c r="SSH45" s="56"/>
      <c r="SSK45" s="53"/>
      <c r="SSL45" s="54"/>
      <c r="SSM45" s="55"/>
      <c r="SSN45" s="56"/>
      <c r="SSQ45" s="53"/>
      <c r="SSR45" s="54"/>
      <c r="SSS45" s="55"/>
      <c r="SST45" s="56"/>
      <c r="SSW45" s="53"/>
      <c r="SSX45" s="54"/>
      <c r="SSY45" s="55"/>
      <c r="SSZ45" s="56"/>
      <c r="STC45" s="53"/>
      <c r="STD45" s="54"/>
      <c r="STE45" s="55"/>
      <c r="STF45" s="56"/>
      <c r="STI45" s="53"/>
      <c r="STJ45" s="54"/>
      <c r="STK45" s="55"/>
      <c r="STL45" s="56"/>
      <c r="STO45" s="53"/>
      <c r="STP45" s="54"/>
      <c r="STQ45" s="55"/>
      <c r="STR45" s="56"/>
      <c r="STU45" s="53"/>
      <c r="STV45" s="54"/>
      <c r="STW45" s="55"/>
      <c r="STX45" s="56"/>
      <c r="SUA45" s="53"/>
      <c r="SUB45" s="54"/>
      <c r="SUC45" s="55"/>
      <c r="SUD45" s="56"/>
      <c r="SUG45" s="53"/>
      <c r="SUH45" s="54"/>
      <c r="SUI45" s="55"/>
      <c r="SUJ45" s="56"/>
      <c r="SUM45" s="53"/>
      <c r="SUN45" s="54"/>
      <c r="SUO45" s="55"/>
      <c r="SUP45" s="56"/>
      <c r="SUS45" s="53"/>
      <c r="SUT45" s="54"/>
      <c r="SUU45" s="55"/>
      <c r="SUV45" s="56"/>
      <c r="SUY45" s="53"/>
      <c r="SUZ45" s="54"/>
      <c r="SVA45" s="55"/>
      <c r="SVB45" s="56"/>
      <c r="SVE45" s="53"/>
      <c r="SVF45" s="54"/>
      <c r="SVG45" s="55"/>
      <c r="SVH45" s="56"/>
      <c r="SVK45" s="53"/>
      <c r="SVL45" s="54"/>
      <c r="SVM45" s="55"/>
      <c r="SVN45" s="56"/>
      <c r="SVQ45" s="53"/>
      <c r="SVR45" s="54"/>
      <c r="SVS45" s="55"/>
      <c r="SVT45" s="56"/>
      <c r="SVW45" s="53"/>
      <c r="SVX45" s="54"/>
      <c r="SVY45" s="55"/>
      <c r="SVZ45" s="56"/>
      <c r="SWC45" s="53"/>
      <c r="SWD45" s="54"/>
      <c r="SWE45" s="55"/>
      <c r="SWF45" s="56"/>
      <c r="SWI45" s="53"/>
      <c r="SWJ45" s="54"/>
      <c r="SWK45" s="55"/>
      <c r="SWL45" s="56"/>
      <c r="SWO45" s="53"/>
      <c r="SWP45" s="54"/>
      <c r="SWQ45" s="55"/>
      <c r="SWR45" s="56"/>
      <c r="SWU45" s="53"/>
      <c r="SWV45" s="54"/>
      <c r="SWW45" s="55"/>
      <c r="SWX45" s="56"/>
      <c r="SXA45" s="53"/>
      <c r="SXB45" s="54"/>
      <c r="SXC45" s="55"/>
      <c r="SXD45" s="56"/>
      <c r="SXG45" s="53"/>
      <c r="SXH45" s="54"/>
      <c r="SXI45" s="55"/>
      <c r="SXJ45" s="56"/>
      <c r="SXM45" s="53"/>
      <c r="SXN45" s="54"/>
      <c r="SXO45" s="55"/>
      <c r="SXP45" s="56"/>
      <c r="SXS45" s="53"/>
      <c r="SXT45" s="54"/>
      <c r="SXU45" s="55"/>
      <c r="SXV45" s="56"/>
      <c r="SXY45" s="53"/>
      <c r="SXZ45" s="54"/>
      <c r="SYA45" s="55"/>
      <c r="SYB45" s="56"/>
      <c r="SYE45" s="53"/>
      <c r="SYF45" s="54"/>
      <c r="SYG45" s="55"/>
      <c r="SYH45" s="56"/>
      <c r="SYK45" s="53"/>
      <c r="SYL45" s="54"/>
      <c r="SYM45" s="55"/>
      <c r="SYN45" s="56"/>
      <c r="SYQ45" s="53"/>
      <c r="SYR45" s="54"/>
      <c r="SYS45" s="55"/>
      <c r="SYT45" s="56"/>
      <c r="SYW45" s="53"/>
      <c r="SYX45" s="54"/>
      <c r="SYY45" s="55"/>
      <c r="SYZ45" s="56"/>
      <c r="SZC45" s="53"/>
      <c r="SZD45" s="54"/>
      <c r="SZE45" s="55"/>
      <c r="SZF45" s="56"/>
      <c r="SZI45" s="53"/>
      <c r="SZJ45" s="54"/>
      <c r="SZK45" s="55"/>
      <c r="SZL45" s="56"/>
      <c r="SZO45" s="53"/>
      <c r="SZP45" s="54"/>
      <c r="SZQ45" s="55"/>
      <c r="SZR45" s="56"/>
      <c r="SZU45" s="53"/>
      <c r="SZV45" s="54"/>
      <c r="SZW45" s="55"/>
      <c r="SZX45" s="56"/>
      <c r="TAA45" s="53"/>
      <c r="TAB45" s="54"/>
      <c r="TAC45" s="55"/>
      <c r="TAD45" s="56"/>
      <c r="TAG45" s="53"/>
      <c r="TAH45" s="54"/>
      <c r="TAI45" s="55"/>
      <c r="TAJ45" s="56"/>
      <c r="TAM45" s="53"/>
      <c r="TAN45" s="54"/>
      <c r="TAO45" s="55"/>
      <c r="TAP45" s="56"/>
      <c r="TAS45" s="53"/>
      <c r="TAT45" s="54"/>
      <c r="TAU45" s="55"/>
      <c r="TAV45" s="56"/>
      <c r="TAY45" s="53"/>
      <c r="TAZ45" s="54"/>
      <c r="TBA45" s="55"/>
      <c r="TBB45" s="56"/>
      <c r="TBE45" s="53"/>
      <c r="TBF45" s="54"/>
      <c r="TBG45" s="55"/>
      <c r="TBH45" s="56"/>
      <c r="TBK45" s="53"/>
      <c r="TBL45" s="54"/>
      <c r="TBM45" s="55"/>
      <c r="TBN45" s="56"/>
      <c r="TBQ45" s="53"/>
      <c r="TBR45" s="54"/>
      <c r="TBS45" s="55"/>
      <c r="TBT45" s="56"/>
      <c r="TBW45" s="53"/>
      <c r="TBX45" s="54"/>
      <c r="TBY45" s="55"/>
      <c r="TBZ45" s="56"/>
      <c r="TCC45" s="53"/>
      <c r="TCD45" s="54"/>
      <c r="TCE45" s="55"/>
      <c r="TCF45" s="56"/>
      <c r="TCI45" s="53"/>
      <c r="TCJ45" s="54"/>
      <c r="TCK45" s="55"/>
      <c r="TCL45" s="56"/>
      <c r="TCO45" s="53"/>
      <c r="TCP45" s="54"/>
      <c r="TCQ45" s="55"/>
      <c r="TCR45" s="56"/>
      <c r="TCU45" s="53"/>
      <c r="TCV45" s="54"/>
      <c r="TCW45" s="55"/>
      <c r="TCX45" s="56"/>
      <c r="TDA45" s="53"/>
      <c r="TDB45" s="54"/>
      <c r="TDC45" s="55"/>
      <c r="TDD45" s="56"/>
      <c r="TDG45" s="53"/>
      <c r="TDH45" s="54"/>
      <c r="TDI45" s="55"/>
      <c r="TDJ45" s="56"/>
      <c r="TDM45" s="53"/>
      <c r="TDN45" s="54"/>
      <c r="TDO45" s="55"/>
      <c r="TDP45" s="56"/>
      <c r="TDS45" s="53"/>
      <c r="TDT45" s="54"/>
      <c r="TDU45" s="55"/>
      <c r="TDV45" s="56"/>
      <c r="TDY45" s="53"/>
      <c r="TDZ45" s="54"/>
      <c r="TEA45" s="55"/>
      <c r="TEB45" s="56"/>
      <c r="TEE45" s="53"/>
      <c r="TEF45" s="54"/>
      <c r="TEG45" s="55"/>
      <c r="TEH45" s="56"/>
      <c r="TEK45" s="53"/>
      <c r="TEL45" s="54"/>
      <c r="TEM45" s="55"/>
      <c r="TEN45" s="56"/>
      <c r="TEQ45" s="53"/>
      <c r="TER45" s="54"/>
      <c r="TES45" s="55"/>
      <c r="TET45" s="56"/>
      <c r="TEW45" s="53"/>
      <c r="TEX45" s="54"/>
      <c r="TEY45" s="55"/>
      <c r="TEZ45" s="56"/>
      <c r="TFC45" s="53"/>
      <c r="TFD45" s="54"/>
      <c r="TFE45" s="55"/>
      <c r="TFF45" s="56"/>
      <c r="TFI45" s="53"/>
      <c r="TFJ45" s="54"/>
      <c r="TFK45" s="55"/>
      <c r="TFL45" s="56"/>
      <c r="TFO45" s="53"/>
      <c r="TFP45" s="54"/>
      <c r="TFQ45" s="55"/>
      <c r="TFR45" s="56"/>
      <c r="TFU45" s="53"/>
      <c r="TFV45" s="54"/>
      <c r="TFW45" s="55"/>
      <c r="TFX45" s="56"/>
      <c r="TGA45" s="53"/>
      <c r="TGB45" s="54"/>
      <c r="TGC45" s="55"/>
      <c r="TGD45" s="56"/>
      <c r="TGG45" s="53"/>
      <c r="TGH45" s="54"/>
      <c r="TGI45" s="55"/>
      <c r="TGJ45" s="56"/>
      <c r="TGM45" s="53"/>
      <c r="TGN45" s="54"/>
      <c r="TGO45" s="55"/>
      <c r="TGP45" s="56"/>
      <c r="TGS45" s="53"/>
      <c r="TGT45" s="54"/>
      <c r="TGU45" s="55"/>
      <c r="TGV45" s="56"/>
      <c r="TGY45" s="53"/>
      <c r="TGZ45" s="54"/>
      <c r="THA45" s="55"/>
      <c r="THB45" s="56"/>
      <c r="THE45" s="53"/>
      <c r="THF45" s="54"/>
      <c r="THG45" s="55"/>
      <c r="THH45" s="56"/>
      <c r="THK45" s="53"/>
      <c r="THL45" s="54"/>
      <c r="THM45" s="55"/>
      <c r="THN45" s="56"/>
      <c r="THQ45" s="53"/>
      <c r="THR45" s="54"/>
      <c r="THS45" s="55"/>
      <c r="THT45" s="56"/>
      <c r="THW45" s="53"/>
      <c r="THX45" s="54"/>
      <c r="THY45" s="55"/>
      <c r="THZ45" s="56"/>
      <c r="TIC45" s="53"/>
      <c r="TID45" s="54"/>
      <c r="TIE45" s="55"/>
      <c r="TIF45" s="56"/>
      <c r="TII45" s="53"/>
      <c r="TIJ45" s="54"/>
      <c r="TIK45" s="55"/>
      <c r="TIL45" s="56"/>
      <c r="TIO45" s="53"/>
      <c r="TIP45" s="54"/>
      <c r="TIQ45" s="55"/>
      <c r="TIR45" s="56"/>
      <c r="TIU45" s="53"/>
      <c r="TIV45" s="54"/>
      <c r="TIW45" s="55"/>
      <c r="TIX45" s="56"/>
      <c r="TJA45" s="53"/>
      <c r="TJB45" s="54"/>
      <c r="TJC45" s="55"/>
      <c r="TJD45" s="56"/>
      <c r="TJG45" s="53"/>
      <c r="TJH45" s="54"/>
      <c r="TJI45" s="55"/>
      <c r="TJJ45" s="56"/>
      <c r="TJM45" s="53"/>
      <c r="TJN45" s="54"/>
      <c r="TJO45" s="55"/>
      <c r="TJP45" s="56"/>
      <c r="TJS45" s="53"/>
      <c r="TJT45" s="54"/>
      <c r="TJU45" s="55"/>
      <c r="TJV45" s="56"/>
      <c r="TJY45" s="53"/>
      <c r="TJZ45" s="54"/>
      <c r="TKA45" s="55"/>
      <c r="TKB45" s="56"/>
      <c r="TKE45" s="53"/>
      <c r="TKF45" s="54"/>
      <c r="TKG45" s="55"/>
      <c r="TKH45" s="56"/>
      <c r="TKK45" s="53"/>
      <c r="TKL45" s="54"/>
      <c r="TKM45" s="55"/>
      <c r="TKN45" s="56"/>
      <c r="TKQ45" s="53"/>
      <c r="TKR45" s="54"/>
      <c r="TKS45" s="55"/>
      <c r="TKT45" s="56"/>
      <c r="TKW45" s="53"/>
      <c r="TKX45" s="54"/>
      <c r="TKY45" s="55"/>
      <c r="TKZ45" s="56"/>
      <c r="TLC45" s="53"/>
      <c r="TLD45" s="54"/>
      <c r="TLE45" s="55"/>
      <c r="TLF45" s="56"/>
      <c r="TLI45" s="53"/>
      <c r="TLJ45" s="54"/>
      <c r="TLK45" s="55"/>
      <c r="TLL45" s="56"/>
      <c r="TLO45" s="53"/>
      <c r="TLP45" s="54"/>
      <c r="TLQ45" s="55"/>
      <c r="TLR45" s="56"/>
      <c r="TLU45" s="53"/>
      <c r="TLV45" s="54"/>
      <c r="TLW45" s="55"/>
      <c r="TLX45" s="56"/>
      <c r="TMA45" s="53"/>
      <c r="TMB45" s="54"/>
      <c r="TMC45" s="55"/>
      <c r="TMD45" s="56"/>
      <c r="TMG45" s="53"/>
      <c r="TMH45" s="54"/>
      <c r="TMI45" s="55"/>
      <c r="TMJ45" s="56"/>
      <c r="TMM45" s="53"/>
      <c r="TMN45" s="54"/>
      <c r="TMO45" s="55"/>
      <c r="TMP45" s="56"/>
      <c r="TMS45" s="53"/>
      <c r="TMT45" s="54"/>
      <c r="TMU45" s="55"/>
      <c r="TMV45" s="56"/>
      <c r="TMY45" s="53"/>
      <c r="TMZ45" s="54"/>
      <c r="TNA45" s="55"/>
      <c r="TNB45" s="56"/>
      <c r="TNE45" s="53"/>
      <c r="TNF45" s="54"/>
      <c r="TNG45" s="55"/>
      <c r="TNH45" s="56"/>
      <c r="TNK45" s="53"/>
      <c r="TNL45" s="54"/>
      <c r="TNM45" s="55"/>
      <c r="TNN45" s="56"/>
      <c r="TNQ45" s="53"/>
      <c r="TNR45" s="54"/>
      <c r="TNS45" s="55"/>
      <c r="TNT45" s="56"/>
      <c r="TNW45" s="53"/>
      <c r="TNX45" s="54"/>
      <c r="TNY45" s="55"/>
      <c r="TNZ45" s="56"/>
      <c r="TOC45" s="53"/>
      <c r="TOD45" s="54"/>
      <c r="TOE45" s="55"/>
      <c r="TOF45" s="56"/>
      <c r="TOI45" s="53"/>
      <c r="TOJ45" s="54"/>
      <c r="TOK45" s="55"/>
      <c r="TOL45" s="56"/>
      <c r="TOO45" s="53"/>
      <c r="TOP45" s="54"/>
      <c r="TOQ45" s="55"/>
      <c r="TOR45" s="56"/>
      <c r="TOU45" s="53"/>
      <c r="TOV45" s="54"/>
      <c r="TOW45" s="55"/>
      <c r="TOX45" s="56"/>
      <c r="TPA45" s="53"/>
      <c r="TPB45" s="54"/>
      <c r="TPC45" s="55"/>
      <c r="TPD45" s="56"/>
      <c r="TPG45" s="53"/>
      <c r="TPH45" s="54"/>
      <c r="TPI45" s="55"/>
      <c r="TPJ45" s="56"/>
      <c r="TPM45" s="53"/>
      <c r="TPN45" s="54"/>
      <c r="TPO45" s="55"/>
      <c r="TPP45" s="56"/>
      <c r="TPS45" s="53"/>
      <c r="TPT45" s="54"/>
      <c r="TPU45" s="55"/>
      <c r="TPV45" s="56"/>
      <c r="TPY45" s="53"/>
      <c r="TPZ45" s="54"/>
      <c r="TQA45" s="55"/>
      <c r="TQB45" s="56"/>
      <c r="TQE45" s="53"/>
      <c r="TQF45" s="54"/>
      <c r="TQG45" s="55"/>
      <c r="TQH45" s="56"/>
      <c r="TQK45" s="53"/>
      <c r="TQL45" s="54"/>
      <c r="TQM45" s="55"/>
      <c r="TQN45" s="56"/>
      <c r="TQQ45" s="53"/>
      <c r="TQR45" s="54"/>
      <c r="TQS45" s="55"/>
      <c r="TQT45" s="56"/>
      <c r="TQW45" s="53"/>
      <c r="TQX45" s="54"/>
      <c r="TQY45" s="55"/>
      <c r="TQZ45" s="56"/>
      <c r="TRC45" s="53"/>
      <c r="TRD45" s="54"/>
      <c r="TRE45" s="55"/>
      <c r="TRF45" s="56"/>
      <c r="TRI45" s="53"/>
      <c r="TRJ45" s="54"/>
      <c r="TRK45" s="55"/>
      <c r="TRL45" s="56"/>
      <c r="TRO45" s="53"/>
      <c r="TRP45" s="54"/>
      <c r="TRQ45" s="55"/>
      <c r="TRR45" s="56"/>
      <c r="TRU45" s="53"/>
      <c r="TRV45" s="54"/>
      <c r="TRW45" s="55"/>
      <c r="TRX45" s="56"/>
      <c r="TSA45" s="53"/>
      <c r="TSB45" s="54"/>
      <c r="TSC45" s="55"/>
      <c r="TSD45" s="56"/>
      <c r="TSG45" s="53"/>
      <c r="TSH45" s="54"/>
      <c r="TSI45" s="55"/>
      <c r="TSJ45" s="56"/>
      <c r="TSM45" s="53"/>
      <c r="TSN45" s="54"/>
      <c r="TSO45" s="55"/>
      <c r="TSP45" s="56"/>
      <c r="TSS45" s="53"/>
      <c r="TST45" s="54"/>
      <c r="TSU45" s="55"/>
      <c r="TSV45" s="56"/>
      <c r="TSY45" s="53"/>
      <c r="TSZ45" s="54"/>
      <c r="TTA45" s="55"/>
      <c r="TTB45" s="56"/>
      <c r="TTE45" s="53"/>
      <c r="TTF45" s="54"/>
      <c r="TTG45" s="55"/>
      <c r="TTH45" s="56"/>
      <c r="TTK45" s="53"/>
      <c r="TTL45" s="54"/>
      <c r="TTM45" s="55"/>
      <c r="TTN45" s="56"/>
      <c r="TTQ45" s="53"/>
      <c r="TTR45" s="54"/>
      <c r="TTS45" s="55"/>
      <c r="TTT45" s="56"/>
      <c r="TTW45" s="53"/>
      <c r="TTX45" s="54"/>
      <c r="TTY45" s="55"/>
      <c r="TTZ45" s="56"/>
      <c r="TUC45" s="53"/>
      <c r="TUD45" s="54"/>
      <c r="TUE45" s="55"/>
      <c r="TUF45" s="56"/>
      <c r="TUI45" s="53"/>
      <c r="TUJ45" s="54"/>
      <c r="TUK45" s="55"/>
      <c r="TUL45" s="56"/>
      <c r="TUO45" s="53"/>
      <c r="TUP45" s="54"/>
      <c r="TUQ45" s="55"/>
      <c r="TUR45" s="56"/>
      <c r="TUU45" s="53"/>
      <c r="TUV45" s="54"/>
      <c r="TUW45" s="55"/>
      <c r="TUX45" s="56"/>
      <c r="TVA45" s="53"/>
      <c r="TVB45" s="54"/>
      <c r="TVC45" s="55"/>
      <c r="TVD45" s="56"/>
      <c r="TVG45" s="53"/>
      <c r="TVH45" s="54"/>
      <c r="TVI45" s="55"/>
      <c r="TVJ45" s="56"/>
      <c r="TVM45" s="53"/>
      <c r="TVN45" s="54"/>
      <c r="TVO45" s="55"/>
      <c r="TVP45" s="56"/>
      <c r="TVS45" s="53"/>
      <c r="TVT45" s="54"/>
      <c r="TVU45" s="55"/>
      <c r="TVV45" s="56"/>
      <c r="TVY45" s="53"/>
      <c r="TVZ45" s="54"/>
      <c r="TWA45" s="55"/>
      <c r="TWB45" s="56"/>
      <c r="TWE45" s="53"/>
      <c r="TWF45" s="54"/>
      <c r="TWG45" s="55"/>
      <c r="TWH45" s="56"/>
      <c r="TWK45" s="53"/>
      <c r="TWL45" s="54"/>
      <c r="TWM45" s="55"/>
      <c r="TWN45" s="56"/>
      <c r="TWQ45" s="53"/>
      <c r="TWR45" s="54"/>
      <c r="TWS45" s="55"/>
      <c r="TWT45" s="56"/>
      <c r="TWW45" s="53"/>
      <c r="TWX45" s="54"/>
      <c r="TWY45" s="55"/>
      <c r="TWZ45" s="56"/>
      <c r="TXC45" s="53"/>
      <c r="TXD45" s="54"/>
      <c r="TXE45" s="55"/>
      <c r="TXF45" s="56"/>
      <c r="TXI45" s="53"/>
      <c r="TXJ45" s="54"/>
      <c r="TXK45" s="55"/>
      <c r="TXL45" s="56"/>
      <c r="TXO45" s="53"/>
      <c r="TXP45" s="54"/>
      <c r="TXQ45" s="55"/>
      <c r="TXR45" s="56"/>
      <c r="TXU45" s="53"/>
      <c r="TXV45" s="54"/>
      <c r="TXW45" s="55"/>
      <c r="TXX45" s="56"/>
      <c r="TYA45" s="53"/>
      <c r="TYB45" s="54"/>
      <c r="TYC45" s="55"/>
      <c r="TYD45" s="56"/>
      <c r="TYG45" s="53"/>
      <c r="TYH45" s="54"/>
      <c r="TYI45" s="55"/>
      <c r="TYJ45" s="56"/>
      <c r="TYM45" s="53"/>
      <c r="TYN45" s="54"/>
      <c r="TYO45" s="55"/>
      <c r="TYP45" s="56"/>
      <c r="TYS45" s="53"/>
      <c r="TYT45" s="54"/>
      <c r="TYU45" s="55"/>
      <c r="TYV45" s="56"/>
      <c r="TYY45" s="53"/>
      <c r="TYZ45" s="54"/>
      <c r="TZA45" s="55"/>
      <c r="TZB45" s="56"/>
      <c r="TZE45" s="53"/>
      <c r="TZF45" s="54"/>
      <c r="TZG45" s="55"/>
      <c r="TZH45" s="56"/>
      <c r="TZK45" s="53"/>
      <c r="TZL45" s="54"/>
      <c r="TZM45" s="55"/>
      <c r="TZN45" s="56"/>
      <c r="TZQ45" s="53"/>
      <c r="TZR45" s="54"/>
      <c r="TZS45" s="55"/>
      <c r="TZT45" s="56"/>
      <c r="TZW45" s="53"/>
      <c r="TZX45" s="54"/>
      <c r="TZY45" s="55"/>
      <c r="TZZ45" s="56"/>
      <c r="UAC45" s="53"/>
      <c r="UAD45" s="54"/>
      <c r="UAE45" s="55"/>
      <c r="UAF45" s="56"/>
      <c r="UAI45" s="53"/>
      <c r="UAJ45" s="54"/>
      <c r="UAK45" s="55"/>
      <c r="UAL45" s="56"/>
      <c r="UAO45" s="53"/>
      <c r="UAP45" s="54"/>
      <c r="UAQ45" s="55"/>
      <c r="UAR45" s="56"/>
      <c r="UAU45" s="53"/>
      <c r="UAV45" s="54"/>
      <c r="UAW45" s="55"/>
      <c r="UAX45" s="56"/>
      <c r="UBA45" s="53"/>
      <c r="UBB45" s="54"/>
      <c r="UBC45" s="55"/>
      <c r="UBD45" s="56"/>
      <c r="UBG45" s="53"/>
      <c r="UBH45" s="54"/>
      <c r="UBI45" s="55"/>
      <c r="UBJ45" s="56"/>
      <c r="UBM45" s="53"/>
      <c r="UBN45" s="54"/>
      <c r="UBO45" s="55"/>
      <c r="UBP45" s="56"/>
      <c r="UBS45" s="53"/>
      <c r="UBT45" s="54"/>
      <c r="UBU45" s="55"/>
      <c r="UBV45" s="56"/>
      <c r="UBY45" s="53"/>
      <c r="UBZ45" s="54"/>
      <c r="UCA45" s="55"/>
      <c r="UCB45" s="56"/>
      <c r="UCE45" s="53"/>
      <c r="UCF45" s="54"/>
      <c r="UCG45" s="55"/>
      <c r="UCH45" s="56"/>
      <c r="UCK45" s="53"/>
      <c r="UCL45" s="54"/>
      <c r="UCM45" s="55"/>
      <c r="UCN45" s="56"/>
      <c r="UCQ45" s="53"/>
      <c r="UCR45" s="54"/>
      <c r="UCS45" s="55"/>
      <c r="UCT45" s="56"/>
      <c r="UCW45" s="53"/>
      <c r="UCX45" s="54"/>
      <c r="UCY45" s="55"/>
      <c r="UCZ45" s="56"/>
      <c r="UDC45" s="53"/>
      <c r="UDD45" s="54"/>
      <c r="UDE45" s="55"/>
      <c r="UDF45" s="56"/>
      <c r="UDI45" s="53"/>
      <c r="UDJ45" s="54"/>
      <c r="UDK45" s="55"/>
      <c r="UDL45" s="56"/>
      <c r="UDO45" s="53"/>
      <c r="UDP45" s="54"/>
      <c r="UDQ45" s="55"/>
      <c r="UDR45" s="56"/>
      <c r="UDU45" s="53"/>
      <c r="UDV45" s="54"/>
      <c r="UDW45" s="55"/>
      <c r="UDX45" s="56"/>
      <c r="UEA45" s="53"/>
      <c r="UEB45" s="54"/>
      <c r="UEC45" s="55"/>
      <c r="UED45" s="56"/>
      <c r="UEG45" s="53"/>
      <c r="UEH45" s="54"/>
      <c r="UEI45" s="55"/>
      <c r="UEJ45" s="56"/>
      <c r="UEM45" s="53"/>
      <c r="UEN45" s="54"/>
      <c r="UEO45" s="55"/>
      <c r="UEP45" s="56"/>
      <c r="UES45" s="53"/>
      <c r="UET45" s="54"/>
      <c r="UEU45" s="55"/>
      <c r="UEV45" s="56"/>
      <c r="UEY45" s="53"/>
      <c r="UEZ45" s="54"/>
      <c r="UFA45" s="55"/>
      <c r="UFB45" s="56"/>
      <c r="UFE45" s="53"/>
      <c r="UFF45" s="54"/>
      <c r="UFG45" s="55"/>
      <c r="UFH45" s="56"/>
      <c r="UFK45" s="53"/>
      <c r="UFL45" s="54"/>
      <c r="UFM45" s="55"/>
      <c r="UFN45" s="56"/>
      <c r="UFQ45" s="53"/>
      <c r="UFR45" s="54"/>
      <c r="UFS45" s="55"/>
      <c r="UFT45" s="56"/>
      <c r="UFW45" s="53"/>
      <c r="UFX45" s="54"/>
      <c r="UFY45" s="55"/>
      <c r="UFZ45" s="56"/>
      <c r="UGC45" s="53"/>
      <c r="UGD45" s="54"/>
      <c r="UGE45" s="55"/>
      <c r="UGF45" s="56"/>
      <c r="UGI45" s="53"/>
      <c r="UGJ45" s="54"/>
      <c r="UGK45" s="55"/>
      <c r="UGL45" s="56"/>
      <c r="UGO45" s="53"/>
      <c r="UGP45" s="54"/>
      <c r="UGQ45" s="55"/>
      <c r="UGR45" s="56"/>
      <c r="UGU45" s="53"/>
      <c r="UGV45" s="54"/>
      <c r="UGW45" s="55"/>
      <c r="UGX45" s="56"/>
      <c r="UHA45" s="53"/>
      <c r="UHB45" s="54"/>
      <c r="UHC45" s="55"/>
      <c r="UHD45" s="56"/>
      <c r="UHG45" s="53"/>
      <c r="UHH45" s="54"/>
      <c r="UHI45" s="55"/>
      <c r="UHJ45" s="56"/>
      <c r="UHM45" s="53"/>
      <c r="UHN45" s="54"/>
      <c r="UHO45" s="55"/>
      <c r="UHP45" s="56"/>
      <c r="UHS45" s="53"/>
      <c r="UHT45" s="54"/>
      <c r="UHU45" s="55"/>
      <c r="UHV45" s="56"/>
      <c r="UHY45" s="53"/>
      <c r="UHZ45" s="54"/>
      <c r="UIA45" s="55"/>
      <c r="UIB45" s="56"/>
      <c r="UIE45" s="53"/>
      <c r="UIF45" s="54"/>
      <c r="UIG45" s="55"/>
      <c r="UIH45" s="56"/>
      <c r="UIK45" s="53"/>
      <c r="UIL45" s="54"/>
      <c r="UIM45" s="55"/>
      <c r="UIN45" s="56"/>
      <c r="UIQ45" s="53"/>
      <c r="UIR45" s="54"/>
      <c r="UIS45" s="55"/>
      <c r="UIT45" s="56"/>
      <c r="UIW45" s="53"/>
      <c r="UIX45" s="54"/>
      <c r="UIY45" s="55"/>
      <c r="UIZ45" s="56"/>
      <c r="UJC45" s="53"/>
      <c r="UJD45" s="54"/>
      <c r="UJE45" s="55"/>
      <c r="UJF45" s="56"/>
      <c r="UJI45" s="53"/>
      <c r="UJJ45" s="54"/>
      <c r="UJK45" s="55"/>
      <c r="UJL45" s="56"/>
      <c r="UJO45" s="53"/>
      <c r="UJP45" s="54"/>
      <c r="UJQ45" s="55"/>
      <c r="UJR45" s="56"/>
      <c r="UJU45" s="53"/>
      <c r="UJV45" s="54"/>
      <c r="UJW45" s="55"/>
      <c r="UJX45" s="56"/>
      <c r="UKA45" s="53"/>
      <c r="UKB45" s="54"/>
      <c r="UKC45" s="55"/>
      <c r="UKD45" s="56"/>
      <c r="UKG45" s="53"/>
      <c r="UKH45" s="54"/>
      <c r="UKI45" s="55"/>
      <c r="UKJ45" s="56"/>
      <c r="UKM45" s="53"/>
      <c r="UKN45" s="54"/>
      <c r="UKO45" s="55"/>
      <c r="UKP45" s="56"/>
      <c r="UKS45" s="53"/>
      <c r="UKT45" s="54"/>
      <c r="UKU45" s="55"/>
      <c r="UKV45" s="56"/>
      <c r="UKY45" s="53"/>
      <c r="UKZ45" s="54"/>
      <c r="ULA45" s="55"/>
      <c r="ULB45" s="56"/>
      <c r="ULE45" s="53"/>
      <c r="ULF45" s="54"/>
      <c r="ULG45" s="55"/>
      <c r="ULH45" s="56"/>
      <c r="ULK45" s="53"/>
      <c r="ULL45" s="54"/>
      <c r="ULM45" s="55"/>
      <c r="ULN45" s="56"/>
      <c r="ULQ45" s="53"/>
      <c r="ULR45" s="54"/>
      <c r="ULS45" s="55"/>
      <c r="ULT45" s="56"/>
      <c r="ULW45" s="53"/>
      <c r="ULX45" s="54"/>
      <c r="ULY45" s="55"/>
      <c r="ULZ45" s="56"/>
      <c r="UMC45" s="53"/>
      <c r="UMD45" s="54"/>
      <c r="UME45" s="55"/>
      <c r="UMF45" s="56"/>
      <c r="UMI45" s="53"/>
      <c r="UMJ45" s="54"/>
      <c r="UMK45" s="55"/>
      <c r="UML45" s="56"/>
      <c r="UMO45" s="53"/>
      <c r="UMP45" s="54"/>
      <c r="UMQ45" s="55"/>
      <c r="UMR45" s="56"/>
      <c r="UMU45" s="53"/>
      <c r="UMV45" s="54"/>
      <c r="UMW45" s="55"/>
      <c r="UMX45" s="56"/>
      <c r="UNA45" s="53"/>
      <c r="UNB45" s="54"/>
      <c r="UNC45" s="55"/>
      <c r="UND45" s="56"/>
      <c r="UNG45" s="53"/>
      <c r="UNH45" s="54"/>
      <c r="UNI45" s="55"/>
      <c r="UNJ45" s="56"/>
      <c r="UNM45" s="53"/>
      <c r="UNN45" s="54"/>
      <c r="UNO45" s="55"/>
      <c r="UNP45" s="56"/>
      <c r="UNS45" s="53"/>
      <c r="UNT45" s="54"/>
      <c r="UNU45" s="55"/>
      <c r="UNV45" s="56"/>
      <c r="UNY45" s="53"/>
      <c r="UNZ45" s="54"/>
      <c r="UOA45" s="55"/>
      <c r="UOB45" s="56"/>
      <c r="UOE45" s="53"/>
      <c r="UOF45" s="54"/>
      <c r="UOG45" s="55"/>
      <c r="UOH45" s="56"/>
      <c r="UOK45" s="53"/>
      <c r="UOL45" s="54"/>
      <c r="UOM45" s="55"/>
      <c r="UON45" s="56"/>
      <c r="UOQ45" s="53"/>
      <c r="UOR45" s="54"/>
      <c r="UOS45" s="55"/>
      <c r="UOT45" s="56"/>
      <c r="UOW45" s="53"/>
      <c r="UOX45" s="54"/>
      <c r="UOY45" s="55"/>
      <c r="UOZ45" s="56"/>
      <c r="UPC45" s="53"/>
      <c r="UPD45" s="54"/>
      <c r="UPE45" s="55"/>
      <c r="UPF45" s="56"/>
      <c r="UPI45" s="53"/>
      <c r="UPJ45" s="54"/>
      <c r="UPK45" s="55"/>
      <c r="UPL45" s="56"/>
      <c r="UPO45" s="53"/>
      <c r="UPP45" s="54"/>
      <c r="UPQ45" s="55"/>
      <c r="UPR45" s="56"/>
      <c r="UPU45" s="53"/>
      <c r="UPV45" s="54"/>
      <c r="UPW45" s="55"/>
      <c r="UPX45" s="56"/>
      <c r="UQA45" s="53"/>
      <c r="UQB45" s="54"/>
      <c r="UQC45" s="55"/>
      <c r="UQD45" s="56"/>
      <c r="UQG45" s="53"/>
      <c r="UQH45" s="54"/>
      <c r="UQI45" s="55"/>
      <c r="UQJ45" s="56"/>
      <c r="UQM45" s="53"/>
      <c r="UQN45" s="54"/>
      <c r="UQO45" s="55"/>
      <c r="UQP45" s="56"/>
      <c r="UQS45" s="53"/>
      <c r="UQT45" s="54"/>
      <c r="UQU45" s="55"/>
      <c r="UQV45" s="56"/>
      <c r="UQY45" s="53"/>
      <c r="UQZ45" s="54"/>
      <c r="URA45" s="55"/>
      <c r="URB45" s="56"/>
      <c r="URE45" s="53"/>
      <c r="URF45" s="54"/>
      <c r="URG45" s="55"/>
      <c r="URH45" s="56"/>
      <c r="URK45" s="53"/>
      <c r="URL45" s="54"/>
      <c r="URM45" s="55"/>
      <c r="URN45" s="56"/>
      <c r="URQ45" s="53"/>
      <c r="URR45" s="54"/>
      <c r="URS45" s="55"/>
      <c r="URT45" s="56"/>
      <c r="URW45" s="53"/>
      <c r="URX45" s="54"/>
      <c r="URY45" s="55"/>
      <c r="URZ45" s="56"/>
      <c r="USC45" s="53"/>
      <c r="USD45" s="54"/>
      <c r="USE45" s="55"/>
      <c r="USF45" s="56"/>
      <c r="USI45" s="53"/>
      <c r="USJ45" s="54"/>
      <c r="USK45" s="55"/>
      <c r="USL45" s="56"/>
      <c r="USO45" s="53"/>
      <c r="USP45" s="54"/>
      <c r="USQ45" s="55"/>
      <c r="USR45" s="56"/>
      <c r="USU45" s="53"/>
      <c r="USV45" s="54"/>
      <c r="USW45" s="55"/>
      <c r="USX45" s="56"/>
      <c r="UTA45" s="53"/>
      <c r="UTB45" s="54"/>
      <c r="UTC45" s="55"/>
      <c r="UTD45" s="56"/>
      <c r="UTG45" s="53"/>
      <c r="UTH45" s="54"/>
      <c r="UTI45" s="55"/>
      <c r="UTJ45" s="56"/>
      <c r="UTM45" s="53"/>
      <c r="UTN45" s="54"/>
      <c r="UTO45" s="55"/>
      <c r="UTP45" s="56"/>
      <c r="UTS45" s="53"/>
      <c r="UTT45" s="54"/>
      <c r="UTU45" s="55"/>
      <c r="UTV45" s="56"/>
      <c r="UTY45" s="53"/>
      <c r="UTZ45" s="54"/>
      <c r="UUA45" s="55"/>
      <c r="UUB45" s="56"/>
      <c r="UUE45" s="53"/>
      <c r="UUF45" s="54"/>
      <c r="UUG45" s="55"/>
      <c r="UUH45" s="56"/>
      <c r="UUK45" s="53"/>
      <c r="UUL45" s="54"/>
      <c r="UUM45" s="55"/>
      <c r="UUN45" s="56"/>
      <c r="UUQ45" s="53"/>
      <c r="UUR45" s="54"/>
      <c r="UUS45" s="55"/>
      <c r="UUT45" s="56"/>
      <c r="UUW45" s="53"/>
      <c r="UUX45" s="54"/>
      <c r="UUY45" s="55"/>
      <c r="UUZ45" s="56"/>
      <c r="UVC45" s="53"/>
      <c r="UVD45" s="54"/>
      <c r="UVE45" s="55"/>
      <c r="UVF45" s="56"/>
      <c r="UVI45" s="53"/>
      <c r="UVJ45" s="54"/>
      <c r="UVK45" s="55"/>
      <c r="UVL45" s="56"/>
      <c r="UVO45" s="53"/>
      <c r="UVP45" s="54"/>
      <c r="UVQ45" s="55"/>
      <c r="UVR45" s="56"/>
      <c r="UVU45" s="53"/>
      <c r="UVV45" s="54"/>
      <c r="UVW45" s="55"/>
      <c r="UVX45" s="56"/>
      <c r="UWA45" s="53"/>
      <c r="UWB45" s="54"/>
      <c r="UWC45" s="55"/>
      <c r="UWD45" s="56"/>
      <c r="UWG45" s="53"/>
      <c r="UWH45" s="54"/>
      <c r="UWI45" s="55"/>
      <c r="UWJ45" s="56"/>
      <c r="UWM45" s="53"/>
      <c r="UWN45" s="54"/>
      <c r="UWO45" s="55"/>
      <c r="UWP45" s="56"/>
      <c r="UWS45" s="53"/>
      <c r="UWT45" s="54"/>
      <c r="UWU45" s="55"/>
      <c r="UWV45" s="56"/>
      <c r="UWY45" s="53"/>
      <c r="UWZ45" s="54"/>
      <c r="UXA45" s="55"/>
      <c r="UXB45" s="56"/>
      <c r="UXE45" s="53"/>
      <c r="UXF45" s="54"/>
      <c r="UXG45" s="55"/>
      <c r="UXH45" s="56"/>
      <c r="UXK45" s="53"/>
      <c r="UXL45" s="54"/>
      <c r="UXM45" s="55"/>
      <c r="UXN45" s="56"/>
      <c r="UXQ45" s="53"/>
      <c r="UXR45" s="54"/>
      <c r="UXS45" s="55"/>
      <c r="UXT45" s="56"/>
      <c r="UXW45" s="53"/>
      <c r="UXX45" s="54"/>
      <c r="UXY45" s="55"/>
      <c r="UXZ45" s="56"/>
      <c r="UYC45" s="53"/>
      <c r="UYD45" s="54"/>
      <c r="UYE45" s="55"/>
      <c r="UYF45" s="56"/>
      <c r="UYI45" s="53"/>
      <c r="UYJ45" s="54"/>
      <c r="UYK45" s="55"/>
      <c r="UYL45" s="56"/>
      <c r="UYO45" s="53"/>
      <c r="UYP45" s="54"/>
      <c r="UYQ45" s="55"/>
      <c r="UYR45" s="56"/>
      <c r="UYU45" s="53"/>
      <c r="UYV45" s="54"/>
      <c r="UYW45" s="55"/>
      <c r="UYX45" s="56"/>
      <c r="UZA45" s="53"/>
      <c r="UZB45" s="54"/>
      <c r="UZC45" s="55"/>
      <c r="UZD45" s="56"/>
      <c r="UZG45" s="53"/>
      <c r="UZH45" s="54"/>
      <c r="UZI45" s="55"/>
      <c r="UZJ45" s="56"/>
      <c r="UZM45" s="53"/>
      <c r="UZN45" s="54"/>
      <c r="UZO45" s="55"/>
      <c r="UZP45" s="56"/>
      <c r="UZS45" s="53"/>
      <c r="UZT45" s="54"/>
      <c r="UZU45" s="55"/>
      <c r="UZV45" s="56"/>
      <c r="UZY45" s="53"/>
      <c r="UZZ45" s="54"/>
      <c r="VAA45" s="55"/>
      <c r="VAB45" s="56"/>
      <c r="VAE45" s="53"/>
      <c r="VAF45" s="54"/>
      <c r="VAG45" s="55"/>
      <c r="VAH45" s="56"/>
      <c r="VAK45" s="53"/>
      <c r="VAL45" s="54"/>
      <c r="VAM45" s="55"/>
      <c r="VAN45" s="56"/>
      <c r="VAQ45" s="53"/>
      <c r="VAR45" s="54"/>
      <c r="VAS45" s="55"/>
      <c r="VAT45" s="56"/>
      <c r="VAW45" s="53"/>
      <c r="VAX45" s="54"/>
      <c r="VAY45" s="55"/>
      <c r="VAZ45" s="56"/>
      <c r="VBC45" s="53"/>
      <c r="VBD45" s="54"/>
      <c r="VBE45" s="55"/>
      <c r="VBF45" s="56"/>
      <c r="VBI45" s="53"/>
      <c r="VBJ45" s="54"/>
      <c r="VBK45" s="55"/>
      <c r="VBL45" s="56"/>
      <c r="VBO45" s="53"/>
      <c r="VBP45" s="54"/>
      <c r="VBQ45" s="55"/>
      <c r="VBR45" s="56"/>
      <c r="VBU45" s="53"/>
      <c r="VBV45" s="54"/>
      <c r="VBW45" s="55"/>
      <c r="VBX45" s="56"/>
      <c r="VCA45" s="53"/>
      <c r="VCB45" s="54"/>
      <c r="VCC45" s="55"/>
      <c r="VCD45" s="56"/>
      <c r="VCG45" s="53"/>
      <c r="VCH45" s="54"/>
      <c r="VCI45" s="55"/>
      <c r="VCJ45" s="56"/>
      <c r="VCM45" s="53"/>
      <c r="VCN45" s="54"/>
      <c r="VCO45" s="55"/>
      <c r="VCP45" s="56"/>
      <c r="VCS45" s="53"/>
      <c r="VCT45" s="54"/>
      <c r="VCU45" s="55"/>
      <c r="VCV45" s="56"/>
      <c r="VCY45" s="53"/>
      <c r="VCZ45" s="54"/>
      <c r="VDA45" s="55"/>
      <c r="VDB45" s="56"/>
      <c r="VDE45" s="53"/>
      <c r="VDF45" s="54"/>
      <c r="VDG45" s="55"/>
      <c r="VDH45" s="56"/>
      <c r="VDK45" s="53"/>
      <c r="VDL45" s="54"/>
      <c r="VDM45" s="55"/>
      <c r="VDN45" s="56"/>
      <c r="VDQ45" s="53"/>
      <c r="VDR45" s="54"/>
      <c r="VDS45" s="55"/>
      <c r="VDT45" s="56"/>
      <c r="VDW45" s="53"/>
      <c r="VDX45" s="54"/>
      <c r="VDY45" s="55"/>
      <c r="VDZ45" s="56"/>
      <c r="VEC45" s="53"/>
      <c r="VED45" s="54"/>
      <c r="VEE45" s="55"/>
      <c r="VEF45" s="56"/>
      <c r="VEI45" s="53"/>
      <c r="VEJ45" s="54"/>
      <c r="VEK45" s="55"/>
      <c r="VEL45" s="56"/>
      <c r="VEO45" s="53"/>
      <c r="VEP45" s="54"/>
      <c r="VEQ45" s="55"/>
      <c r="VER45" s="56"/>
      <c r="VEU45" s="53"/>
      <c r="VEV45" s="54"/>
      <c r="VEW45" s="55"/>
      <c r="VEX45" s="56"/>
      <c r="VFA45" s="53"/>
      <c r="VFB45" s="54"/>
      <c r="VFC45" s="55"/>
      <c r="VFD45" s="56"/>
      <c r="VFG45" s="53"/>
      <c r="VFH45" s="54"/>
      <c r="VFI45" s="55"/>
      <c r="VFJ45" s="56"/>
      <c r="VFM45" s="53"/>
      <c r="VFN45" s="54"/>
      <c r="VFO45" s="55"/>
      <c r="VFP45" s="56"/>
      <c r="VFS45" s="53"/>
      <c r="VFT45" s="54"/>
      <c r="VFU45" s="55"/>
      <c r="VFV45" s="56"/>
      <c r="VFY45" s="53"/>
      <c r="VFZ45" s="54"/>
      <c r="VGA45" s="55"/>
      <c r="VGB45" s="56"/>
      <c r="VGE45" s="53"/>
      <c r="VGF45" s="54"/>
      <c r="VGG45" s="55"/>
      <c r="VGH45" s="56"/>
      <c r="VGK45" s="53"/>
      <c r="VGL45" s="54"/>
      <c r="VGM45" s="55"/>
      <c r="VGN45" s="56"/>
      <c r="VGQ45" s="53"/>
      <c r="VGR45" s="54"/>
      <c r="VGS45" s="55"/>
      <c r="VGT45" s="56"/>
      <c r="VGW45" s="53"/>
      <c r="VGX45" s="54"/>
      <c r="VGY45" s="55"/>
      <c r="VGZ45" s="56"/>
      <c r="VHC45" s="53"/>
      <c r="VHD45" s="54"/>
      <c r="VHE45" s="55"/>
      <c r="VHF45" s="56"/>
      <c r="VHI45" s="53"/>
      <c r="VHJ45" s="54"/>
      <c r="VHK45" s="55"/>
      <c r="VHL45" s="56"/>
      <c r="VHO45" s="53"/>
      <c r="VHP45" s="54"/>
      <c r="VHQ45" s="55"/>
      <c r="VHR45" s="56"/>
      <c r="VHU45" s="53"/>
      <c r="VHV45" s="54"/>
      <c r="VHW45" s="55"/>
      <c r="VHX45" s="56"/>
      <c r="VIA45" s="53"/>
      <c r="VIB45" s="54"/>
      <c r="VIC45" s="55"/>
      <c r="VID45" s="56"/>
      <c r="VIG45" s="53"/>
      <c r="VIH45" s="54"/>
      <c r="VII45" s="55"/>
      <c r="VIJ45" s="56"/>
      <c r="VIM45" s="53"/>
      <c r="VIN45" s="54"/>
      <c r="VIO45" s="55"/>
      <c r="VIP45" s="56"/>
      <c r="VIS45" s="53"/>
      <c r="VIT45" s="54"/>
      <c r="VIU45" s="55"/>
      <c r="VIV45" s="56"/>
      <c r="VIY45" s="53"/>
      <c r="VIZ45" s="54"/>
      <c r="VJA45" s="55"/>
      <c r="VJB45" s="56"/>
      <c r="VJE45" s="53"/>
      <c r="VJF45" s="54"/>
      <c r="VJG45" s="55"/>
      <c r="VJH45" s="56"/>
      <c r="VJK45" s="53"/>
      <c r="VJL45" s="54"/>
      <c r="VJM45" s="55"/>
      <c r="VJN45" s="56"/>
      <c r="VJQ45" s="53"/>
      <c r="VJR45" s="54"/>
      <c r="VJS45" s="55"/>
      <c r="VJT45" s="56"/>
      <c r="VJW45" s="53"/>
      <c r="VJX45" s="54"/>
      <c r="VJY45" s="55"/>
      <c r="VJZ45" s="56"/>
      <c r="VKC45" s="53"/>
      <c r="VKD45" s="54"/>
      <c r="VKE45" s="55"/>
      <c r="VKF45" s="56"/>
      <c r="VKI45" s="53"/>
      <c r="VKJ45" s="54"/>
      <c r="VKK45" s="55"/>
      <c r="VKL45" s="56"/>
      <c r="VKO45" s="53"/>
      <c r="VKP45" s="54"/>
      <c r="VKQ45" s="55"/>
      <c r="VKR45" s="56"/>
      <c r="VKU45" s="53"/>
      <c r="VKV45" s="54"/>
      <c r="VKW45" s="55"/>
      <c r="VKX45" s="56"/>
      <c r="VLA45" s="53"/>
      <c r="VLB45" s="54"/>
      <c r="VLC45" s="55"/>
      <c r="VLD45" s="56"/>
      <c r="VLG45" s="53"/>
      <c r="VLH45" s="54"/>
      <c r="VLI45" s="55"/>
      <c r="VLJ45" s="56"/>
      <c r="VLM45" s="53"/>
      <c r="VLN45" s="54"/>
      <c r="VLO45" s="55"/>
      <c r="VLP45" s="56"/>
      <c r="VLS45" s="53"/>
      <c r="VLT45" s="54"/>
      <c r="VLU45" s="55"/>
      <c r="VLV45" s="56"/>
      <c r="VLY45" s="53"/>
      <c r="VLZ45" s="54"/>
      <c r="VMA45" s="55"/>
      <c r="VMB45" s="56"/>
      <c r="VME45" s="53"/>
      <c r="VMF45" s="54"/>
      <c r="VMG45" s="55"/>
      <c r="VMH45" s="56"/>
      <c r="VMK45" s="53"/>
      <c r="VML45" s="54"/>
      <c r="VMM45" s="55"/>
      <c r="VMN45" s="56"/>
      <c r="VMQ45" s="53"/>
      <c r="VMR45" s="54"/>
      <c r="VMS45" s="55"/>
      <c r="VMT45" s="56"/>
      <c r="VMW45" s="53"/>
      <c r="VMX45" s="54"/>
      <c r="VMY45" s="55"/>
      <c r="VMZ45" s="56"/>
      <c r="VNC45" s="53"/>
      <c r="VND45" s="54"/>
      <c r="VNE45" s="55"/>
      <c r="VNF45" s="56"/>
      <c r="VNI45" s="53"/>
      <c r="VNJ45" s="54"/>
      <c r="VNK45" s="55"/>
      <c r="VNL45" s="56"/>
      <c r="VNO45" s="53"/>
      <c r="VNP45" s="54"/>
      <c r="VNQ45" s="55"/>
      <c r="VNR45" s="56"/>
      <c r="VNU45" s="53"/>
      <c r="VNV45" s="54"/>
      <c r="VNW45" s="55"/>
      <c r="VNX45" s="56"/>
      <c r="VOA45" s="53"/>
      <c r="VOB45" s="54"/>
      <c r="VOC45" s="55"/>
      <c r="VOD45" s="56"/>
      <c r="VOG45" s="53"/>
      <c r="VOH45" s="54"/>
      <c r="VOI45" s="55"/>
      <c r="VOJ45" s="56"/>
      <c r="VOM45" s="53"/>
      <c r="VON45" s="54"/>
      <c r="VOO45" s="55"/>
      <c r="VOP45" s="56"/>
      <c r="VOS45" s="53"/>
      <c r="VOT45" s="54"/>
      <c r="VOU45" s="55"/>
      <c r="VOV45" s="56"/>
      <c r="VOY45" s="53"/>
      <c r="VOZ45" s="54"/>
      <c r="VPA45" s="55"/>
      <c r="VPB45" s="56"/>
      <c r="VPE45" s="53"/>
      <c r="VPF45" s="54"/>
      <c r="VPG45" s="55"/>
      <c r="VPH45" s="56"/>
      <c r="VPK45" s="53"/>
      <c r="VPL45" s="54"/>
      <c r="VPM45" s="55"/>
      <c r="VPN45" s="56"/>
      <c r="VPQ45" s="53"/>
      <c r="VPR45" s="54"/>
      <c r="VPS45" s="55"/>
      <c r="VPT45" s="56"/>
      <c r="VPW45" s="53"/>
      <c r="VPX45" s="54"/>
      <c r="VPY45" s="55"/>
      <c r="VPZ45" s="56"/>
      <c r="VQC45" s="53"/>
      <c r="VQD45" s="54"/>
      <c r="VQE45" s="55"/>
      <c r="VQF45" s="56"/>
      <c r="VQI45" s="53"/>
      <c r="VQJ45" s="54"/>
      <c r="VQK45" s="55"/>
      <c r="VQL45" s="56"/>
      <c r="VQO45" s="53"/>
      <c r="VQP45" s="54"/>
      <c r="VQQ45" s="55"/>
      <c r="VQR45" s="56"/>
      <c r="VQU45" s="53"/>
      <c r="VQV45" s="54"/>
      <c r="VQW45" s="55"/>
      <c r="VQX45" s="56"/>
      <c r="VRA45" s="53"/>
      <c r="VRB45" s="54"/>
      <c r="VRC45" s="55"/>
      <c r="VRD45" s="56"/>
      <c r="VRG45" s="53"/>
      <c r="VRH45" s="54"/>
      <c r="VRI45" s="55"/>
      <c r="VRJ45" s="56"/>
      <c r="VRM45" s="53"/>
      <c r="VRN45" s="54"/>
      <c r="VRO45" s="55"/>
      <c r="VRP45" s="56"/>
      <c r="VRS45" s="53"/>
      <c r="VRT45" s="54"/>
      <c r="VRU45" s="55"/>
      <c r="VRV45" s="56"/>
      <c r="VRY45" s="53"/>
      <c r="VRZ45" s="54"/>
      <c r="VSA45" s="55"/>
      <c r="VSB45" s="56"/>
      <c r="VSE45" s="53"/>
      <c r="VSF45" s="54"/>
      <c r="VSG45" s="55"/>
      <c r="VSH45" s="56"/>
      <c r="VSK45" s="53"/>
      <c r="VSL45" s="54"/>
      <c r="VSM45" s="55"/>
      <c r="VSN45" s="56"/>
      <c r="VSQ45" s="53"/>
      <c r="VSR45" s="54"/>
      <c r="VSS45" s="55"/>
      <c r="VST45" s="56"/>
      <c r="VSW45" s="53"/>
      <c r="VSX45" s="54"/>
      <c r="VSY45" s="55"/>
      <c r="VSZ45" s="56"/>
      <c r="VTC45" s="53"/>
      <c r="VTD45" s="54"/>
      <c r="VTE45" s="55"/>
      <c r="VTF45" s="56"/>
      <c r="VTI45" s="53"/>
      <c r="VTJ45" s="54"/>
      <c r="VTK45" s="55"/>
      <c r="VTL45" s="56"/>
      <c r="VTO45" s="53"/>
      <c r="VTP45" s="54"/>
      <c r="VTQ45" s="55"/>
      <c r="VTR45" s="56"/>
      <c r="VTU45" s="53"/>
      <c r="VTV45" s="54"/>
      <c r="VTW45" s="55"/>
      <c r="VTX45" s="56"/>
      <c r="VUA45" s="53"/>
      <c r="VUB45" s="54"/>
      <c r="VUC45" s="55"/>
      <c r="VUD45" s="56"/>
      <c r="VUG45" s="53"/>
      <c r="VUH45" s="54"/>
      <c r="VUI45" s="55"/>
      <c r="VUJ45" s="56"/>
      <c r="VUM45" s="53"/>
      <c r="VUN45" s="54"/>
      <c r="VUO45" s="55"/>
      <c r="VUP45" s="56"/>
      <c r="VUS45" s="53"/>
      <c r="VUT45" s="54"/>
      <c r="VUU45" s="55"/>
      <c r="VUV45" s="56"/>
      <c r="VUY45" s="53"/>
      <c r="VUZ45" s="54"/>
      <c r="VVA45" s="55"/>
      <c r="VVB45" s="56"/>
      <c r="VVE45" s="53"/>
      <c r="VVF45" s="54"/>
      <c r="VVG45" s="55"/>
      <c r="VVH45" s="56"/>
      <c r="VVK45" s="53"/>
      <c r="VVL45" s="54"/>
      <c r="VVM45" s="55"/>
      <c r="VVN45" s="56"/>
      <c r="VVQ45" s="53"/>
      <c r="VVR45" s="54"/>
      <c r="VVS45" s="55"/>
      <c r="VVT45" s="56"/>
      <c r="VVW45" s="53"/>
      <c r="VVX45" s="54"/>
      <c r="VVY45" s="55"/>
      <c r="VVZ45" s="56"/>
      <c r="VWC45" s="53"/>
      <c r="VWD45" s="54"/>
      <c r="VWE45" s="55"/>
      <c r="VWF45" s="56"/>
      <c r="VWI45" s="53"/>
      <c r="VWJ45" s="54"/>
      <c r="VWK45" s="55"/>
      <c r="VWL45" s="56"/>
      <c r="VWO45" s="53"/>
      <c r="VWP45" s="54"/>
      <c r="VWQ45" s="55"/>
      <c r="VWR45" s="56"/>
      <c r="VWU45" s="53"/>
      <c r="VWV45" s="54"/>
      <c r="VWW45" s="55"/>
      <c r="VWX45" s="56"/>
      <c r="VXA45" s="53"/>
      <c r="VXB45" s="54"/>
      <c r="VXC45" s="55"/>
      <c r="VXD45" s="56"/>
      <c r="VXG45" s="53"/>
      <c r="VXH45" s="54"/>
      <c r="VXI45" s="55"/>
      <c r="VXJ45" s="56"/>
      <c r="VXM45" s="53"/>
      <c r="VXN45" s="54"/>
      <c r="VXO45" s="55"/>
      <c r="VXP45" s="56"/>
      <c r="VXS45" s="53"/>
      <c r="VXT45" s="54"/>
      <c r="VXU45" s="55"/>
      <c r="VXV45" s="56"/>
      <c r="VXY45" s="53"/>
      <c r="VXZ45" s="54"/>
      <c r="VYA45" s="55"/>
      <c r="VYB45" s="56"/>
      <c r="VYE45" s="53"/>
      <c r="VYF45" s="54"/>
      <c r="VYG45" s="55"/>
      <c r="VYH45" s="56"/>
      <c r="VYK45" s="53"/>
      <c r="VYL45" s="54"/>
      <c r="VYM45" s="55"/>
      <c r="VYN45" s="56"/>
      <c r="VYQ45" s="53"/>
      <c r="VYR45" s="54"/>
      <c r="VYS45" s="55"/>
      <c r="VYT45" s="56"/>
      <c r="VYW45" s="53"/>
      <c r="VYX45" s="54"/>
      <c r="VYY45" s="55"/>
      <c r="VYZ45" s="56"/>
      <c r="VZC45" s="53"/>
      <c r="VZD45" s="54"/>
      <c r="VZE45" s="55"/>
      <c r="VZF45" s="56"/>
      <c r="VZI45" s="53"/>
      <c r="VZJ45" s="54"/>
      <c r="VZK45" s="55"/>
      <c r="VZL45" s="56"/>
      <c r="VZO45" s="53"/>
      <c r="VZP45" s="54"/>
      <c r="VZQ45" s="55"/>
      <c r="VZR45" s="56"/>
      <c r="VZU45" s="53"/>
      <c r="VZV45" s="54"/>
      <c r="VZW45" s="55"/>
      <c r="VZX45" s="56"/>
      <c r="WAA45" s="53"/>
      <c r="WAB45" s="54"/>
      <c r="WAC45" s="55"/>
      <c r="WAD45" s="56"/>
      <c r="WAG45" s="53"/>
      <c r="WAH45" s="54"/>
      <c r="WAI45" s="55"/>
      <c r="WAJ45" s="56"/>
      <c r="WAM45" s="53"/>
      <c r="WAN45" s="54"/>
      <c r="WAO45" s="55"/>
      <c r="WAP45" s="56"/>
      <c r="WAS45" s="53"/>
      <c r="WAT45" s="54"/>
      <c r="WAU45" s="55"/>
      <c r="WAV45" s="56"/>
      <c r="WAY45" s="53"/>
      <c r="WAZ45" s="54"/>
      <c r="WBA45" s="55"/>
      <c r="WBB45" s="56"/>
      <c r="WBE45" s="53"/>
      <c r="WBF45" s="54"/>
      <c r="WBG45" s="55"/>
      <c r="WBH45" s="56"/>
      <c r="WBK45" s="53"/>
      <c r="WBL45" s="54"/>
      <c r="WBM45" s="55"/>
      <c r="WBN45" s="56"/>
      <c r="WBQ45" s="53"/>
      <c r="WBR45" s="54"/>
      <c r="WBS45" s="55"/>
      <c r="WBT45" s="56"/>
      <c r="WBW45" s="53"/>
      <c r="WBX45" s="54"/>
      <c r="WBY45" s="55"/>
      <c r="WBZ45" s="56"/>
      <c r="WCC45" s="53"/>
      <c r="WCD45" s="54"/>
      <c r="WCE45" s="55"/>
      <c r="WCF45" s="56"/>
      <c r="WCI45" s="53"/>
      <c r="WCJ45" s="54"/>
      <c r="WCK45" s="55"/>
      <c r="WCL45" s="56"/>
      <c r="WCO45" s="53"/>
      <c r="WCP45" s="54"/>
      <c r="WCQ45" s="55"/>
      <c r="WCR45" s="56"/>
      <c r="WCU45" s="53"/>
      <c r="WCV45" s="54"/>
      <c r="WCW45" s="55"/>
      <c r="WCX45" s="56"/>
      <c r="WDA45" s="53"/>
      <c r="WDB45" s="54"/>
      <c r="WDC45" s="55"/>
      <c r="WDD45" s="56"/>
      <c r="WDG45" s="53"/>
      <c r="WDH45" s="54"/>
      <c r="WDI45" s="55"/>
      <c r="WDJ45" s="56"/>
      <c r="WDM45" s="53"/>
      <c r="WDN45" s="54"/>
      <c r="WDO45" s="55"/>
      <c r="WDP45" s="56"/>
      <c r="WDS45" s="53"/>
      <c r="WDT45" s="54"/>
      <c r="WDU45" s="55"/>
      <c r="WDV45" s="56"/>
      <c r="WDY45" s="53"/>
      <c r="WDZ45" s="54"/>
      <c r="WEA45" s="55"/>
      <c r="WEB45" s="56"/>
      <c r="WEE45" s="53"/>
      <c r="WEF45" s="54"/>
      <c r="WEG45" s="55"/>
      <c r="WEH45" s="56"/>
      <c r="WEK45" s="53"/>
      <c r="WEL45" s="54"/>
      <c r="WEM45" s="55"/>
      <c r="WEN45" s="56"/>
      <c r="WEQ45" s="53"/>
      <c r="WER45" s="54"/>
      <c r="WES45" s="55"/>
      <c r="WET45" s="56"/>
      <c r="WEW45" s="53"/>
      <c r="WEX45" s="54"/>
      <c r="WEY45" s="55"/>
      <c r="WEZ45" s="56"/>
      <c r="WFC45" s="53"/>
      <c r="WFD45" s="54"/>
      <c r="WFE45" s="55"/>
      <c r="WFF45" s="56"/>
      <c r="WFI45" s="53"/>
      <c r="WFJ45" s="54"/>
      <c r="WFK45" s="55"/>
      <c r="WFL45" s="56"/>
      <c r="WFO45" s="53"/>
      <c r="WFP45" s="54"/>
      <c r="WFQ45" s="55"/>
      <c r="WFR45" s="56"/>
      <c r="WFU45" s="53"/>
      <c r="WFV45" s="54"/>
      <c r="WFW45" s="55"/>
      <c r="WFX45" s="56"/>
      <c r="WGA45" s="53"/>
      <c r="WGB45" s="54"/>
      <c r="WGC45" s="55"/>
      <c r="WGD45" s="56"/>
      <c r="WGG45" s="53"/>
      <c r="WGH45" s="54"/>
      <c r="WGI45" s="55"/>
      <c r="WGJ45" s="56"/>
      <c r="WGM45" s="53"/>
      <c r="WGN45" s="54"/>
      <c r="WGO45" s="55"/>
      <c r="WGP45" s="56"/>
      <c r="WGS45" s="53"/>
      <c r="WGT45" s="54"/>
      <c r="WGU45" s="55"/>
      <c r="WGV45" s="56"/>
      <c r="WGY45" s="53"/>
      <c r="WGZ45" s="54"/>
      <c r="WHA45" s="55"/>
      <c r="WHB45" s="56"/>
      <c r="WHE45" s="53"/>
      <c r="WHF45" s="54"/>
      <c r="WHG45" s="55"/>
      <c r="WHH45" s="56"/>
      <c r="WHK45" s="53"/>
      <c r="WHL45" s="54"/>
      <c r="WHM45" s="55"/>
      <c r="WHN45" s="56"/>
      <c r="WHQ45" s="53"/>
      <c r="WHR45" s="54"/>
      <c r="WHS45" s="55"/>
      <c r="WHT45" s="56"/>
      <c r="WHW45" s="53"/>
      <c r="WHX45" s="54"/>
      <c r="WHY45" s="55"/>
      <c r="WHZ45" s="56"/>
      <c r="WIC45" s="53"/>
      <c r="WID45" s="54"/>
      <c r="WIE45" s="55"/>
      <c r="WIF45" s="56"/>
      <c r="WII45" s="53"/>
      <c r="WIJ45" s="54"/>
      <c r="WIK45" s="55"/>
      <c r="WIL45" s="56"/>
      <c r="WIO45" s="53"/>
      <c r="WIP45" s="54"/>
      <c r="WIQ45" s="55"/>
      <c r="WIR45" s="56"/>
      <c r="WIU45" s="53"/>
      <c r="WIV45" s="54"/>
      <c r="WIW45" s="55"/>
      <c r="WIX45" s="56"/>
      <c r="WJA45" s="53"/>
      <c r="WJB45" s="54"/>
      <c r="WJC45" s="55"/>
      <c r="WJD45" s="56"/>
      <c r="WJG45" s="53"/>
      <c r="WJH45" s="54"/>
      <c r="WJI45" s="55"/>
      <c r="WJJ45" s="56"/>
      <c r="WJM45" s="53"/>
      <c r="WJN45" s="54"/>
      <c r="WJO45" s="55"/>
      <c r="WJP45" s="56"/>
      <c r="WJS45" s="53"/>
      <c r="WJT45" s="54"/>
      <c r="WJU45" s="55"/>
      <c r="WJV45" s="56"/>
      <c r="WJY45" s="53"/>
      <c r="WJZ45" s="54"/>
      <c r="WKA45" s="55"/>
      <c r="WKB45" s="56"/>
      <c r="WKE45" s="53"/>
      <c r="WKF45" s="54"/>
      <c r="WKG45" s="55"/>
      <c r="WKH45" s="56"/>
      <c r="WKK45" s="53"/>
      <c r="WKL45" s="54"/>
      <c r="WKM45" s="55"/>
      <c r="WKN45" s="56"/>
      <c r="WKQ45" s="53"/>
      <c r="WKR45" s="54"/>
      <c r="WKS45" s="55"/>
      <c r="WKT45" s="56"/>
      <c r="WKW45" s="53"/>
      <c r="WKX45" s="54"/>
      <c r="WKY45" s="55"/>
      <c r="WKZ45" s="56"/>
      <c r="WLC45" s="53"/>
      <c r="WLD45" s="54"/>
      <c r="WLE45" s="55"/>
      <c r="WLF45" s="56"/>
      <c r="WLI45" s="53"/>
      <c r="WLJ45" s="54"/>
      <c r="WLK45" s="55"/>
      <c r="WLL45" s="56"/>
      <c r="WLO45" s="53"/>
      <c r="WLP45" s="54"/>
      <c r="WLQ45" s="55"/>
      <c r="WLR45" s="56"/>
      <c r="WLU45" s="53"/>
      <c r="WLV45" s="54"/>
      <c r="WLW45" s="55"/>
      <c r="WLX45" s="56"/>
      <c r="WMA45" s="53"/>
      <c r="WMB45" s="54"/>
      <c r="WMC45" s="55"/>
      <c r="WMD45" s="56"/>
      <c r="WMG45" s="53"/>
      <c r="WMH45" s="54"/>
      <c r="WMI45" s="55"/>
      <c r="WMJ45" s="56"/>
      <c r="WMM45" s="53"/>
      <c r="WMN45" s="54"/>
      <c r="WMO45" s="55"/>
      <c r="WMP45" s="56"/>
      <c r="WMS45" s="53"/>
      <c r="WMT45" s="54"/>
      <c r="WMU45" s="55"/>
      <c r="WMV45" s="56"/>
      <c r="WMY45" s="53"/>
      <c r="WMZ45" s="54"/>
      <c r="WNA45" s="55"/>
      <c r="WNB45" s="56"/>
      <c r="WNE45" s="53"/>
      <c r="WNF45" s="54"/>
      <c r="WNG45" s="55"/>
      <c r="WNH45" s="56"/>
      <c r="WNK45" s="53"/>
      <c r="WNL45" s="54"/>
      <c r="WNM45" s="55"/>
      <c r="WNN45" s="56"/>
      <c r="WNQ45" s="53"/>
      <c r="WNR45" s="54"/>
      <c r="WNS45" s="55"/>
      <c r="WNT45" s="56"/>
      <c r="WNW45" s="53"/>
      <c r="WNX45" s="54"/>
      <c r="WNY45" s="55"/>
      <c r="WNZ45" s="56"/>
      <c r="WOC45" s="53"/>
      <c r="WOD45" s="54"/>
      <c r="WOE45" s="55"/>
      <c r="WOF45" s="56"/>
      <c r="WOI45" s="53"/>
      <c r="WOJ45" s="54"/>
      <c r="WOK45" s="55"/>
      <c r="WOL45" s="56"/>
      <c r="WOO45" s="53"/>
      <c r="WOP45" s="54"/>
      <c r="WOQ45" s="55"/>
      <c r="WOR45" s="56"/>
      <c r="WOU45" s="53"/>
      <c r="WOV45" s="54"/>
      <c r="WOW45" s="55"/>
      <c r="WOX45" s="56"/>
      <c r="WPA45" s="53"/>
      <c r="WPB45" s="54"/>
      <c r="WPC45" s="55"/>
      <c r="WPD45" s="56"/>
      <c r="WPG45" s="53"/>
      <c r="WPH45" s="54"/>
      <c r="WPI45" s="55"/>
      <c r="WPJ45" s="56"/>
      <c r="WPM45" s="53"/>
      <c r="WPN45" s="54"/>
      <c r="WPO45" s="55"/>
      <c r="WPP45" s="56"/>
      <c r="WPS45" s="53"/>
      <c r="WPT45" s="54"/>
      <c r="WPU45" s="55"/>
      <c r="WPV45" s="56"/>
      <c r="WPY45" s="53"/>
      <c r="WPZ45" s="54"/>
      <c r="WQA45" s="55"/>
      <c r="WQB45" s="56"/>
      <c r="WQE45" s="53"/>
      <c r="WQF45" s="54"/>
      <c r="WQG45" s="55"/>
      <c r="WQH45" s="56"/>
      <c r="WQK45" s="53"/>
      <c r="WQL45" s="54"/>
      <c r="WQM45" s="55"/>
      <c r="WQN45" s="56"/>
      <c r="WQQ45" s="53"/>
      <c r="WQR45" s="54"/>
      <c r="WQS45" s="55"/>
      <c r="WQT45" s="56"/>
      <c r="WQW45" s="53"/>
      <c r="WQX45" s="54"/>
      <c r="WQY45" s="55"/>
      <c r="WQZ45" s="56"/>
      <c r="WRC45" s="53"/>
      <c r="WRD45" s="54"/>
      <c r="WRE45" s="55"/>
      <c r="WRF45" s="56"/>
      <c r="WRI45" s="53"/>
      <c r="WRJ45" s="54"/>
      <c r="WRK45" s="55"/>
      <c r="WRL45" s="56"/>
      <c r="WRO45" s="53"/>
      <c r="WRP45" s="54"/>
      <c r="WRQ45" s="55"/>
      <c r="WRR45" s="56"/>
      <c r="WRU45" s="53"/>
      <c r="WRV45" s="54"/>
      <c r="WRW45" s="55"/>
      <c r="WRX45" s="56"/>
      <c r="WSA45" s="53"/>
      <c r="WSB45" s="54"/>
      <c r="WSC45" s="55"/>
      <c r="WSD45" s="56"/>
      <c r="WSG45" s="53"/>
      <c r="WSH45" s="54"/>
      <c r="WSI45" s="55"/>
      <c r="WSJ45" s="56"/>
      <c r="WSM45" s="53"/>
      <c r="WSN45" s="54"/>
      <c r="WSO45" s="55"/>
      <c r="WSP45" s="56"/>
      <c r="WSS45" s="53"/>
      <c r="WST45" s="54"/>
      <c r="WSU45" s="55"/>
      <c r="WSV45" s="56"/>
      <c r="WSY45" s="53"/>
      <c r="WSZ45" s="54"/>
      <c r="WTA45" s="55"/>
      <c r="WTB45" s="56"/>
      <c r="WTE45" s="53"/>
      <c r="WTF45" s="54"/>
      <c r="WTG45" s="55"/>
      <c r="WTH45" s="56"/>
      <c r="WTK45" s="53"/>
      <c r="WTL45" s="54"/>
      <c r="WTM45" s="55"/>
      <c r="WTN45" s="56"/>
      <c r="WTQ45" s="53"/>
      <c r="WTR45" s="54"/>
      <c r="WTS45" s="55"/>
      <c r="WTT45" s="56"/>
      <c r="WTW45" s="53"/>
      <c r="WTX45" s="54"/>
      <c r="WTY45" s="55"/>
      <c r="WTZ45" s="56"/>
      <c r="WUC45" s="53"/>
      <c r="WUD45" s="54"/>
      <c r="WUE45" s="55"/>
      <c r="WUF45" s="56"/>
      <c r="WUI45" s="53"/>
      <c r="WUJ45" s="54"/>
      <c r="WUK45" s="55"/>
      <c r="WUL45" s="56"/>
      <c r="WUO45" s="53"/>
      <c r="WUP45" s="54"/>
      <c r="WUQ45" s="55"/>
      <c r="WUR45" s="56"/>
      <c r="WUU45" s="53"/>
      <c r="WUV45" s="54"/>
      <c r="WUW45" s="55"/>
      <c r="WUX45" s="56"/>
      <c r="WVA45" s="53"/>
      <c r="WVB45" s="54"/>
      <c r="WVC45" s="55"/>
      <c r="WVD45" s="56"/>
      <c r="WVG45" s="53"/>
      <c r="WVH45" s="54"/>
      <c r="WVI45" s="55"/>
      <c r="WVJ45" s="56"/>
      <c r="WVM45" s="53"/>
      <c r="WVN45" s="54"/>
      <c r="WVO45" s="55"/>
      <c r="WVP45" s="56"/>
      <c r="WVS45" s="53"/>
      <c r="WVT45" s="54"/>
      <c r="WVU45" s="55"/>
      <c r="WVV45" s="56"/>
      <c r="WVY45" s="53"/>
      <c r="WVZ45" s="54"/>
      <c r="WWA45" s="55"/>
      <c r="WWB45" s="56"/>
      <c r="WWE45" s="53"/>
      <c r="WWF45" s="54"/>
      <c r="WWG45" s="55"/>
      <c r="WWH45" s="56"/>
      <c r="WWK45" s="53"/>
      <c r="WWL45" s="54"/>
      <c r="WWM45" s="55"/>
      <c r="WWN45" s="56"/>
      <c r="WWQ45" s="53"/>
      <c r="WWR45" s="54"/>
      <c r="WWS45" s="55"/>
      <c r="WWT45" s="56"/>
      <c r="WWW45" s="53"/>
      <c r="WWX45" s="54"/>
      <c r="WWY45" s="55"/>
      <c r="WWZ45" s="56"/>
      <c r="WXC45" s="53"/>
      <c r="WXD45" s="54"/>
      <c r="WXE45" s="55"/>
      <c r="WXF45" s="56"/>
      <c r="WXI45" s="53"/>
      <c r="WXJ45" s="54"/>
      <c r="WXK45" s="55"/>
      <c r="WXL45" s="56"/>
      <c r="WXO45" s="53"/>
      <c r="WXP45" s="54"/>
      <c r="WXQ45" s="55"/>
      <c r="WXR45" s="56"/>
      <c r="WXU45" s="53"/>
      <c r="WXV45" s="54"/>
      <c r="WXW45" s="55"/>
      <c r="WXX45" s="56"/>
      <c r="WYA45" s="53"/>
      <c r="WYB45" s="54"/>
      <c r="WYC45" s="55"/>
      <c r="WYD45" s="56"/>
      <c r="WYG45" s="53"/>
      <c r="WYH45" s="54"/>
      <c r="WYI45" s="55"/>
      <c r="WYJ45" s="56"/>
      <c r="WYM45" s="53"/>
      <c r="WYN45" s="54"/>
      <c r="WYO45" s="55"/>
      <c r="WYP45" s="56"/>
      <c r="WYS45" s="53"/>
      <c r="WYT45" s="54"/>
      <c r="WYU45" s="55"/>
      <c r="WYV45" s="56"/>
      <c r="WYY45" s="53"/>
      <c r="WYZ45" s="54"/>
      <c r="WZA45" s="55"/>
      <c r="WZB45" s="56"/>
      <c r="WZE45" s="53"/>
      <c r="WZF45" s="54"/>
      <c r="WZG45" s="55"/>
      <c r="WZH45" s="56"/>
      <c r="WZK45" s="53"/>
      <c r="WZL45" s="54"/>
      <c r="WZM45" s="55"/>
      <c r="WZN45" s="56"/>
      <c r="WZQ45" s="53"/>
      <c r="WZR45" s="54"/>
      <c r="WZS45" s="55"/>
      <c r="WZT45" s="56"/>
      <c r="WZW45" s="53"/>
      <c r="WZX45" s="54"/>
      <c r="WZY45" s="55"/>
      <c r="WZZ45" s="56"/>
      <c r="XAC45" s="53"/>
      <c r="XAD45" s="54"/>
      <c r="XAE45" s="55"/>
      <c r="XAF45" s="56"/>
      <c r="XAI45" s="53"/>
      <c r="XAJ45" s="54"/>
      <c r="XAK45" s="55"/>
      <c r="XAL45" s="56"/>
      <c r="XAO45" s="53"/>
      <c r="XAP45" s="54"/>
      <c r="XAQ45" s="55"/>
      <c r="XAR45" s="56"/>
      <c r="XAU45" s="53"/>
      <c r="XAV45" s="54"/>
      <c r="XAW45" s="55"/>
      <c r="XAX45" s="56"/>
      <c r="XBA45" s="53"/>
      <c r="XBB45" s="54"/>
      <c r="XBC45" s="55"/>
      <c r="XBD45" s="56"/>
      <c r="XBG45" s="53"/>
      <c r="XBH45" s="54"/>
      <c r="XBI45" s="55"/>
      <c r="XBJ45" s="56"/>
      <c r="XBM45" s="53"/>
      <c r="XBN45" s="54"/>
      <c r="XBO45" s="55"/>
      <c r="XBP45" s="56"/>
      <c r="XBS45" s="53"/>
      <c r="XBT45" s="54"/>
      <c r="XBU45" s="55"/>
      <c r="XBV45" s="56"/>
      <c r="XBY45" s="53"/>
      <c r="XBZ45" s="54"/>
      <c r="XCA45" s="55"/>
      <c r="XCB45" s="56"/>
      <c r="XCE45" s="53"/>
      <c r="XCF45" s="54"/>
      <c r="XCG45" s="55"/>
      <c r="XCH45" s="56"/>
      <c r="XCK45" s="53"/>
      <c r="XCL45" s="54"/>
      <c r="XCM45" s="55"/>
      <c r="XCN45" s="56"/>
      <c r="XCQ45" s="53"/>
      <c r="XCR45" s="54"/>
      <c r="XCS45" s="55"/>
      <c r="XCT45" s="56"/>
      <c r="XCW45" s="53"/>
      <c r="XCX45" s="54"/>
      <c r="XCY45" s="55"/>
      <c r="XCZ45" s="56"/>
      <c r="XDC45" s="53"/>
      <c r="XDD45" s="54"/>
      <c r="XDE45" s="55"/>
      <c r="XDF45" s="56"/>
      <c r="XDI45" s="53"/>
      <c r="XDJ45" s="54"/>
      <c r="XDK45" s="55"/>
      <c r="XDL45" s="56"/>
      <c r="XDO45" s="53"/>
      <c r="XDP45" s="54"/>
      <c r="XDQ45" s="55"/>
      <c r="XDR45" s="56"/>
      <c r="XDU45" s="53"/>
      <c r="XDV45" s="54"/>
      <c r="XDW45" s="55"/>
      <c r="XDX45" s="56"/>
      <c r="XEA45" s="53"/>
      <c r="XEB45" s="54"/>
      <c r="XEC45" s="55"/>
      <c r="XED45" s="56"/>
      <c r="XEG45" s="53"/>
      <c r="XEH45" s="54"/>
      <c r="XEI45" s="55"/>
      <c r="XEJ45" s="56"/>
      <c r="XEM45" s="53"/>
      <c r="XEN45" s="54"/>
      <c r="XEO45" s="55"/>
      <c r="XEP45" s="56"/>
      <c r="XES45" s="53"/>
      <c r="XET45" s="54"/>
      <c r="XEU45" s="55"/>
      <c r="XEV45" s="56"/>
      <c r="XEY45" s="53"/>
      <c r="XEZ45" s="54"/>
      <c r="XFA45" s="55"/>
      <c r="XFB45" s="56"/>
    </row>
    <row r="46" spans="1:1022 1025:2048 2051:4094 4097:5120 5123:7166 7169:8192 8195:10238 10241:11264 11267:13310 13313:14336 14339:16382" ht="15.75" thickBot="1" x14ac:dyDescent="0.3"/>
    <row r="47" spans="1:1022 1025:2048 2051:4094 4097:5120 5123:7166 7169:8192 8195:10238 10241:11264 11267:13310 13313:14336 14339:16382" ht="15.75" thickBot="1" x14ac:dyDescent="0.3">
      <c r="A47" s="181" t="s">
        <v>472</v>
      </c>
      <c r="B47" s="182"/>
      <c r="C47" s="182"/>
      <c r="D47" s="182"/>
      <c r="E47" s="182"/>
      <c r="F47" s="33"/>
      <c r="G47" s="113">
        <f>G38+G33+G28+G24+G20+G14+G9</f>
        <v>0</v>
      </c>
    </row>
  </sheetData>
  <sheetProtection algorithmName="SHA-512" hashValue="BKA+jIKuqP2IYbI9HQvvBebPES5BCumjFNE9FzKmRbCSxKoRaCh7gcjS0vnsa8BhBY/XcKCZiRPCBlGaw4Nmag==" saltValue="KuvfgBsOQYUE4F7gg2/Qaw==" spinCount="100000" sheet="1" objects="1" scenarios="1" selectLockedCells="1"/>
  <mergeCells count="6">
    <mergeCell ref="A47:E47"/>
    <mergeCell ref="A1:G1"/>
    <mergeCell ref="A2:G2"/>
    <mergeCell ref="A3:G3"/>
    <mergeCell ref="A4:G4"/>
    <mergeCell ref="A7:G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H270"/>
  <sheetViews>
    <sheetView zoomScale="130" zoomScaleNormal="130" workbookViewId="0">
      <selection activeCell="F12" sqref="F12"/>
    </sheetView>
  </sheetViews>
  <sheetFormatPr defaultRowHeight="15" x14ac:dyDescent="0.25"/>
  <cols>
    <col min="1" max="1" width="5.7109375" style="147" customWidth="1"/>
    <col min="2" max="2" width="6.28515625" style="147" bestFit="1" customWidth="1"/>
    <col min="3" max="3" width="30.7109375" style="147" customWidth="1"/>
    <col min="4" max="4" width="9.140625" style="147"/>
    <col min="5" max="7" width="11.7109375" style="147" customWidth="1"/>
    <col min="8" max="16384" width="9.140625" style="151"/>
  </cols>
  <sheetData>
    <row r="1" spans="1:7" ht="31.5" customHeight="1" x14ac:dyDescent="0.25">
      <c r="A1" s="175" t="s">
        <v>525</v>
      </c>
      <c r="B1" s="176"/>
      <c r="C1" s="176"/>
      <c r="D1" s="176"/>
      <c r="E1" s="176"/>
      <c r="F1" s="176"/>
      <c r="G1" s="177"/>
    </row>
    <row r="2" spans="1:7" ht="34.9" customHeight="1" x14ac:dyDescent="0.25">
      <c r="A2" s="178" t="s">
        <v>3</v>
      </c>
      <c r="B2" s="179"/>
      <c r="C2" s="179"/>
      <c r="D2" s="179"/>
      <c r="E2" s="179"/>
      <c r="F2" s="179"/>
      <c r="G2" s="180"/>
    </row>
    <row r="3" spans="1:7" ht="109.9" customHeight="1" x14ac:dyDescent="0.25">
      <c r="A3" s="183" t="s">
        <v>41</v>
      </c>
      <c r="B3" s="184"/>
      <c r="C3" s="184"/>
      <c r="D3" s="184"/>
      <c r="E3" s="184"/>
      <c r="F3" s="184"/>
      <c r="G3" s="185"/>
    </row>
    <row r="4" spans="1:7" ht="16.5" thickBot="1" x14ac:dyDescent="0.3">
      <c r="A4" s="186" t="s">
        <v>14</v>
      </c>
      <c r="B4" s="186"/>
      <c r="C4" s="186"/>
      <c r="D4" s="186"/>
      <c r="E4" s="186"/>
      <c r="F4" s="186"/>
      <c r="G4" s="186"/>
    </row>
    <row r="5" spans="1:7" ht="15.75" thickBot="1" x14ac:dyDescent="0.3">
      <c r="A5" s="29" t="s">
        <v>15</v>
      </c>
      <c r="B5" s="30" t="s">
        <v>16</v>
      </c>
      <c r="C5" s="31" t="s">
        <v>17</v>
      </c>
      <c r="D5" s="32" t="s">
        <v>18</v>
      </c>
      <c r="E5" s="32" t="s">
        <v>19</v>
      </c>
      <c r="F5" s="33" t="s">
        <v>20</v>
      </c>
      <c r="G5" s="34" t="s">
        <v>21</v>
      </c>
    </row>
    <row r="6" spans="1:7" x14ac:dyDescent="0.25">
      <c r="A6" s="35"/>
      <c r="B6" s="36"/>
      <c r="C6" s="37"/>
      <c r="D6" s="38"/>
      <c r="E6" s="39"/>
    </row>
    <row r="7" spans="1:7" s="152" customFormat="1" ht="16.149999999999999" customHeight="1" x14ac:dyDescent="0.25">
      <c r="A7" s="66" t="s">
        <v>42</v>
      </c>
      <c r="B7" s="67"/>
      <c r="C7" s="68" t="s">
        <v>43</v>
      </c>
      <c r="D7" s="69"/>
      <c r="E7" s="70"/>
      <c r="F7" s="70"/>
      <c r="G7" s="71">
        <f>SUM(G9:G112)</f>
        <v>0</v>
      </c>
    </row>
    <row r="8" spans="1:7" s="152" customFormat="1" ht="66.75" customHeight="1" x14ac:dyDescent="0.25">
      <c r="A8" s="189" t="s">
        <v>351</v>
      </c>
      <c r="B8" s="190"/>
      <c r="C8" s="190"/>
      <c r="D8" s="190"/>
      <c r="E8" s="190"/>
      <c r="F8" s="190"/>
      <c r="G8" s="191"/>
    </row>
    <row r="9" spans="1:7" s="152" customFormat="1" ht="16.149999999999999" customHeight="1" x14ac:dyDescent="0.25">
      <c r="A9" s="153" t="s">
        <v>42</v>
      </c>
      <c r="B9" s="72" t="s">
        <v>24</v>
      </c>
      <c r="C9" s="154" t="s">
        <v>44</v>
      </c>
      <c r="D9" s="73" t="s">
        <v>45</v>
      </c>
      <c r="E9" s="74">
        <v>1</v>
      </c>
      <c r="F9" s="75"/>
      <c r="G9" s="76">
        <f t="shared" ref="G9:G32" si="0">ROUND(E9*F9,2)</f>
        <v>0</v>
      </c>
    </row>
    <row r="10" spans="1:7" s="152" customFormat="1" ht="16.149999999999999" customHeight="1" x14ac:dyDescent="0.25">
      <c r="A10" s="153" t="s">
        <v>42</v>
      </c>
      <c r="B10" s="77" t="s">
        <v>30</v>
      </c>
      <c r="C10" s="154" t="s">
        <v>46</v>
      </c>
      <c r="D10" s="78" t="s">
        <v>45</v>
      </c>
      <c r="E10" s="74">
        <v>1</v>
      </c>
      <c r="F10" s="75"/>
      <c r="G10" s="76">
        <f t="shared" si="0"/>
        <v>0</v>
      </c>
    </row>
    <row r="11" spans="1:7" s="152" customFormat="1" ht="16.149999999999999" customHeight="1" x14ac:dyDescent="0.25">
      <c r="A11" s="153" t="s">
        <v>42</v>
      </c>
      <c r="B11" s="77" t="s">
        <v>47</v>
      </c>
      <c r="C11" s="154" t="s">
        <v>48</v>
      </c>
      <c r="D11" s="78" t="s">
        <v>45</v>
      </c>
      <c r="E11" s="74">
        <v>1</v>
      </c>
      <c r="F11" s="75"/>
      <c r="G11" s="76">
        <f t="shared" si="0"/>
        <v>0</v>
      </c>
    </row>
    <row r="12" spans="1:7" s="152" customFormat="1" ht="16.149999999999999" customHeight="1" x14ac:dyDescent="0.25">
      <c r="A12" s="153" t="s">
        <v>42</v>
      </c>
      <c r="B12" s="77" t="s">
        <v>49</v>
      </c>
      <c r="C12" s="154" t="s">
        <v>50</v>
      </c>
      <c r="D12" s="78" t="s">
        <v>45</v>
      </c>
      <c r="E12" s="74">
        <v>1</v>
      </c>
      <c r="F12" s="75"/>
      <c r="G12" s="76">
        <f t="shared" si="0"/>
        <v>0</v>
      </c>
    </row>
    <row r="13" spans="1:7" s="152" customFormat="1" ht="16.149999999999999" customHeight="1" x14ac:dyDescent="0.25">
      <c r="A13" s="153" t="s">
        <v>42</v>
      </c>
      <c r="B13" s="77" t="s">
        <v>51</v>
      </c>
      <c r="C13" s="154" t="s">
        <v>52</v>
      </c>
      <c r="D13" s="78" t="s">
        <v>45</v>
      </c>
      <c r="E13" s="74">
        <v>1</v>
      </c>
      <c r="F13" s="75"/>
      <c r="G13" s="76">
        <f t="shared" si="0"/>
        <v>0</v>
      </c>
    </row>
    <row r="14" spans="1:7" s="152" customFormat="1" ht="16.149999999999999" customHeight="1" x14ac:dyDescent="0.25">
      <c r="A14" s="153" t="s">
        <v>42</v>
      </c>
      <c r="B14" s="77" t="s">
        <v>53</v>
      </c>
      <c r="C14" s="154" t="s">
        <v>54</v>
      </c>
      <c r="D14" s="78" t="s">
        <v>45</v>
      </c>
      <c r="E14" s="74">
        <v>1</v>
      </c>
      <c r="F14" s="75"/>
      <c r="G14" s="76">
        <f t="shared" si="0"/>
        <v>0</v>
      </c>
    </row>
    <row r="15" spans="1:7" s="152" customFormat="1" ht="16.149999999999999" customHeight="1" x14ac:dyDescent="0.25">
      <c r="A15" s="153" t="s">
        <v>42</v>
      </c>
      <c r="B15" s="77" t="s">
        <v>55</v>
      </c>
      <c r="C15" s="154" t="s">
        <v>56</v>
      </c>
      <c r="D15" s="78" t="s">
        <v>45</v>
      </c>
      <c r="E15" s="74">
        <v>1</v>
      </c>
      <c r="F15" s="75"/>
      <c r="G15" s="76">
        <f t="shared" si="0"/>
        <v>0</v>
      </c>
    </row>
    <row r="16" spans="1:7" s="152" customFormat="1" ht="16.149999999999999" customHeight="1" x14ac:dyDescent="0.25">
      <c r="A16" s="153" t="s">
        <v>42</v>
      </c>
      <c r="B16" s="77" t="s">
        <v>57</v>
      </c>
      <c r="C16" s="154" t="s">
        <v>58</v>
      </c>
      <c r="D16" s="78" t="s">
        <v>45</v>
      </c>
      <c r="E16" s="74">
        <v>1</v>
      </c>
      <c r="F16" s="75"/>
      <c r="G16" s="76">
        <f t="shared" si="0"/>
        <v>0</v>
      </c>
    </row>
    <row r="17" spans="1:7" s="152" customFormat="1" x14ac:dyDescent="0.25">
      <c r="A17" s="153" t="s">
        <v>42</v>
      </c>
      <c r="B17" s="77" t="s">
        <v>59</v>
      </c>
      <c r="C17" s="154" t="s">
        <v>60</v>
      </c>
      <c r="D17" s="78" t="s">
        <v>45</v>
      </c>
      <c r="E17" s="74">
        <v>1</v>
      </c>
      <c r="F17" s="75"/>
      <c r="G17" s="76">
        <f t="shared" si="0"/>
        <v>0</v>
      </c>
    </row>
    <row r="18" spans="1:7" x14ac:dyDescent="0.25">
      <c r="A18" s="153" t="s">
        <v>42</v>
      </c>
      <c r="B18" s="77" t="s">
        <v>61</v>
      </c>
      <c r="C18" s="154" t="s">
        <v>62</v>
      </c>
      <c r="D18" s="78" t="s">
        <v>45</v>
      </c>
      <c r="E18" s="74">
        <v>1</v>
      </c>
      <c r="F18" s="75"/>
      <c r="G18" s="76">
        <f t="shared" si="0"/>
        <v>0</v>
      </c>
    </row>
    <row r="19" spans="1:7" ht="15.75" customHeight="1" x14ac:dyDescent="0.25">
      <c r="A19" s="153" t="s">
        <v>42</v>
      </c>
      <c r="B19" s="77" t="s">
        <v>63</v>
      </c>
      <c r="C19" s="154" t="s">
        <v>64</v>
      </c>
      <c r="D19" s="78" t="s">
        <v>45</v>
      </c>
      <c r="E19" s="74">
        <v>1</v>
      </c>
      <c r="F19" s="75"/>
      <c r="G19" s="76">
        <f t="shared" si="0"/>
        <v>0</v>
      </c>
    </row>
    <row r="20" spans="1:7" ht="16.149999999999999" customHeight="1" x14ac:dyDescent="0.25">
      <c r="A20" s="153" t="s">
        <v>42</v>
      </c>
      <c r="B20" s="77" t="s">
        <v>65</v>
      </c>
      <c r="C20" s="154" t="s">
        <v>66</v>
      </c>
      <c r="D20" s="78" t="s">
        <v>45</v>
      </c>
      <c r="E20" s="74">
        <v>1</v>
      </c>
      <c r="F20" s="75"/>
      <c r="G20" s="76">
        <f t="shared" si="0"/>
        <v>0</v>
      </c>
    </row>
    <row r="21" spans="1:7" ht="16.149999999999999" customHeight="1" x14ac:dyDescent="0.25">
      <c r="A21" s="153" t="s">
        <v>42</v>
      </c>
      <c r="B21" s="77" t="s">
        <v>67</v>
      </c>
      <c r="C21" s="154" t="s">
        <v>68</v>
      </c>
      <c r="D21" s="78" t="s">
        <v>45</v>
      </c>
      <c r="E21" s="74">
        <v>1</v>
      </c>
      <c r="F21" s="75"/>
      <c r="G21" s="76">
        <f t="shared" si="0"/>
        <v>0</v>
      </c>
    </row>
    <row r="22" spans="1:7" ht="16.149999999999999" customHeight="1" x14ac:dyDescent="0.25">
      <c r="A22" s="153" t="s">
        <v>42</v>
      </c>
      <c r="B22" s="77" t="s">
        <v>69</v>
      </c>
      <c r="C22" s="154" t="s">
        <v>70</v>
      </c>
      <c r="D22" s="78" t="s">
        <v>45</v>
      </c>
      <c r="E22" s="74">
        <v>1</v>
      </c>
      <c r="F22" s="75"/>
      <c r="G22" s="76">
        <f t="shared" si="0"/>
        <v>0</v>
      </c>
    </row>
    <row r="23" spans="1:7" s="149" customFormat="1" x14ac:dyDescent="0.25">
      <c r="A23" s="153" t="s">
        <v>42</v>
      </c>
      <c r="B23" s="77" t="s">
        <v>71</v>
      </c>
      <c r="C23" s="154" t="s">
        <v>72</v>
      </c>
      <c r="D23" s="78" t="s">
        <v>45</v>
      </c>
      <c r="E23" s="74">
        <v>1</v>
      </c>
      <c r="F23" s="75"/>
      <c r="G23" s="76">
        <f t="shared" si="0"/>
        <v>0</v>
      </c>
    </row>
    <row r="24" spans="1:7" s="149" customFormat="1" ht="14.45" customHeight="1" x14ac:dyDescent="0.25">
      <c r="A24" s="153" t="s">
        <v>42</v>
      </c>
      <c r="B24" s="77" t="s">
        <v>73</v>
      </c>
      <c r="C24" s="154" t="s">
        <v>74</v>
      </c>
      <c r="D24" s="78" t="s">
        <v>45</v>
      </c>
      <c r="E24" s="74">
        <v>1</v>
      </c>
      <c r="F24" s="75"/>
      <c r="G24" s="76">
        <f t="shared" si="0"/>
        <v>0</v>
      </c>
    </row>
    <row r="25" spans="1:7" s="149" customFormat="1" x14ac:dyDescent="0.25">
      <c r="A25" s="153" t="s">
        <v>42</v>
      </c>
      <c r="B25" s="77" t="s">
        <v>75</v>
      </c>
      <c r="C25" s="154" t="s">
        <v>76</v>
      </c>
      <c r="D25" s="78" t="s">
        <v>45</v>
      </c>
      <c r="E25" s="74">
        <v>1</v>
      </c>
      <c r="F25" s="75"/>
      <c r="G25" s="76">
        <f t="shared" si="0"/>
        <v>0</v>
      </c>
    </row>
    <row r="26" spans="1:7" s="149" customFormat="1" x14ac:dyDescent="0.25">
      <c r="A26" s="153" t="s">
        <v>42</v>
      </c>
      <c r="B26" s="77" t="s">
        <v>77</v>
      </c>
      <c r="C26" s="154" t="s">
        <v>78</v>
      </c>
      <c r="D26" s="78" t="s">
        <v>45</v>
      </c>
      <c r="E26" s="74">
        <v>1</v>
      </c>
      <c r="F26" s="75"/>
      <c r="G26" s="76">
        <f t="shared" si="0"/>
        <v>0</v>
      </c>
    </row>
    <row r="27" spans="1:7" s="149" customFormat="1" x14ac:dyDescent="0.25">
      <c r="A27" s="153" t="s">
        <v>42</v>
      </c>
      <c r="B27" s="77" t="s">
        <v>79</v>
      </c>
      <c r="C27" s="154" t="s">
        <v>80</v>
      </c>
      <c r="D27" s="78" t="s">
        <v>45</v>
      </c>
      <c r="E27" s="74">
        <v>1</v>
      </c>
      <c r="F27" s="75"/>
      <c r="G27" s="76">
        <f t="shared" si="0"/>
        <v>0</v>
      </c>
    </row>
    <row r="28" spans="1:7" s="149" customFormat="1" x14ac:dyDescent="0.25">
      <c r="A28" s="153" t="s">
        <v>42</v>
      </c>
      <c r="B28" s="77" t="s">
        <v>81</v>
      </c>
      <c r="C28" s="154" t="s">
        <v>82</v>
      </c>
      <c r="D28" s="78" t="s">
        <v>45</v>
      </c>
      <c r="E28" s="74">
        <v>1</v>
      </c>
      <c r="F28" s="75"/>
      <c r="G28" s="76">
        <f t="shared" si="0"/>
        <v>0</v>
      </c>
    </row>
    <row r="29" spans="1:7" s="149" customFormat="1" x14ac:dyDescent="0.25">
      <c r="A29" s="153" t="s">
        <v>42</v>
      </c>
      <c r="B29" s="77" t="s">
        <v>83</v>
      </c>
      <c r="C29" s="154" t="s">
        <v>84</v>
      </c>
      <c r="D29" s="78" t="s">
        <v>45</v>
      </c>
      <c r="E29" s="74">
        <v>1</v>
      </c>
      <c r="F29" s="75"/>
      <c r="G29" s="76">
        <f t="shared" si="0"/>
        <v>0</v>
      </c>
    </row>
    <row r="30" spans="1:7" s="149" customFormat="1" x14ac:dyDescent="0.25">
      <c r="A30" s="153" t="s">
        <v>42</v>
      </c>
      <c r="B30" s="77" t="s">
        <v>85</v>
      </c>
      <c r="C30" s="154" t="s">
        <v>86</v>
      </c>
      <c r="D30" s="78" t="s">
        <v>45</v>
      </c>
      <c r="E30" s="74">
        <v>1</v>
      </c>
      <c r="F30" s="75"/>
      <c r="G30" s="76">
        <f t="shared" si="0"/>
        <v>0</v>
      </c>
    </row>
    <row r="31" spans="1:7" s="149" customFormat="1" x14ac:dyDescent="0.25">
      <c r="A31" s="153" t="s">
        <v>42</v>
      </c>
      <c r="B31" s="77" t="s">
        <v>87</v>
      </c>
      <c r="C31" s="154" t="s">
        <v>88</v>
      </c>
      <c r="D31" s="78" t="s">
        <v>45</v>
      </c>
      <c r="E31" s="74">
        <v>1</v>
      </c>
      <c r="F31" s="75"/>
      <c r="G31" s="76">
        <f t="shared" si="0"/>
        <v>0</v>
      </c>
    </row>
    <row r="32" spans="1:7" s="149" customFormat="1" x14ac:dyDescent="0.25">
      <c r="A32" s="153" t="s">
        <v>42</v>
      </c>
      <c r="B32" s="77" t="s">
        <v>89</v>
      </c>
      <c r="C32" s="155" t="s">
        <v>90</v>
      </c>
      <c r="D32" s="78" t="s">
        <v>45</v>
      </c>
      <c r="E32" s="74">
        <v>1</v>
      </c>
      <c r="F32" s="75"/>
      <c r="G32" s="76">
        <f t="shared" si="0"/>
        <v>0</v>
      </c>
    </row>
    <row r="33" spans="1:8" s="149" customFormat="1" x14ac:dyDescent="0.25">
      <c r="A33" s="153" t="s">
        <v>42</v>
      </c>
      <c r="B33" s="77" t="s">
        <v>183</v>
      </c>
      <c r="C33" s="155" t="s">
        <v>174</v>
      </c>
      <c r="D33" s="78" t="s">
        <v>45</v>
      </c>
      <c r="E33" s="74">
        <v>1</v>
      </c>
      <c r="F33" s="75"/>
      <c r="G33" s="76">
        <f t="shared" ref="G33" si="1">ROUND(E33*F33,2)</f>
        <v>0</v>
      </c>
    </row>
    <row r="34" spans="1:8" s="149" customFormat="1" x14ac:dyDescent="0.25">
      <c r="A34" s="153" t="s">
        <v>42</v>
      </c>
      <c r="B34" s="77" t="s">
        <v>319</v>
      </c>
      <c r="C34" s="154" t="s">
        <v>328</v>
      </c>
      <c r="D34" s="78" t="s">
        <v>45</v>
      </c>
      <c r="E34" s="74">
        <v>1</v>
      </c>
      <c r="F34" s="76">
        <f>ROUND((E35*F35+E36*F36+E37*F37+E38*F38+E39*F39+E40*F40+E41*F41+E42*F42+E43*F43+E44*F44+E45*F45+E46*F46+E47*F47+E48*F48+E49*F49+E50*F50+E51*F51+E52*F52+E53*F53+E54*F54+E55*F55+E56*F56+E57*F57+E58*F58+E59*F59),2)</f>
        <v>0</v>
      </c>
      <c r="G34" s="76">
        <f>ROUND(E34*F34,2)</f>
        <v>0</v>
      </c>
    </row>
    <row r="35" spans="1:8" s="149" customFormat="1" ht="24.75" customHeight="1" x14ac:dyDescent="0.25">
      <c r="A35" s="156" t="s">
        <v>42</v>
      </c>
      <c r="B35" s="95" t="s">
        <v>352</v>
      </c>
      <c r="C35" s="146" t="s">
        <v>330</v>
      </c>
      <c r="D35" s="97" t="s">
        <v>95</v>
      </c>
      <c r="E35" s="98">
        <v>1</v>
      </c>
      <c r="F35" s="91"/>
      <c r="G35" s="157"/>
      <c r="H35" s="158"/>
    </row>
    <row r="36" spans="1:8" ht="16.149999999999999" customHeight="1" x14ac:dyDescent="0.25">
      <c r="A36" s="156" t="s">
        <v>42</v>
      </c>
      <c r="B36" s="95" t="s">
        <v>353</v>
      </c>
      <c r="C36" s="139" t="s">
        <v>331</v>
      </c>
      <c r="D36" s="97" t="s">
        <v>95</v>
      </c>
      <c r="E36" s="98">
        <v>1</v>
      </c>
      <c r="F36" s="91"/>
      <c r="G36" s="157"/>
    </row>
    <row r="37" spans="1:8" s="149" customFormat="1" x14ac:dyDescent="0.25">
      <c r="A37" s="156" t="s">
        <v>42</v>
      </c>
      <c r="B37" s="95" t="s">
        <v>354</v>
      </c>
      <c r="C37" s="139" t="s">
        <v>332</v>
      </c>
      <c r="D37" s="97" t="s">
        <v>95</v>
      </c>
      <c r="E37" s="98">
        <v>1</v>
      </c>
      <c r="F37" s="91"/>
      <c r="G37" s="157"/>
    </row>
    <row r="38" spans="1:8" s="149" customFormat="1" ht="38.25" x14ac:dyDescent="0.25">
      <c r="A38" s="156" t="s">
        <v>42</v>
      </c>
      <c r="B38" s="95" t="s">
        <v>355</v>
      </c>
      <c r="C38" s="146" t="s">
        <v>333</v>
      </c>
      <c r="D38" s="97" t="s">
        <v>95</v>
      </c>
      <c r="E38" s="98">
        <v>2</v>
      </c>
      <c r="F38" s="91"/>
      <c r="G38" s="157"/>
    </row>
    <row r="39" spans="1:8" s="149" customFormat="1" ht="38.25" x14ac:dyDescent="0.25">
      <c r="A39" s="156" t="s">
        <v>42</v>
      </c>
      <c r="B39" s="95" t="s">
        <v>356</v>
      </c>
      <c r="C39" s="146" t="s">
        <v>334</v>
      </c>
      <c r="D39" s="97" t="s">
        <v>95</v>
      </c>
      <c r="E39" s="98">
        <v>2</v>
      </c>
      <c r="F39" s="91"/>
      <c r="G39" s="157"/>
    </row>
    <row r="40" spans="1:8" s="149" customFormat="1" ht="25.5" x14ac:dyDescent="0.25">
      <c r="A40" s="156" t="s">
        <v>42</v>
      </c>
      <c r="B40" s="95" t="s">
        <v>357</v>
      </c>
      <c r="C40" s="146" t="s">
        <v>335</v>
      </c>
      <c r="D40" s="97" t="s">
        <v>95</v>
      </c>
      <c r="E40" s="98">
        <v>4</v>
      </c>
      <c r="F40" s="91"/>
      <c r="G40" s="157"/>
    </row>
    <row r="41" spans="1:8" s="149" customFormat="1" x14ac:dyDescent="0.25">
      <c r="A41" s="156" t="s">
        <v>42</v>
      </c>
      <c r="B41" s="95" t="s">
        <v>358</v>
      </c>
      <c r="C41" s="146" t="s">
        <v>377</v>
      </c>
      <c r="D41" s="97" t="s">
        <v>95</v>
      </c>
      <c r="E41" s="98">
        <v>1</v>
      </c>
      <c r="F41" s="91"/>
      <c r="G41" s="157"/>
    </row>
    <row r="42" spans="1:8" s="149" customFormat="1" x14ac:dyDescent="0.25">
      <c r="A42" s="156" t="s">
        <v>42</v>
      </c>
      <c r="B42" s="95" t="s">
        <v>359</v>
      </c>
      <c r="C42" s="146" t="s">
        <v>336</v>
      </c>
      <c r="D42" s="97" t="s">
        <v>95</v>
      </c>
      <c r="E42" s="98">
        <v>2</v>
      </c>
      <c r="F42" s="91"/>
      <c r="G42" s="157"/>
    </row>
    <row r="43" spans="1:8" s="149" customFormat="1" x14ac:dyDescent="0.25">
      <c r="A43" s="156" t="s">
        <v>42</v>
      </c>
      <c r="B43" s="95" t="s">
        <v>360</v>
      </c>
      <c r="C43" s="146" t="s">
        <v>337</v>
      </c>
      <c r="D43" s="97" t="s">
        <v>95</v>
      </c>
      <c r="E43" s="98">
        <v>2</v>
      </c>
      <c r="F43" s="91"/>
      <c r="G43" s="157"/>
    </row>
    <row r="44" spans="1:8" s="149" customFormat="1" ht="25.5" x14ac:dyDescent="0.25">
      <c r="A44" s="156" t="s">
        <v>42</v>
      </c>
      <c r="B44" s="95" t="s">
        <v>361</v>
      </c>
      <c r="C44" s="146" t="s">
        <v>338</v>
      </c>
      <c r="D44" s="97" t="s">
        <v>95</v>
      </c>
      <c r="E44" s="98">
        <v>1</v>
      </c>
      <c r="F44" s="91"/>
      <c r="G44" s="157"/>
    </row>
    <row r="45" spans="1:8" s="149" customFormat="1" ht="25.5" x14ac:dyDescent="0.25">
      <c r="A45" s="156" t="s">
        <v>42</v>
      </c>
      <c r="B45" s="95" t="s">
        <v>362</v>
      </c>
      <c r="C45" s="146" t="s">
        <v>339</v>
      </c>
      <c r="D45" s="97" t="s">
        <v>95</v>
      </c>
      <c r="E45" s="98">
        <v>1</v>
      </c>
      <c r="F45" s="91"/>
      <c r="G45" s="157"/>
    </row>
    <row r="46" spans="1:8" s="149" customFormat="1" ht="76.5" x14ac:dyDescent="0.25">
      <c r="A46" s="156" t="s">
        <v>42</v>
      </c>
      <c r="B46" s="95" t="s">
        <v>363</v>
      </c>
      <c r="C46" s="146" t="s">
        <v>340</v>
      </c>
      <c r="D46" s="97" t="s">
        <v>95</v>
      </c>
      <c r="E46" s="98">
        <v>1</v>
      </c>
      <c r="F46" s="91"/>
      <c r="G46" s="157"/>
    </row>
    <row r="47" spans="1:8" s="149" customFormat="1" x14ac:dyDescent="0.25">
      <c r="A47" s="156" t="s">
        <v>42</v>
      </c>
      <c r="B47" s="95" t="s">
        <v>364</v>
      </c>
      <c r="C47" s="146" t="s">
        <v>378</v>
      </c>
      <c r="D47" s="97" t="s">
        <v>95</v>
      </c>
      <c r="E47" s="98">
        <v>2</v>
      </c>
      <c r="F47" s="91"/>
      <c r="G47" s="157"/>
    </row>
    <row r="48" spans="1:8" s="149" customFormat="1" x14ac:dyDescent="0.25">
      <c r="A48" s="156" t="s">
        <v>42</v>
      </c>
      <c r="B48" s="95" t="s">
        <v>365</v>
      </c>
      <c r="C48" s="146" t="s">
        <v>379</v>
      </c>
      <c r="D48" s="97" t="s">
        <v>95</v>
      </c>
      <c r="E48" s="98">
        <v>2</v>
      </c>
      <c r="F48" s="91"/>
      <c r="G48" s="157"/>
    </row>
    <row r="49" spans="1:7" s="149" customFormat="1" ht="25.5" x14ac:dyDescent="0.25">
      <c r="A49" s="156" t="s">
        <v>42</v>
      </c>
      <c r="B49" s="95" t="s">
        <v>366</v>
      </c>
      <c r="C49" s="146" t="s">
        <v>341</v>
      </c>
      <c r="D49" s="97" t="s">
        <v>95</v>
      </c>
      <c r="E49" s="98">
        <v>4</v>
      </c>
      <c r="F49" s="91"/>
      <c r="G49" s="157"/>
    </row>
    <row r="50" spans="1:7" s="149" customFormat="1" x14ac:dyDescent="0.25">
      <c r="A50" s="156" t="s">
        <v>42</v>
      </c>
      <c r="B50" s="95" t="s">
        <v>367</v>
      </c>
      <c r="C50" s="146" t="s">
        <v>342</v>
      </c>
      <c r="D50" s="97" t="s">
        <v>95</v>
      </c>
      <c r="E50" s="98">
        <v>10</v>
      </c>
      <c r="F50" s="91"/>
      <c r="G50" s="157"/>
    </row>
    <row r="51" spans="1:7" s="149" customFormat="1" ht="25.5" x14ac:dyDescent="0.25">
      <c r="A51" s="156" t="s">
        <v>42</v>
      </c>
      <c r="B51" s="95" t="s">
        <v>368</v>
      </c>
      <c r="C51" s="146" t="s">
        <v>343</v>
      </c>
      <c r="D51" s="97" t="s">
        <v>95</v>
      </c>
      <c r="E51" s="98">
        <v>1</v>
      </c>
      <c r="F51" s="91"/>
      <c r="G51" s="157"/>
    </row>
    <row r="52" spans="1:7" s="149" customFormat="1" ht="25.5" x14ac:dyDescent="0.25">
      <c r="A52" s="156" t="s">
        <v>42</v>
      </c>
      <c r="B52" s="95" t="s">
        <v>369</v>
      </c>
      <c r="C52" s="146" t="s">
        <v>344</v>
      </c>
      <c r="D52" s="97" t="s">
        <v>95</v>
      </c>
      <c r="E52" s="98">
        <v>1</v>
      </c>
      <c r="F52" s="91"/>
      <c r="G52" s="157"/>
    </row>
    <row r="53" spans="1:7" s="149" customFormat="1" ht="25.5" x14ac:dyDescent="0.25">
      <c r="A53" s="156" t="s">
        <v>42</v>
      </c>
      <c r="B53" s="95" t="s">
        <v>370</v>
      </c>
      <c r="C53" s="146" t="s">
        <v>380</v>
      </c>
      <c r="D53" s="97" t="s">
        <v>95</v>
      </c>
      <c r="E53" s="98">
        <v>1</v>
      </c>
      <c r="F53" s="91"/>
      <c r="G53" s="157"/>
    </row>
    <row r="54" spans="1:7" s="149" customFormat="1" x14ac:dyDescent="0.25">
      <c r="A54" s="156" t="s">
        <v>42</v>
      </c>
      <c r="B54" s="95" t="s">
        <v>371</v>
      </c>
      <c r="C54" s="146" t="s">
        <v>345</v>
      </c>
      <c r="D54" s="97" t="s">
        <v>95</v>
      </c>
      <c r="E54" s="98">
        <v>1</v>
      </c>
      <c r="F54" s="91"/>
      <c r="G54" s="157"/>
    </row>
    <row r="55" spans="1:7" s="149" customFormat="1" ht="25.5" x14ac:dyDescent="0.25">
      <c r="A55" s="156" t="s">
        <v>42</v>
      </c>
      <c r="B55" s="95" t="s">
        <v>372</v>
      </c>
      <c r="C55" s="146" t="s">
        <v>346</v>
      </c>
      <c r="D55" s="97" t="s">
        <v>95</v>
      </c>
      <c r="E55" s="98">
        <v>1</v>
      </c>
      <c r="F55" s="91"/>
      <c r="G55" s="157"/>
    </row>
    <row r="56" spans="1:7" s="149" customFormat="1" ht="25.5" x14ac:dyDescent="0.25">
      <c r="A56" s="156" t="s">
        <v>42</v>
      </c>
      <c r="B56" s="95" t="s">
        <v>373</v>
      </c>
      <c r="C56" s="146" t="s">
        <v>347</v>
      </c>
      <c r="D56" s="97" t="s">
        <v>95</v>
      </c>
      <c r="E56" s="98">
        <v>1</v>
      </c>
      <c r="F56" s="91"/>
      <c r="G56" s="157"/>
    </row>
    <row r="57" spans="1:7" s="149" customFormat="1" ht="63.75" x14ac:dyDescent="0.25">
      <c r="A57" s="156" t="s">
        <v>42</v>
      </c>
      <c r="B57" s="95" t="s">
        <v>374</v>
      </c>
      <c r="C57" s="146" t="s">
        <v>348</v>
      </c>
      <c r="D57" s="97" t="s">
        <v>95</v>
      </c>
      <c r="E57" s="98">
        <v>1</v>
      </c>
      <c r="F57" s="91"/>
      <c r="G57" s="157"/>
    </row>
    <row r="58" spans="1:7" s="149" customFormat="1" ht="63.75" x14ac:dyDescent="0.25">
      <c r="A58" s="156" t="s">
        <v>42</v>
      </c>
      <c r="B58" s="95" t="s">
        <v>375</v>
      </c>
      <c r="C58" s="146" t="s">
        <v>349</v>
      </c>
      <c r="D58" s="97" t="s">
        <v>26</v>
      </c>
      <c r="E58" s="98">
        <v>1</v>
      </c>
      <c r="F58" s="91"/>
      <c r="G58" s="157"/>
    </row>
    <row r="59" spans="1:7" s="149" customFormat="1" ht="25.5" x14ac:dyDescent="0.25">
      <c r="A59" s="156" t="s">
        <v>42</v>
      </c>
      <c r="B59" s="95" t="s">
        <v>376</v>
      </c>
      <c r="C59" s="146" t="s">
        <v>350</v>
      </c>
      <c r="D59" s="97" t="s">
        <v>95</v>
      </c>
      <c r="E59" s="98">
        <v>2</v>
      </c>
      <c r="F59" s="91"/>
      <c r="G59" s="157"/>
    </row>
    <row r="60" spans="1:7" s="149" customFormat="1" x14ac:dyDescent="0.25">
      <c r="A60" s="159" t="s">
        <v>42</v>
      </c>
      <c r="B60" s="137" t="s">
        <v>327</v>
      </c>
      <c r="C60" s="155" t="s">
        <v>172</v>
      </c>
      <c r="D60" s="73" t="s">
        <v>45</v>
      </c>
      <c r="E60" s="138">
        <v>1</v>
      </c>
      <c r="F60" s="76">
        <f>ROUND((E61*F61+E62*F62+E63*F63+E64*F64+E65*F65+E66*F66+E67*F67+E68*F68+E69*F69+E70*F70+E71*F71+E72*F72+E73*F73+E74*F74+E75*F75+E76*F76+E77*F77+E78*F78+E79*F79+E80*F80+E81*F81+E82*F82+E83*F83+E84*F84+E85*F85),2)</f>
        <v>0</v>
      </c>
      <c r="G60" s="76">
        <f>ROUND(E60*F60,2)</f>
        <v>0</v>
      </c>
    </row>
    <row r="61" spans="1:7" s="149" customFormat="1" ht="24.75" customHeight="1" x14ac:dyDescent="0.25">
      <c r="A61" s="156" t="s">
        <v>42</v>
      </c>
      <c r="B61" s="95" t="s">
        <v>381</v>
      </c>
      <c r="C61" s="146" t="s">
        <v>330</v>
      </c>
      <c r="D61" s="97" t="s">
        <v>95</v>
      </c>
      <c r="E61" s="98">
        <v>1</v>
      </c>
      <c r="F61" s="91"/>
      <c r="G61" s="157"/>
    </row>
    <row r="62" spans="1:7" ht="16.149999999999999" customHeight="1" x14ac:dyDescent="0.25">
      <c r="A62" s="156" t="s">
        <v>42</v>
      </c>
      <c r="B62" s="95" t="s">
        <v>383</v>
      </c>
      <c r="C62" s="139" t="s">
        <v>331</v>
      </c>
      <c r="D62" s="97" t="s">
        <v>95</v>
      </c>
      <c r="E62" s="98">
        <v>1</v>
      </c>
      <c r="F62" s="91"/>
      <c r="G62" s="157"/>
    </row>
    <row r="63" spans="1:7" s="149" customFormat="1" x14ac:dyDescent="0.25">
      <c r="A63" s="156" t="s">
        <v>42</v>
      </c>
      <c r="B63" s="95" t="s">
        <v>382</v>
      </c>
      <c r="C63" s="139" t="s">
        <v>332</v>
      </c>
      <c r="D63" s="97" t="s">
        <v>95</v>
      </c>
      <c r="E63" s="98">
        <v>1</v>
      </c>
      <c r="F63" s="91"/>
      <c r="G63" s="157"/>
    </row>
    <row r="64" spans="1:7" s="149" customFormat="1" ht="38.25" x14ac:dyDescent="0.25">
      <c r="A64" s="156" t="s">
        <v>42</v>
      </c>
      <c r="B64" s="95" t="s">
        <v>384</v>
      </c>
      <c r="C64" s="146" t="s">
        <v>333</v>
      </c>
      <c r="D64" s="97" t="s">
        <v>95</v>
      </c>
      <c r="E64" s="98">
        <v>2</v>
      </c>
      <c r="F64" s="91"/>
      <c r="G64" s="157"/>
    </row>
    <row r="65" spans="1:7" s="149" customFormat="1" ht="38.25" x14ac:dyDescent="0.25">
      <c r="A65" s="156" t="s">
        <v>42</v>
      </c>
      <c r="B65" s="95" t="s">
        <v>385</v>
      </c>
      <c r="C65" s="146" t="s">
        <v>334</v>
      </c>
      <c r="D65" s="97" t="s">
        <v>95</v>
      </c>
      <c r="E65" s="98">
        <v>2</v>
      </c>
      <c r="F65" s="91"/>
      <c r="G65" s="157"/>
    </row>
    <row r="66" spans="1:7" s="149" customFormat="1" ht="25.5" x14ac:dyDescent="0.25">
      <c r="A66" s="156" t="s">
        <v>42</v>
      </c>
      <c r="B66" s="95" t="s">
        <v>386</v>
      </c>
      <c r="C66" s="146" t="s">
        <v>335</v>
      </c>
      <c r="D66" s="97" t="s">
        <v>95</v>
      </c>
      <c r="E66" s="98">
        <v>4</v>
      </c>
      <c r="F66" s="91"/>
      <c r="G66" s="157"/>
    </row>
    <row r="67" spans="1:7" s="149" customFormat="1" x14ac:dyDescent="0.25">
      <c r="A67" s="156" t="s">
        <v>42</v>
      </c>
      <c r="B67" s="95" t="s">
        <v>387</v>
      </c>
      <c r="C67" s="146" t="s">
        <v>377</v>
      </c>
      <c r="D67" s="97" t="s">
        <v>95</v>
      </c>
      <c r="E67" s="98">
        <v>1</v>
      </c>
      <c r="F67" s="91"/>
      <c r="G67" s="157"/>
    </row>
    <row r="68" spans="1:7" s="149" customFormat="1" x14ac:dyDescent="0.25">
      <c r="A68" s="156" t="s">
        <v>42</v>
      </c>
      <c r="B68" s="95" t="s">
        <v>388</v>
      </c>
      <c r="C68" s="146" t="s">
        <v>336</v>
      </c>
      <c r="D68" s="97" t="s">
        <v>95</v>
      </c>
      <c r="E68" s="98">
        <v>2</v>
      </c>
      <c r="F68" s="91"/>
      <c r="G68" s="157"/>
    </row>
    <row r="69" spans="1:7" s="149" customFormat="1" x14ac:dyDescent="0.25">
      <c r="A69" s="156" t="s">
        <v>42</v>
      </c>
      <c r="B69" s="95" t="s">
        <v>389</v>
      </c>
      <c r="C69" s="146" t="s">
        <v>337</v>
      </c>
      <c r="D69" s="97" t="s">
        <v>95</v>
      </c>
      <c r="E69" s="98">
        <v>2</v>
      </c>
      <c r="F69" s="91"/>
      <c r="G69" s="157"/>
    </row>
    <row r="70" spans="1:7" s="149" customFormat="1" ht="25.5" x14ac:dyDescent="0.25">
      <c r="A70" s="156" t="s">
        <v>42</v>
      </c>
      <c r="B70" s="95" t="s">
        <v>390</v>
      </c>
      <c r="C70" s="146" t="s">
        <v>338</v>
      </c>
      <c r="D70" s="97" t="s">
        <v>95</v>
      </c>
      <c r="E70" s="98">
        <v>1</v>
      </c>
      <c r="F70" s="91"/>
      <c r="G70" s="157"/>
    </row>
    <row r="71" spans="1:7" s="149" customFormat="1" ht="25.5" x14ac:dyDescent="0.25">
      <c r="A71" s="156" t="s">
        <v>42</v>
      </c>
      <c r="B71" s="95" t="s">
        <v>391</v>
      </c>
      <c r="C71" s="146" t="s">
        <v>339</v>
      </c>
      <c r="D71" s="97" t="s">
        <v>95</v>
      </c>
      <c r="E71" s="98">
        <v>1</v>
      </c>
      <c r="F71" s="91"/>
      <c r="G71" s="157"/>
    </row>
    <row r="72" spans="1:7" s="149" customFormat="1" ht="76.5" x14ac:dyDescent="0.25">
      <c r="A72" s="156" t="s">
        <v>42</v>
      </c>
      <c r="B72" s="95" t="s">
        <v>392</v>
      </c>
      <c r="C72" s="146" t="s">
        <v>340</v>
      </c>
      <c r="D72" s="97" t="s">
        <v>95</v>
      </c>
      <c r="E72" s="98">
        <v>1</v>
      </c>
      <c r="F72" s="91"/>
      <c r="G72" s="157"/>
    </row>
    <row r="73" spans="1:7" s="149" customFormat="1" x14ac:dyDescent="0.25">
      <c r="A73" s="156" t="s">
        <v>42</v>
      </c>
      <c r="B73" s="95" t="s">
        <v>393</v>
      </c>
      <c r="C73" s="146" t="s">
        <v>378</v>
      </c>
      <c r="D73" s="97" t="s">
        <v>95</v>
      </c>
      <c r="E73" s="98">
        <v>2</v>
      </c>
      <c r="F73" s="91"/>
      <c r="G73" s="157"/>
    </row>
    <row r="74" spans="1:7" s="149" customFormat="1" x14ac:dyDescent="0.25">
      <c r="A74" s="156" t="s">
        <v>42</v>
      </c>
      <c r="B74" s="95" t="s">
        <v>394</v>
      </c>
      <c r="C74" s="146" t="s">
        <v>379</v>
      </c>
      <c r="D74" s="97" t="s">
        <v>95</v>
      </c>
      <c r="E74" s="98">
        <v>2</v>
      </c>
      <c r="F74" s="91"/>
      <c r="G74" s="157"/>
    </row>
    <row r="75" spans="1:7" s="149" customFormat="1" ht="25.5" x14ac:dyDescent="0.25">
      <c r="A75" s="156" t="s">
        <v>42</v>
      </c>
      <c r="B75" s="95" t="s">
        <v>395</v>
      </c>
      <c r="C75" s="146" t="s">
        <v>341</v>
      </c>
      <c r="D75" s="97" t="s">
        <v>95</v>
      </c>
      <c r="E75" s="98">
        <v>4</v>
      </c>
      <c r="F75" s="91"/>
      <c r="G75" s="157"/>
    </row>
    <row r="76" spans="1:7" s="149" customFormat="1" x14ac:dyDescent="0.25">
      <c r="A76" s="156" t="s">
        <v>42</v>
      </c>
      <c r="B76" s="95" t="s">
        <v>396</v>
      </c>
      <c r="C76" s="146" t="s">
        <v>342</v>
      </c>
      <c r="D76" s="97" t="s">
        <v>95</v>
      </c>
      <c r="E76" s="98">
        <v>10</v>
      </c>
      <c r="F76" s="91"/>
      <c r="G76" s="157"/>
    </row>
    <row r="77" spans="1:7" s="149" customFormat="1" ht="25.5" x14ac:dyDescent="0.25">
      <c r="A77" s="156" t="s">
        <v>42</v>
      </c>
      <c r="B77" s="95" t="s">
        <v>397</v>
      </c>
      <c r="C77" s="146" t="s">
        <v>343</v>
      </c>
      <c r="D77" s="97" t="s">
        <v>95</v>
      </c>
      <c r="E77" s="98">
        <v>1</v>
      </c>
      <c r="F77" s="91"/>
      <c r="G77" s="157"/>
    </row>
    <row r="78" spans="1:7" s="149" customFormat="1" ht="25.5" x14ac:dyDescent="0.25">
      <c r="A78" s="156" t="s">
        <v>42</v>
      </c>
      <c r="B78" s="95" t="s">
        <v>398</v>
      </c>
      <c r="C78" s="146" t="s">
        <v>344</v>
      </c>
      <c r="D78" s="97" t="s">
        <v>95</v>
      </c>
      <c r="E78" s="98">
        <v>1</v>
      </c>
      <c r="F78" s="91"/>
      <c r="G78" s="157"/>
    </row>
    <row r="79" spans="1:7" s="149" customFormat="1" ht="25.5" x14ac:dyDescent="0.25">
      <c r="A79" s="156" t="s">
        <v>42</v>
      </c>
      <c r="B79" s="95" t="s">
        <v>399</v>
      </c>
      <c r="C79" s="146" t="s">
        <v>380</v>
      </c>
      <c r="D79" s="97" t="s">
        <v>95</v>
      </c>
      <c r="E79" s="98">
        <v>1</v>
      </c>
      <c r="F79" s="91"/>
      <c r="G79" s="157"/>
    </row>
    <row r="80" spans="1:7" s="149" customFormat="1" x14ac:dyDescent="0.25">
      <c r="A80" s="156" t="s">
        <v>42</v>
      </c>
      <c r="B80" s="95" t="s">
        <v>400</v>
      </c>
      <c r="C80" s="146" t="s">
        <v>345</v>
      </c>
      <c r="D80" s="97" t="s">
        <v>95</v>
      </c>
      <c r="E80" s="98">
        <v>1</v>
      </c>
      <c r="F80" s="91"/>
      <c r="G80" s="157"/>
    </row>
    <row r="81" spans="1:7" s="149" customFormat="1" ht="25.5" x14ac:dyDescent="0.25">
      <c r="A81" s="156" t="s">
        <v>42</v>
      </c>
      <c r="B81" s="95" t="s">
        <v>401</v>
      </c>
      <c r="C81" s="146" t="s">
        <v>346</v>
      </c>
      <c r="D81" s="97" t="s">
        <v>95</v>
      </c>
      <c r="E81" s="98">
        <v>1</v>
      </c>
      <c r="F81" s="91"/>
      <c r="G81" s="157"/>
    </row>
    <row r="82" spans="1:7" s="149" customFormat="1" ht="25.5" x14ac:dyDescent="0.25">
      <c r="A82" s="156" t="s">
        <v>42</v>
      </c>
      <c r="B82" s="95" t="s">
        <v>402</v>
      </c>
      <c r="C82" s="146" t="s">
        <v>347</v>
      </c>
      <c r="D82" s="97" t="s">
        <v>95</v>
      </c>
      <c r="E82" s="98">
        <v>1</v>
      </c>
      <c r="F82" s="91"/>
      <c r="G82" s="157"/>
    </row>
    <row r="83" spans="1:7" s="149" customFormat="1" ht="63.75" x14ac:dyDescent="0.25">
      <c r="A83" s="156" t="s">
        <v>42</v>
      </c>
      <c r="B83" s="95" t="s">
        <v>403</v>
      </c>
      <c r="C83" s="146" t="s">
        <v>348</v>
      </c>
      <c r="D83" s="97" t="s">
        <v>95</v>
      </c>
      <c r="E83" s="98">
        <v>1</v>
      </c>
      <c r="F83" s="91"/>
      <c r="G83" s="157"/>
    </row>
    <row r="84" spans="1:7" s="149" customFormat="1" ht="63.75" x14ac:dyDescent="0.25">
      <c r="A84" s="156" t="s">
        <v>42</v>
      </c>
      <c r="B84" s="95" t="s">
        <v>404</v>
      </c>
      <c r="C84" s="146" t="s">
        <v>349</v>
      </c>
      <c r="D84" s="97" t="s">
        <v>26</v>
      </c>
      <c r="E84" s="98">
        <v>1</v>
      </c>
      <c r="F84" s="91"/>
      <c r="G84" s="157"/>
    </row>
    <row r="85" spans="1:7" s="149" customFormat="1" ht="25.5" x14ac:dyDescent="0.25">
      <c r="A85" s="156" t="s">
        <v>42</v>
      </c>
      <c r="B85" s="95" t="s">
        <v>405</v>
      </c>
      <c r="C85" s="146" t="s">
        <v>350</v>
      </c>
      <c r="D85" s="97" t="s">
        <v>95</v>
      </c>
      <c r="E85" s="98">
        <v>2</v>
      </c>
      <c r="F85" s="91"/>
      <c r="G85" s="157"/>
    </row>
    <row r="86" spans="1:7" s="149" customFormat="1" x14ac:dyDescent="0.25">
      <c r="A86" s="159" t="s">
        <v>42</v>
      </c>
      <c r="B86" s="137" t="s">
        <v>329</v>
      </c>
      <c r="C86" s="155" t="s">
        <v>173</v>
      </c>
      <c r="D86" s="78" t="s">
        <v>45</v>
      </c>
      <c r="E86" s="74">
        <v>1</v>
      </c>
      <c r="F86" s="76">
        <f>ROUND((E87*F87+E88*F88+E89*F89+E90*F90+E91*F91+E92*F92+E93*F93+E94*F94+E95*F95+E96*F96+E97*F97+E98*F98+E99*F99+E100*F100+E101*F101+E102*F102+E103*F103+E104*F104+E105*F105+E106*F106+E107*F107+E108*F108+E109*F109+E110*F110+E111*F111),2)</f>
        <v>0</v>
      </c>
      <c r="G86" s="76">
        <f>ROUND(E86*F86,2)</f>
        <v>0</v>
      </c>
    </row>
    <row r="87" spans="1:7" s="149" customFormat="1" ht="24.75" customHeight="1" x14ac:dyDescent="0.25">
      <c r="A87" s="156" t="s">
        <v>42</v>
      </c>
      <c r="B87" s="95" t="s">
        <v>406</v>
      </c>
      <c r="C87" s="146" t="s">
        <v>330</v>
      </c>
      <c r="D87" s="97" t="s">
        <v>95</v>
      </c>
      <c r="E87" s="98">
        <v>1</v>
      </c>
      <c r="F87" s="91"/>
      <c r="G87" s="157"/>
    </row>
    <row r="88" spans="1:7" ht="16.149999999999999" customHeight="1" x14ac:dyDescent="0.25">
      <c r="A88" s="156" t="s">
        <v>42</v>
      </c>
      <c r="B88" s="95" t="s">
        <v>407</v>
      </c>
      <c r="C88" s="139" t="s">
        <v>331</v>
      </c>
      <c r="D88" s="97" t="s">
        <v>95</v>
      </c>
      <c r="E88" s="98">
        <v>1</v>
      </c>
      <c r="F88" s="91"/>
      <c r="G88" s="157"/>
    </row>
    <row r="89" spans="1:7" s="149" customFormat="1" x14ac:dyDescent="0.25">
      <c r="A89" s="156" t="s">
        <v>42</v>
      </c>
      <c r="B89" s="95" t="s">
        <v>408</v>
      </c>
      <c r="C89" s="139" t="s">
        <v>332</v>
      </c>
      <c r="D89" s="97" t="s">
        <v>95</v>
      </c>
      <c r="E89" s="98">
        <v>1</v>
      </c>
      <c r="F89" s="91"/>
      <c r="G89" s="157"/>
    </row>
    <row r="90" spans="1:7" s="149" customFormat="1" ht="38.25" x14ac:dyDescent="0.25">
      <c r="A90" s="156" t="s">
        <v>42</v>
      </c>
      <c r="B90" s="95" t="s">
        <v>409</v>
      </c>
      <c r="C90" s="146" t="s">
        <v>333</v>
      </c>
      <c r="D90" s="97" t="s">
        <v>95</v>
      </c>
      <c r="E90" s="98">
        <v>2</v>
      </c>
      <c r="F90" s="91"/>
      <c r="G90" s="157"/>
    </row>
    <row r="91" spans="1:7" s="149" customFormat="1" ht="38.25" x14ac:dyDescent="0.25">
      <c r="A91" s="156" t="s">
        <v>42</v>
      </c>
      <c r="B91" s="95" t="s">
        <v>410</v>
      </c>
      <c r="C91" s="146" t="s">
        <v>334</v>
      </c>
      <c r="D91" s="97" t="s">
        <v>95</v>
      </c>
      <c r="E91" s="98">
        <v>2</v>
      </c>
      <c r="F91" s="91"/>
      <c r="G91" s="157"/>
    </row>
    <row r="92" spans="1:7" s="149" customFormat="1" ht="25.5" x14ac:dyDescent="0.25">
      <c r="A92" s="156" t="s">
        <v>42</v>
      </c>
      <c r="B92" s="95" t="s">
        <v>411</v>
      </c>
      <c r="C92" s="146" t="s">
        <v>335</v>
      </c>
      <c r="D92" s="97" t="s">
        <v>95</v>
      </c>
      <c r="E92" s="98">
        <v>4</v>
      </c>
      <c r="F92" s="91"/>
      <c r="G92" s="157"/>
    </row>
    <row r="93" spans="1:7" s="149" customFormat="1" x14ac:dyDescent="0.25">
      <c r="A93" s="156" t="s">
        <v>42</v>
      </c>
      <c r="B93" s="95" t="s">
        <v>412</v>
      </c>
      <c r="C93" s="146" t="s">
        <v>377</v>
      </c>
      <c r="D93" s="97" t="s">
        <v>95</v>
      </c>
      <c r="E93" s="98">
        <v>1</v>
      </c>
      <c r="F93" s="91"/>
      <c r="G93" s="157"/>
    </row>
    <row r="94" spans="1:7" s="149" customFormat="1" x14ac:dyDescent="0.25">
      <c r="A94" s="156" t="s">
        <v>42</v>
      </c>
      <c r="B94" s="95" t="s">
        <v>413</v>
      </c>
      <c r="C94" s="146" t="s">
        <v>336</v>
      </c>
      <c r="D94" s="97" t="s">
        <v>95</v>
      </c>
      <c r="E94" s="98">
        <v>2</v>
      </c>
      <c r="F94" s="91"/>
      <c r="G94" s="157"/>
    </row>
    <row r="95" spans="1:7" s="149" customFormat="1" x14ac:dyDescent="0.25">
      <c r="A95" s="156" t="s">
        <v>42</v>
      </c>
      <c r="B95" s="95" t="s">
        <v>414</v>
      </c>
      <c r="C95" s="146" t="s">
        <v>337</v>
      </c>
      <c r="D95" s="97" t="s">
        <v>95</v>
      </c>
      <c r="E95" s="98">
        <v>2</v>
      </c>
      <c r="F95" s="91"/>
      <c r="G95" s="157"/>
    </row>
    <row r="96" spans="1:7" s="149" customFormat="1" ht="25.5" x14ac:dyDescent="0.25">
      <c r="A96" s="156" t="s">
        <v>42</v>
      </c>
      <c r="B96" s="95" t="s">
        <v>415</v>
      </c>
      <c r="C96" s="146" t="s">
        <v>338</v>
      </c>
      <c r="D96" s="97" t="s">
        <v>95</v>
      </c>
      <c r="E96" s="98">
        <v>1</v>
      </c>
      <c r="F96" s="91"/>
      <c r="G96" s="157"/>
    </row>
    <row r="97" spans="1:7" s="149" customFormat="1" ht="25.5" x14ac:dyDescent="0.25">
      <c r="A97" s="156" t="s">
        <v>42</v>
      </c>
      <c r="B97" s="95" t="s">
        <v>416</v>
      </c>
      <c r="C97" s="146" t="s">
        <v>339</v>
      </c>
      <c r="D97" s="97" t="s">
        <v>95</v>
      </c>
      <c r="E97" s="98">
        <v>1</v>
      </c>
      <c r="F97" s="91"/>
      <c r="G97" s="157"/>
    </row>
    <row r="98" spans="1:7" s="149" customFormat="1" ht="76.5" x14ac:dyDescent="0.25">
      <c r="A98" s="156" t="s">
        <v>42</v>
      </c>
      <c r="B98" s="95" t="s">
        <v>417</v>
      </c>
      <c r="C98" s="146" t="s">
        <v>340</v>
      </c>
      <c r="D98" s="97" t="s">
        <v>95</v>
      </c>
      <c r="E98" s="98">
        <v>1</v>
      </c>
      <c r="F98" s="91"/>
      <c r="G98" s="157"/>
    </row>
    <row r="99" spans="1:7" s="149" customFormat="1" x14ac:dyDescent="0.25">
      <c r="A99" s="156" t="s">
        <v>42</v>
      </c>
      <c r="B99" s="95" t="s">
        <v>418</v>
      </c>
      <c r="C99" s="146" t="s">
        <v>378</v>
      </c>
      <c r="D99" s="97" t="s">
        <v>95</v>
      </c>
      <c r="E99" s="98">
        <v>2</v>
      </c>
      <c r="F99" s="91"/>
      <c r="G99" s="157"/>
    </row>
    <row r="100" spans="1:7" s="149" customFormat="1" x14ac:dyDescent="0.25">
      <c r="A100" s="156" t="s">
        <v>42</v>
      </c>
      <c r="B100" s="95" t="s">
        <v>419</v>
      </c>
      <c r="C100" s="146" t="s">
        <v>379</v>
      </c>
      <c r="D100" s="97" t="s">
        <v>95</v>
      </c>
      <c r="E100" s="98">
        <v>2</v>
      </c>
      <c r="F100" s="91"/>
      <c r="G100" s="157"/>
    </row>
    <row r="101" spans="1:7" s="149" customFormat="1" ht="25.5" x14ac:dyDescent="0.25">
      <c r="A101" s="156" t="s">
        <v>42</v>
      </c>
      <c r="B101" s="95" t="s">
        <v>420</v>
      </c>
      <c r="C101" s="146" t="s">
        <v>341</v>
      </c>
      <c r="D101" s="97" t="s">
        <v>95</v>
      </c>
      <c r="E101" s="98">
        <v>4</v>
      </c>
      <c r="F101" s="91"/>
      <c r="G101" s="157"/>
    </row>
    <row r="102" spans="1:7" s="149" customFormat="1" x14ac:dyDescent="0.25">
      <c r="A102" s="156" t="s">
        <v>42</v>
      </c>
      <c r="B102" s="95" t="s">
        <v>421</v>
      </c>
      <c r="C102" s="146" t="s">
        <v>342</v>
      </c>
      <c r="D102" s="97" t="s">
        <v>95</v>
      </c>
      <c r="E102" s="98">
        <v>10</v>
      </c>
      <c r="F102" s="91"/>
      <c r="G102" s="157"/>
    </row>
    <row r="103" spans="1:7" s="149" customFormat="1" ht="25.5" x14ac:dyDescent="0.25">
      <c r="A103" s="156" t="s">
        <v>42</v>
      </c>
      <c r="B103" s="95" t="s">
        <v>422</v>
      </c>
      <c r="C103" s="146" t="s">
        <v>343</v>
      </c>
      <c r="D103" s="97" t="s">
        <v>95</v>
      </c>
      <c r="E103" s="98">
        <v>1</v>
      </c>
      <c r="F103" s="91"/>
      <c r="G103" s="157"/>
    </row>
    <row r="104" spans="1:7" s="149" customFormat="1" ht="25.5" x14ac:dyDescent="0.25">
      <c r="A104" s="156" t="s">
        <v>42</v>
      </c>
      <c r="B104" s="95" t="s">
        <v>423</v>
      </c>
      <c r="C104" s="146" t="s">
        <v>344</v>
      </c>
      <c r="D104" s="97" t="s">
        <v>95</v>
      </c>
      <c r="E104" s="98">
        <v>1</v>
      </c>
      <c r="F104" s="91"/>
      <c r="G104" s="157"/>
    </row>
    <row r="105" spans="1:7" s="149" customFormat="1" ht="25.5" x14ac:dyDescent="0.25">
      <c r="A105" s="156" t="s">
        <v>42</v>
      </c>
      <c r="B105" s="95" t="s">
        <v>424</v>
      </c>
      <c r="C105" s="146" t="s">
        <v>380</v>
      </c>
      <c r="D105" s="97" t="s">
        <v>95</v>
      </c>
      <c r="E105" s="98">
        <v>1</v>
      </c>
      <c r="F105" s="91"/>
      <c r="G105" s="157"/>
    </row>
    <row r="106" spans="1:7" s="149" customFormat="1" x14ac:dyDescent="0.25">
      <c r="A106" s="156" t="s">
        <v>42</v>
      </c>
      <c r="B106" s="95" t="s">
        <v>425</v>
      </c>
      <c r="C106" s="146" t="s">
        <v>345</v>
      </c>
      <c r="D106" s="97" t="s">
        <v>95</v>
      </c>
      <c r="E106" s="98">
        <v>1</v>
      </c>
      <c r="F106" s="91"/>
      <c r="G106" s="157"/>
    </row>
    <row r="107" spans="1:7" s="149" customFormat="1" ht="25.5" x14ac:dyDescent="0.25">
      <c r="A107" s="156" t="s">
        <v>42</v>
      </c>
      <c r="B107" s="95" t="s">
        <v>426</v>
      </c>
      <c r="C107" s="146" t="s">
        <v>346</v>
      </c>
      <c r="D107" s="97" t="s">
        <v>95</v>
      </c>
      <c r="E107" s="98">
        <v>1</v>
      </c>
      <c r="F107" s="91"/>
      <c r="G107" s="157"/>
    </row>
    <row r="108" spans="1:7" s="149" customFormat="1" ht="25.5" x14ac:dyDescent="0.25">
      <c r="A108" s="156" t="s">
        <v>42</v>
      </c>
      <c r="B108" s="95" t="s">
        <v>427</v>
      </c>
      <c r="C108" s="146" t="s">
        <v>347</v>
      </c>
      <c r="D108" s="97" t="s">
        <v>95</v>
      </c>
      <c r="E108" s="98">
        <v>1</v>
      </c>
      <c r="F108" s="91"/>
      <c r="G108" s="157"/>
    </row>
    <row r="109" spans="1:7" s="149" customFormat="1" ht="63.75" x14ac:dyDescent="0.25">
      <c r="A109" s="156" t="s">
        <v>42</v>
      </c>
      <c r="B109" s="95" t="s">
        <v>428</v>
      </c>
      <c r="C109" s="146" t="s">
        <v>348</v>
      </c>
      <c r="D109" s="97" t="s">
        <v>95</v>
      </c>
      <c r="E109" s="98">
        <v>1</v>
      </c>
      <c r="F109" s="91"/>
      <c r="G109" s="157"/>
    </row>
    <row r="110" spans="1:7" s="149" customFormat="1" ht="63.75" x14ac:dyDescent="0.25">
      <c r="A110" s="156" t="s">
        <v>42</v>
      </c>
      <c r="B110" s="95" t="s">
        <v>429</v>
      </c>
      <c r="C110" s="146" t="s">
        <v>349</v>
      </c>
      <c r="D110" s="97" t="s">
        <v>26</v>
      </c>
      <c r="E110" s="98">
        <v>1</v>
      </c>
      <c r="F110" s="91"/>
      <c r="G110" s="157"/>
    </row>
    <row r="111" spans="1:7" s="149" customFormat="1" ht="25.5" x14ac:dyDescent="0.25">
      <c r="A111" s="156" t="s">
        <v>42</v>
      </c>
      <c r="B111" s="95" t="s">
        <v>430</v>
      </c>
      <c r="C111" s="146" t="s">
        <v>350</v>
      </c>
      <c r="D111" s="97" t="s">
        <v>95</v>
      </c>
      <c r="E111" s="98">
        <v>2</v>
      </c>
      <c r="F111" s="91"/>
      <c r="G111" s="157"/>
    </row>
    <row r="112" spans="1:7" s="152" customFormat="1" ht="16.149999999999999" customHeight="1" x14ac:dyDescent="0.25">
      <c r="A112" s="153" t="s">
        <v>42</v>
      </c>
      <c r="B112" s="77" t="s">
        <v>518</v>
      </c>
      <c r="C112" s="155" t="s">
        <v>519</v>
      </c>
      <c r="D112" s="78" t="s">
        <v>45</v>
      </c>
      <c r="E112" s="74">
        <v>1</v>
      </c>
      <c r="F112" s="75"/>
      <c r="G112" s="76">
        <f t="shared" ref="G112" si="2">ROUND(E112*F112,2)</f>
        <v>0</v>
      </c>
    </row>
    <row r="113" spans="1:8" s="149" customFormat="1" ht="28.15" customHeight="1" x14ac:dyDescent="0.25">
      <c r="A113" s="160"/>
      <c r="B113" s="79"/>
      <c r="C113" s="160"/>
      <c r="D113" s="160"/>
      <c r="E113" s="160"/>
      <c r="F113" s="161"/>
      <c r="G113" s="161"/>
    </row>
    <row r="114" spans="1:8" s="149" customFormat="1" x14ac:dyDescent="0.25">
      <c r="A114" s="66" t="s">
        <v>91</v>
      </c>
      <c r="B114" s="67"/>
      <c r="C114" s="80" t="s">
        <v>92</v>
      </c>
      <c r="D114" s="69"/>
      <c r="E114" s="70"/>
      <c r="F114" s="70"/>
      <c r="G114" s="71">
        <f>G116+G132</f>
        <v>0</v>
      </c>
      <c r="H114" s="147"/>
    </row>
    <row r="115" spans="1:8" s="149" customFormat="1" ht="42" customHeight="1" x14ac:dyDescent="0.25">
      <c r="A115" s="189" t="s">
        <v>185</v>
      </c>
      <c r="B115" s="190"/>
      <c r="C115" s="190"/>
      <c r="D115" s="190"/>
      <c r="E115" s="190"/>
      <c r="F115" s="190"/>
      <c r="G115" s="191"/>
    </row>
    <row r="116" spans="1:8" s="149" customFormat="1" ht="14.45" customHeight="1" x14ac:dyDescent="0.25">
      <c r="A116" s="81" t="s">
        <v>91</v>
      </c>
      <c r="B116" s="82" t="s">
        <v>24</v>
      </c>
      <c r="C116" s="83" t="s">
        <v>184</v>
      </c>
      <c r="D116" s="84"/>
      <c r="E116" s="85"/>
      <c r="F116" s="162"/>
      <c r="G116" s="86">
        <f>SUM(G117:G130)</f>
        <v>0</v>
      </c>
    </row>
    <row r="117" spans="1:8" s="149" customFormat="1" ht="26.25" x14ac:dyDescent="0.25">
      <c r="A117" s="87" t="s">
        <v>91</v>
      </c>
      <c r="B117" s="88" t="s">
        <v>39</v>
      </c>
      <c r="C117" s="93" t="s">
        <v>186</v>
      </c>
      <c r="D117" s="89" t="s">
        <v>200</v>
      </c>
      <c r="E117" s="90">
        <v>6880</v>
      </c>
      <c r="F117" s="62"/>
      <c r="G117" s="92">
        <f>ROUND(E117*F117,2)</f>
        <v>0</v>
      </c>
    </row>
    <row r="118" spans="1:8" s="149" customFormat="1" ht="26.25" x14ac:dyDescent="0.25">
      <c r="A118" s="87" t="s">
        <v>91</v>
      </c>
      <c r="B118" s="88" t="s">
        <v>40</v>
      </c>
      <c r="C118" s="93" t="s">
        <v>187</v>
      </c>
      <c r="D118" s="89" t="s">
        <v>200</v>
      </c>
      <c r="E118" s="90">
        <v>32100</v>
      </c>
      <c r="F118" s="62"/>
      <c r="G118" s="92">
        <f t="shared" ref="G118:G130" si="3">ROUND(E118*F118,2)</f>
        <v>0</v>
      </c>
    </row>
    <row r="119" spans="1:8" s="149" customFormat="1" ht="26.25" x14ac:dyDescent="0.25">
      <c r="A119" s="87" t="s">
        <v>91</v>
      </c>
      <c r="B119" s="88" t="s">
        <v>100</v>
      </c>
      <c r="C119" s="93" t="s">
        <v>188</v>
      </c>
      <c r="D119" s="89" t="s">
        <v>200</v>
      </c>
      <c r="E119" s="90">
        <v>1000</v>
      </c>
      <c r="F119" s="62"/>
      <c r="G119" s="92">
        <f t="shared" si="3"/>
        <v>0</v>
      </c>
    </row>
    <row r="120" spans="1:8" s="149" customFormat="1" x14ac:dyDescent="0.25">
      <c r="A120" s="87" t="s">
        <v>91</v>
      </c>
      <c r="B120" s="88" t="s">
        <v>106</v>
      </c>
      <c r="C120" s="93" t="s">
        <v>189</v>
      </c>
      <c r="D120" s="89" t="s">
        <v>200</v>
      </c>
      <c r="E120" s="90">
        <v>210</v>
      </c>
      <c r="F120" s="62"/>
      <c r="G120" s="92">
        <f t="shared" si="3"/>
        <v>0</v>
      </c>
    </row>
    <row r="121" spans="1:8" s="149" customFormat="1" x14ac:dyDescent="0.25">
      <c r="A121" s="87" t="s">
        <v>91</v>
      </c>
      <c r="B121" s="88" t="s">
        <v>108</v>
      </c>
      <c r="C121" s="93" t="s">
        <v>190</v>
      </c>
      <c r="D121" s="89" t="s">
        <v>200</v>
      </c>
      <c r="E121" s="90">
        <v>228</v>
      </c>
      <c r="F121" s="62"/>
      <c r="G121" s="92">
        <f t="shared" si="3"/>
        <v>0</v>
      </c>
    </row>
    <row r="122" spans="1:8" s="149" customFormat="1" x14ac:dyDescent="0.25">
      <c r="A122" s="87" t="s">
        <v>91</v>
      </c>
      <c r="B122" s="88" t="s">
        <v>109</v>
      </c>
      <c r="C122" s="93" t="s">
        <v>191</v>
      </c>
      <c r="D122" s="89" t="s">
        <v>200</v>
      </c>
      <c r="E122" s="90">
        <v>7000</v>
      </c>
      <c r="F122" s="62"/>
      <c r="G122" s="92">
        <f t="shared" si="3"/>
        <v>0</v>
      </c>
    </row>
    <row r="123" spans="1:8" s="149" customFormat="1" x14ac:dyDescent="0.25">
      <c r="A123" s="87" t="s">
        <v>91</v>
      </c>
      <c r="B123" s="88" t="s">
        <v>111</v>
      </c>
      <c r="C123" s="93" t="s">
        <v>192</v>
      </c>
      <c r="D123" s="89" t="s">
        <v>200</v>
      </c>
      <c r="E123" s="90">
        <v>200</v>
      </c>
      <c r="F123" s="62"/>
      <c r="G123" s="92">
        <f t="shared" si="3"/>
        <v>0</v>
      </c>
    </row>
    <row r="124" spans="1:8" s="149" customFormat="1" x14ac:dyDescent="0.25">
      <c r="A124" s="87" t="s">
        <v>91</v>
      </c>
      <c r="B124" s="88" t="s">
        <v>119</v>
      </c>
      <c r="C124" s="93" t="s">
        <v>193</v>
      </c>
      <c r="D124" s="89" t="s">
        <v>200</v>
      </c>
      <c r="E124" s="90">
        <v>7000</v>
      </c>
      <c r="F124" s="62"/>
      <c r="G124" s="92">
        <f t="shared" si="3"/>
        <v>0</v>
      </c>
    </row>
    <row r="125" spans="1:8" s="149" customFormat="1" x14ac:dyDescent="0.25">
      <c r="A125" s="87" t="s">
        <v>91</v>
      </c>
      <c r="B125" s="88" t="s">
        <v>120</v>
      </c>
      <c r="C125" s="93" t="s">
        <v>194</v>
      </c>
      <c r="D125" s="89" t="s">
        <v>200</v>
      </c>
      <c r="E125" s="90">
        <v>11000</v>
      </c>
      <c r="F125" s="62"/>
      <c r="G125" s="92">
        <f>ROUND(E125*F125,2)</f>
        <v>0</v>
      </c>
    </row>
    <row r="126" spans="1:8" s="149" customFormat="1" x14ac:dyDescent="0.25">
      <c r="A126" s="87" t="s">
        <v>91</v>
      </c>
      <c r="B126" s="88" t="s">
        <v>122</v>
      </c>
      <c r="C126" s="93" t="s">
        <v>195</v>
      </c>
      <c r="D126" s="89" t="s">
        <v>200</v>
      </c>
      <c r="E126" s="90">
        <v>37100</v>
      </c>
      <c r="F126" s="62"/>
      <c r="G126" s="92">
        <f t="shared" si="3"/>
        <v>0</v>
      </c>
    </row>
    <row r="127" spans="1:8" s="149" customFormat="1" x14ac:dyDescent="0.25">
      <c r="A127" s="87" t="s">
        <v>91</v>
      </c>
      <c r="B127" s="88" t="s">
        <v>124</v>
      </c>
      <c r="C127" s="93" t="s">
        <v>196</v>
      </c>
      <c r="D127" s="89" t="s">
        <v>200</v>
      </c>
      <c r="E127" s="90">
        <v>6880</v>
      </c>
      <c r="F127" s="62"/>
      <c r="G127" s="92">
        <f t="shared" si="3"/>
        <v>0</v>
      </c>
    </row>
    <row r="128" spans="1:8" s="149" customFormat="1" x14ac:dyDescent="0.25">
      <c r="A128" s="87" t="s">
        <v>91</v>
      </c>
      <c r="B128" s="88" t="s">
        <v>126</v>
      </c>
      <c r="C128" s="93" t="s">
        <v>197</v>
      </c>
      <c r="D128" s="89" t="s">
        <v>200</v>
      </c>
      <c r="E128" s="90">
        <v>11000</v>
      </c>
      <c r="F128" s="62"/>
      <c r="G128" s="92">
        <f t="shared" si="3"/>
        <v>0</v>
      </c>
    </row>
    <row r="129" spans="1:8" s="149" customFormat="1" x14ac:dyDescent="0.25">
      <c r="A129" s="87" t="s">
        <v>91</v>
      </c>
      <c r="B129" s="88" t="s">
        <v>128</v>
      </c>
      <c r="C129" s="93" t="s">
        <v>198</v>
      </c>
      <c r="D129" s="89" t="s">
        <v>200</v>
      </c>
      <c r="E129" s="90">
        <v>870</v>
      </c>
      <c r="F129" s="62"/>
      <c r="G129" s="92">
        <f t="shared" si="3"/>
        <v>0</v>
      </c>
    </row>
    <row r="130" spans="1:8" s="149" customFormat="1" x14ac:dyDescent="0.25">
      <c r="A130" s="87" t="s">
        <v>91</v>
      </c>
      <c r="B130" s="88" t="s">
        <v>130</v>
      </c>
      <c r="C130" s="93" t="s">
        <v>199</v>
      </c>
      <c r="D130" s="89" t="s">
        <v>200</v>
      </c>
      <c r="E130" s="90">
        <v>270</v>
      </c>
      <c r="F130" s="62"/>
      <c r="G130" s="92">
        <f t="shared" si="3"/>
        <v>0</v>
      </c>
    </row>
    <row r="131" spans="1:8" s="165" customFormat="1" x14ac:dyDescent="0.25">
      <c r="A131" s="105"/>
      <c r="B131" s="106"/>
      <c r="C131" s="107"/>
      <c r="D131" s="108"/>
      <c r="E131" s="109"/>
      <c r="F131" s="163"/>
      <c r="G131" s="110"/>
      <c r="H131" s="164"/>
    </row>
    <row r="132" spans="1:8" s="149" customFormat="1" ht="14.45" customHeight="1" x14ac:dyDescent="0.25">
      <c r="A132" s="81" t="s">
        <v>91</v>
      </c>
      <c r="B132" s="111" t="s">
        <v>30</v>
      </c>
      <c r="C132" s="112" t="s">
        <v>201</v>
      </c>
      <c r="D132" s="166"/>
      <c r="E132" s="166"/>
      <c r="F132" s="166"/>
      <c r="G132" s="86">
        <f>SUM(G133:G146)</f>
        <v>0</v>
      </c>
    </row>
    <row r="133" spans="1:8" s="149" customFormat="1" ht="26.25" x14ac:dyDescent="0.25">
      <c r="A133" s="87" t="s">
        <v>91</v>
      </c>
      <c r="B133" s="88" t="s">
        <v>112</v>
      </c>
      <c r="C133" s="93" t="s">
        <v>186</v>
      </c>
      <c r="D133" s="89" t="s">
        <v>200</v>
      </c>
      <c r="E133" s="90">
        <v>6880</v>
      </c>
      <c r="F133" s="62"/>
      <c r="G133" s="92">
        <f>ROUND(E133*F133,2)</f>
        <v>0</v>
      </c>
    </row>
    <row r="134" spans="1:8" s="149" customFormat="1" ht="26.25" x14ac:dyDescent="0.25">
      <c r="A134" s="87" t="s">
        <v>91</v>
      </c>
      <c r="B134" s="88" t="s">
        <v>481</v>
      </c>
      <c r="C134" s="93" t="s">
        <v>187</v>
      </c>
      <c r="D134" s="89" t="s">
        <v>200</v>
      </c>
      <c r="E134" s="90">
        <v>32100</v>
      </c>
      <c r="F134" s="62"/>
      <c r="G134" s="92">
        <f>ROUND(E134*F134,2)</f>
        <v>0</v>
      </c>
    </row>
    <row r="135" spans="1:8" s="149" customFormat="1" ht="26.25" x14ac:dyDescent="0.25">
      <c r="A135" s="87" t="s">
        <v>91</v>
      </c>
      <c r="B135" s="88" t="s">
        <v>482</v>
      </c>
      <c r="C135" s="93" t="s">
        <v>188</v>
      </c>
      <c r="D135" s="89" t="s">
        <v>200</v>
      </c>
      <c r="E135" s="90">
        <v>1000</v>
      </c>
      <c r="F135" s="62"/>
      <c r="G135" s="92">
        <f t="shared" ref="G135:G140" si="4">ROUND(E135*F135,2)</f>
        <v>0</v>
      </c>
    </row>
    <row r="136" spans="1:8" s="149" customFormat="1" x14ac:dyDescent="0.25">
      <c r="A136" s="87" t="s">
        <v>91</v>
      </c>
      <c r="B136" s="88" t="s">
        <v>483</v>
      </c>
      <c r="C136" s="93" t="s">
        <v>189</v>
      </c>
      <c r="D136" s="89" t="s">
        <v>200</v>
      </c>
      <c r="E136" s="90">
        <v>210</v>
      </c>
      <c r="F136" s="62"/>
      <c r="G136" s="92">
        <f t="shared" si="4"/>
        <v>0</v>
      </c>
    </row>
    <row r="137" spans="1:8" s="149" customFormat="1" x14ac:dyDescent="0.25">
      <c r="A137" s="87" t="s">
        <v>91</v>
      </c>
      <c r="B137" s="88" t="s">
        <v>484</v>
      </c>
      <c r="C137" s="93" t="s">
        <v>190</v>
      </c>
      <c r="D137" s="89" t="s">
        <v>200</v>
      </c>
      <c r="E137" s="90">
        <v>228</v>
      </c>
      <c r="F137" s="62"/>
      <c r="G137" s="92">
        <f t="shared" si="4"/>
        <v>0</v>
      </c>
    </row>
    <row r="138" spans="1:8" s="149" customFormat="1" x14ac:dyDescent="0.25">
      <c r="A138" s="87" t="s">
        <v>91</v>
      </c>
      <c r="B138" s="88" t="s">
        <v>485</v>
      </c>
      <c r="C138" s="93" t="s">
        <v>191</v>
      </c>
      <c r="D138" s="89" t="s">
        <v>200</v>
      </c>
      <c r="E138" s="90">
        <v>7000</v>
      </c>
      <c r="F138" s="62"/>
      <c r="G138" s="92">
        <f t="shared" si="4"/>
        <v>0</v>
      </c>
    </row>
    <row r="139" spans="1:8" s="149" customFormat="1" x14ac:dyDescent="0.25">
      <c r="A139" s="87" t="s">
        <v>91</v>
      </c>
      <c r="B139" s="88" t="s">
        <v>486</v>
      </c>
      <c r="C139" s="93" t="s">
        <v>192</v>
      </c>
      <c r="D139" s="89" t="s">
        <v>200</v>
      </c>
      <c r="E139" s="90">
        <v>200</v>
      </c>
      <c r="F139" s="62"/>
      <c r="G139" s="92">
        <f t="shared" si="4"/>
        <v>0</v>
      </c>
    </row>
    <row r="140" spans="1:8" s="149" customFormat="1" x14ac:dyDescent="0.25">
      <c r="A140" s="87" t="s">
        <v>91</v>
      </c>
      <c r="B140" s="88" t="s">
        <v>487</v>
      </c>
      <c r="C140" s="93" t="s">
        <v>193</v>
      </c>
      <c r="D140" s="89" t="s">
        <v>200</v>
      </c>
      <c r="E140" s="90">
        <v>7000</v>
      </c>
      <c r="F140" s="62"/>
      <c r="G140" s="92">
        <f t="shared" si="4"/>
        <v>0</v>
      </c>
    </row>
    <row r="141" spans="1:8" s="149" customFormat="1" x14ac:dyDescent="0.25">
      <c r="A141" s="87" t="s">
        <v>91</v>
      </c>
      <c r="B141" s="88" t="s">
        <v>488</v>
      </c>
      <c r="C141" s="93" t="s">
        <v>194</v>
      </c>
      <c r="D141" s="89" t="s">
        <v>200</v>
      </c>
      <c r="E141" s="90">
        <v>11000</v>
      </c>
      <c r="F141" s="62"/>
      <c r="G141" s="92">
        <f>ROUND(E141*F141,2)</f>
        <v>0</v>
      </c>
    </row>
    <row r="142" spans="1:8" s="149" customFormat="1" x14ac:dyDescent="0.25">
      <c r="A142" s="87" t="s">
        <v>91</v>
      </c>
      <c r="B142" s="88" t="s">
        <v>489</v>
      </c>
      <c r="C142" s="93" t="s">
        <v>195</v>
      </c>
      <c r="D142" s="89" t="s">
        <v>200</v>
      </c>
      <c r="E142" s="90">
        <v>37100</v>
      </c>
      <c r="F142" s="62"/>
      <c r="G142" s="92">
        <f t="shared" ref="G142:G146" si="5">ROUND(E142*F142,2)</f>
        <v>0</v>
      </c>
    </row>
    <row r="143" spans="1:8" s="149" customFormat="1" x14ac:dyDescent="0.25">
      <c r="A143" s="87" t="s">
        <v>91</v>
      </c>
      <c r="B143" s="88" t="s">
        <v>490</v>
      </c>
      <c r="C143" s="93" t="s">
        <v>196</v>
      </c>
      <c r="D143" s="89" t="s">
        <v>200</v>
      </c>
      <c r="E143" s="90">
        <v>6880</v>
      </c>
      <c r="F143" s="62"/>
      <c r="G143" s="92">
        <f t="shared" si="5"/>
        <v>0</v>
      </c>
    </row>
    <row r="144" spans="1:8" s="149" customFormat="1" x14ac:dyDescent="0.25">
      <c r="A144" s="87" t="s">
        <v>91</v>
      </c>
      <c r="B144" s="88" t="s">
        <v>491</v>
      </c>
      <c r="C144" s="93" t="s">
        <v>197</v>
      </c>
      <c r="D144" s="89" t="s">
        <v>200</v>
      </c>
      <c r="E144" s="90">
        <v>11000</v>
      </c>
      <c r="F144" s="62"/>
      <c r="G144" s="92">
        <f t="shared" si="5"/>
        <v>0</v>
      </c>
    </row>
    <row r="145" spans="1:8" s="149" customFormat="1" x14ac:dyDescent="0.25">
      <c r="A145" s="87" t="s">
        <v>91</v>
      </c>
      <c r="B145" s="88" t="s">
        <v>492</v>
      </c>
      <c r="C145" s="93" t="s">
        <v>198</v>
      </c>
      <c r="D145" s="89" t="s">
        <v>200</v>
      </c>
      <c r="E145" s="90">
        <v>870</v>
      </c>
      <c r="F145" s="62"/>
      <c r="G145" s="92">
        <f t="shared" si="5"/>
        <v>0</v>
      </c>
    </row>
    <row r="146" spans="1:8" s="149" customFormat="1" x14ac:dyDescent="0.25">
      <c r="A146" s="87" t="s">
        <v>91</v>
      </c>
      <c r="B146" s="88" t="s">
        <v>493</v>
      </c>
      <c r="C146" s="93" t="s">
        <v>199</v>
      </c>
      <c r="D146" s="89" t="s">
        <v>200</v>
      </c>
      <c r="E146" s="90">
        <v>270</v>
      </c>
      <c r="F146" s="62"/>
      <c r="G146" s="92">
        <f t="shared" si="5"/>
        <v>0</v>
      </c>
    </row>
    <row r="147" spans="1:8" s="165" customFormat="1" x14ac:dyDescent="0.25">
      <c r="A147" s="105"/>
      <c r="B147" s="106"/>
      <c r="C147" s="107"/>
      <c r="D147" s="108"/>
      <c r="E147" s="109"/>
      <c r="F147" s="163"/>
      <c r="G147" s="110"/>
      <c r="H147" s="164"/>
    </row>
    <row r="148" spans="1:8" s="149" customFormat="1" ht="14.45" customHeight="1" x14ac:dyDescent="0.25">
      <c r="A148" s="66" t="s">
        <v>204</v>
      </c>
      <c r="B148" s="67"/>
      <c r="C148" s="80" t="s">
        <v>202</v>
      </c>
      <c r="D148" s="69"/>
      <c r="E148" s="70"/>
      <c r="F148" s="70"/>
      <c r="G148" s="71">
        <f>SUM(G149:G181)</f>
        <v>0</v>
      </c>
      <c r="H148" s="147"/>
    </row>
    <row r="149" spans="1:8" s="149" customFormat="1" x14ac:dyDescent="0.25">
      <c r="A149" s="81" t="s">
        <v>204</v>
      </c>
      <c r="B149" s="82" t="s">
        <v>24</v>
      </c>
      <c r="C149" s="83" t="s">
        <v>203</v>
      </c>
      <c r="D149" s="83"/>
      <c r="E149" s="83"/>
      <c r="F149" s="83"/>
      <c r="G149" s="83"/>
    </row>
    <row r="150" spans="1:8" s="149" customFormat="1" x14ac:dyDescent="0.25">
      <c r="A150" s="87" t="s">
        <v>204</v>
      </c>
      <c r="B150" s="88" t="s">
        <v>39</v>
      </c>
      <c r="C150" s="93" t="s">
        <v>101</v>
      </c>
      <c r="D150" s="89" t="s">
        <v>95</v>
      </c>
      <c r="E150" s="90">
        <v>12</v>
      </c>
      <c r="F150" s="94">
        <f>ROUND((E151*F151+E152*F152+E153*F153+E154*F154+E155*F155),2)</f>
        <v>0</v>
      </c>
      <c r="G150" s="92">
        <f>ROUND(E150*F150,2)</f>
        <v>0</v>
      </c>
    </row>
    <row r="151" spans="1:8" s="149" customFormat="1" ht="25.5" x14ac:dyDescent="0.25">
      <c r="A151" s="156" t="s">
        <v>204</v>
      </c>
      <c r="B151" s="95" t="s">
        <v>207</v>
      </c>
      <c r="C151" s="96" t="s">
        <v>205</v>
      </c>
      <c r="D151" s="97" t="s">
        <v>95</v>
      </c>
      <c r="E151" s="98">
        <v>1</v>
      </c>
      <c r="F151" s="91"/>
      <c r="G151" s="157"/>
    </row>
    <row r="152" spans="1:8" ht="16.149999999999999" customHeight="1" x14ac:dyDescent="0.25">
      <c r="A152" s="156" t="s">
        <v>204</v>
      </c>
      <c r="B152" s="95" t="s">
        <v>208</v>
      </c>
      <c r="C152" s="96" t="s">
        <v>102</v>
      </c>
      <c r="D152" s="97" t="s">
        <v>95</v>
      </c>
      <c r="E152" s="98">
        <v>1</v>
      </c>
      <c r="F152" s="91"/>
      <c r="G152" s="157"/>
    </row>
    <row r="153" spans="1:8" x14ac:dyDescent="0.25">
      <c r="A153" s="156" t="s">
        <v>204</v>
      </c>
      <c r="B153" s="95" t="s">
        <v>209</v>
      </c>
      <c r="C153" s="96" t="s">
        <v>103</v>
      </c>
      <c r="D153" s="97" t="s">
        <v>95</v>
      </c>
      <c r="E153" s="98">
        <v>1</v>
      </c>
      <c r="F153" s="91"/>
      <c r="G153" s="157"/>
    </row>
    <row r="154" spans="1:8" x14ac:dyDescent="0.25">
      <c r="A154" s="156" t="s">
        <v>204</v>
      </c>
      <c r="B154" s="95" t="s">
        <v>210</v>
      </c>
      <c r="C154" s="96" t="s">
        <v>104</v>
      </c>
      <c r="D154" s="97" t="s">
        <v>95</v>
      </c>
      <c r="E154" s="98">
        <v>1</v>
      </c>
      <c r="F154" s="91"/>
      <c r="G154" s="157"/>
    </row>
    <row r="155" spans="1:8" ht="16.149999999999999" customHeight="1" x14ac:dyDescent="0.25">
      <c r="A155" s="156" t="s">
        <v>204</v>
      </c>
      <c r="B155" s="95" t="s">
        <v>211</v>
      </c>
      <c r="C155" s="96" t="s">
        <v>105</v>
      </c>
      <c r="D155" s="97" t="s">
        <v>95</v>
      </c>
      <c r="E155" s="98">
        <v>1</v>
      </c>
      <c r="F155" s="91"/>
      <c r="G155" s="157"/>
    </row>
    <row r="156" spans="1:8" s="152" customFormat="1" ht="16.149999999999999" customHeight="1" x14ac:dyDescent="0.25">
      <c r="A156" s="87" t="s">
        <v>204</v>
      </c>
      <c r="B156" s="88" t="s">
        <v>40</v>
      </c>
      <c r="C156" s="93" t="s">
        <v>206</v>
      </c>
      <c r="D156" s="89" t="s">
        <v>95</v>
      </c>
      <c r="E156" s="90">
        <v>12</v>
      </c>
      <c r="F156" s="94">
        <f>ROUND((E157*F157+E158*F158+E159*F159+E160*F160+E161*F161),2)</f>
        <v>0</v>
      </c>
      <c r="G156" s="92">
        <f>ROUND(E156*F156,2)</f>
        <v>0</v>
      </c>
    </row>
    <row r="157" spans="1:8" ht="27" customHeight="1" x14ac:dyDescent="0.25">
      <c r="A157" s="156" t="s">
        <v>204</v>
      </c>
      <c r="B157" s="95" t="s">
        <v>93</v>
      </c>
      <c r="C157" s="96" t="s">
        <v>205</v>
      </c>
      <c r="D157" s="97" t="s">
        <v>95</v>
      </c>
      <c r="E157" s="98">
        <v>1</v>
      </c>
      <c r="F157" s="91"/>
      <c r="G157" s="157"/>
    </row>
    <row r="158" spans="1:8" ht="16.149999999999999" customHeight="1" x14ac:dyDescent="0.25">
      <c r="A158" s="156" t="s">
        <v>204</v>
      </c>
      <c r="B158" s="95" t="s">
        <v>96</v>
      </c>
      <c r="C158" s="96" t="s">
        <v>102</v>
      </c>
      <c r="D158" s="97" t="s">
        <v>95</v>
      </c>
      <c r="E158" s="98">
        <v>1</v>
      </c>
      <c r="F158" s="91"/>
      <c r="G158" s="157"/>
    </row>
    <row r="159" spans="1:8" ht="16.149999999999999" customHeight="1" x14ac:dyDescent="0.25">
      <c r="A159" s="156" t="s">
        <v>204</v>
      </c>
      <c r="B159" s="95" t="s">
        <v>98</v>
      </c>
      <c r="C159" s="96" t="s">
        <v>103</v>
      </c>
      <c r="D159" s="97" t="s">
        <v>95</v>
      </c>
      <c r="E159" s="98">
        <v>1</v>
      </c>
      <c r="F159" s="91"/>
      <c r="G159" s="157"/>
    </row>
    <row r="160" spans="1:8" s="149" customFormat="1" ht="25.5" x14ac:dyDescent="0.25">
      <c r="A160" s="156" t="s">
        <v>204</v>
      </c>
      <c r="B160" s="95" t="s">
        <v>212</v>
      </c>
      <c r="C160" s="96" t="s">
        <v>107</v>
      </c>
      <c r="D160" s="97" t="s">
        <v>95</v>
      </c>
      <c r="E160" s="98">
        <v>1</v>
      </c>
      <c r="F160" s="91"/>
      <c r="G160" s="157"/>
    </row>
    <row r="161" spans="1:7" s="149" customFormat="1" ht="14.45" customHeight="1" x14ac:dyDescent="0.25">
      <c r="A161" s="156" t="s">
        <v>204</v>
      </c>
      <c r="B161" s="95" t="s">
        <v>213</v>
      </c>
      <c r="C161" s="96" t="s">
        <v>105</v>
      </c>
      <c r="D161" s="97" t="s">
        <v>95</v>
      </c>
      <c r="E161" s="98">
        <v>1</v>
      </c>
      <c r="F161" s="91"/>
      <c r="G161" s="157"/>
    </row>
    <row r="162" spans="1:7" ht="39" x14ac:dyDescent="0.25">
      <c r="A162" s="87" t="s">
        <v>204</v>
      </c>
      <c r="B162" s="88" t="s">
        <v>100</v>
      </c>
      <c r="C162" s="93" t="s">
        <v>110</v>
      </c>
      <c r="D162" s="89" t="s">
        <v>95</v>
      </c>
      <c r="E162" s="90">
        <v>24</v>
      </c>
      <c r="F162" s="103"/>
      <c r="G162" s="92">
        <f>ROUND(E162*F162,2)</f>
        <v>0</v>
      </c>
    </row>
    <row r="163" spans="1:7" s="149" customFormat="1" x14ac:dyDescent="0.25">
      <c r="A163" s="81" t="s">
        <v>204</v>
      </c>
      <c r="B163" s="82" t="s">
        <v>30</v>
      </c>
      <c r="C163" s="83" t="s">
        <v>214</v>
      </c>
      <c r="D163" s="83"/>
      <c r="E163" s="83"/>
      <c r="F163" s="83"/>
      <c r="G163" s="83"/>
    </row>
    <row r="164" spans="1:7" s="149" customFormat="1" x14ac:dyDescent="0.25">
      <c r="A164" s="140" t="s">
        <v>204</v>
      </c>
      <c r="B164" s="88" t="s">
        <v>112</v>
      </c>
      <c r="C164" s="141" t="s">
        <v>220</v>
      </c>
      <c r="D164" s="89" t="s">
        <v>95</v>
      </c>
      <c r="E164" s="90">
        <v>6</v>
      </c>
      <c r="F164" s="94">
        <f>ROUND((E165*F165+E166*F166+E167*F167+E168*F168+E169*F169),2)</f>
        <v>0</v>
      </c>
      <c r="G164" s="92">
        <f>ROUND(E164*F164,2)</f>
        <v>0</v>
      </c>
    </row>
    <row r="165" spans="1:7" s="149" customFormat="1" ht="25.5" x14ac:dyDescent="0.25">
      <c r="A165" s="156" t="s">
        <v>204</v>
      </c>
      <c r="B165" s="95" t="s">
        <v>216</v>
      </c>
      <c r="C165" s="96" t="s">
        <v>221</v>
      </c>
      <c r="D165" s="97" t="s">
        <v>95</v>
      </c>
      <c r="E165" s="98">
        <v>1</v>
      </c>
      <c r="F165" s="91"/>
      <c r="G165" s="157"/>
    </row>
    <row r="166" spans="1:7" s="149" customFormat="1" x14ac:dyDescent="0.25">
      <c r="A166" s="156" t="s">
        <v>204</v>
      </c>
      <c r="B166" s="95" t="s">
        <v>217</v>
      </c>
      <c r="C166" s="96" t="s">
        <v>222</v>
      </c>
      <c r="D166" s="97" t="s">
        <v>95</v>
      </c>
      <c r="E166" s="98">
        <v>1</v>
      </c>
      <c r="F166" s="91"/>
      <c r="G166" s="157"/>
    </row>
    <row r="167" spans="1:7" s="149" customFormat="1" x14ac:dyDescent="0.25">
      <c r="A167" s="156" t="s">
        <v>204</v>
      </c>
      <c r="B167" s="95" t="s">
        <v>218</v>
      </c>
      <c r="C167" s="96" t="s">
        <v>223</v>
      </c>
      <c r="D167" s="97" t="s">
        <v>95</v>
      </c>
      <c r="E167" s="98">
        <v>1</v>
      </c>
      <c r="F167" s="91"/>
      <c r="G167" s="157"/>
    </row>
    <row r="168" spans="1:7" s="149" customFormat="1" x14ac:dyDescent="0.25">
      <c r="A168" s="156" t="s">
        <v>204</v>
      </c>
      <c r="B168" s="95" t="s">
        <v>219</v>
      </c>
      <c r="C168" s="96" t="s">
        <v>224</v>
      </c>
      <c r="D168" s="97" t="s">
        <v>95</v>
      </c>
      <c r="E168" s="98">
        <v>1</v>
      </c>
      <c r="F168" s="91"/>
      <c r="G168" s="157"/>
    </row>
    <row r="169" spans="1:7" s="149" customFormat="1" ht="25.5" x14ac:dyDescent="0.25">
      <c r="A169" s="156"/>
      <c r="B169" s="95"/>
      <c r="C169" s="96" t="s">
        <v>225</v>
      </c>
      <c r="D169" s="97" t="s">
        <v>95</v>
      </c>
      <c r="E169" s="98">
        <v>1</v>
      </c>
      <c r="F169" s="91"/>
      <c r="G169" s="157"/>
    </row>
    <row r="170" spans="1:7" s="149" customFormat="1" x14ac:dyDescent="0.25">
      <c r="A170" s="81" t="s">
        <v>204</v>
      </c>
      <c r="B170" s="82" t="s">
        <v>47</v>
      </c>
      <c r="C170" s="83" t="s">
        <v>226</v>
      </c>
      <c r="D170" s="83"/>
      <c r="E170" s="83"/>
      <c r="F170" s="83"/>
      <c r="G170" s="83"/>
    </row>
    <row r="171" spans="1:7" s="149" customFormat="1" x14ac:dyDescent="0.25">
      <c r="A171" s="140" t="s">
        <v>204</v>
      </c>
      <c r="B171" s="88" t="s">
        <v>113</v>
      </c>
      <c r="C171" s="141" t="s">
        <v>215</v>
      </c>
      <c r="D171" s="89" t="s">
        <v>95</v>
      </c>
      <c r="E171" s="90">
        <v>6</v>
      </c>
      <c r="F171" s="94">
        <f>ROUND((E172*F172+E173*F173+E174*F174+E175*F175),2)</f>
        <v>0</v>
      </c>
      <c r="G171" s="92">
        <f>ROUND(E171*F171,2)</f>
        <v>0</v>
      </c>
    </row>
    <row r="172" spans="1:7" s="149" customFormat="1" ht="25.5" x14ac:dyDescent="0.25">
      <c r="A172" s="156" t="s">
        <v>204</v>
      </c>
      <c r="B172" s="95" t="s">
        <v>227</v>
      </c>
      <c r="C172" s="143" t="s">
        <v>231</v>
      </c>
      <c r="D172" s="97" t="s">
        <v>95</v>
      </c>
      <c r="E172" s="98">
        <v>1</v>
      </c>
      <c r="F172" s="142"/>
      <c r="G172" s="157"/>
    </row>
    <row r="173" spans="1:7" s="149" customFormat="1" ht="25.5" x14ac:dyDescent="0.25">
      <c r="A173" s="156" t="s">
        <v>204</v>
      </c>
      <c r="B173" s="95" t="s">
        <v>228</v>
      </c>
      <c r="C173" s="143" t="s">
        <v>232</v>
      </c>
      <c r="D173" s="97" t="s">
        <v>95</v>
      </c>
      <c r="E173" s="98">
        <v>1</v>
      </c>
      <c r="F173" s="142"/>
      <c r="G173" s="157"/>
    </row>
    <row r="174" spans="1:7" s="149" customFormat="1" x14ac:dyDescent="0.25">
      <c r="A174" s="156" t="s">
        <v>204</v>
      </c>
      <c r="B174" s="95" t="s">
        <v>229</v>
      </c>
      <c r="C174" s="143" t="s">
        <v>233</v>
      </c>
      <c r="D174" s="97" t="s">
        <v>95</v>
      </c>
      <c r="E174" s="98">
        <v>1</v>
      </c>
      <c r="F174" s="142"/>
      <c r="G174" s="157"/>
    </row>
    <row r="175" spans="1:7" s="149" customFormat="1" x14ac:dyDescent="0.25">
      <c r="A175" s="156" t="s">
        <v>204</v>
      </c>
      <c r="B175" s="95" t="s">
        <v>230</v>
      </c>
      <c r="C175" s="143" t="s">
        <v>234</v>
      </c>
      <c r="D175" s="97" t="s">
        <v>95</v>
      </c>
      <c r="E175" s="98">
        <v>1</v>
      </c>
      <c r="F175" s="142"/>
      <c r="G175" s="157"/>
    </row>
    <row r="176" spans="1:7" s="149" customFormat="1" x14ac:dyDescent="0.25">
      <c r="A176" s="81" t="s">
        <v>204</v>
      </c>
      <c r="B176" s="82" t="s">
        <v>49</v>
      </c>
      <c r="C176" s="83" t="s">
        <v>431</v>
      </c>
      <c r="D176" s="83"/>
      <c r="E176" s="83"/>
      <c r="F176" s="83"/>
      <c r="G176" s="83"/>
    </row>
    <row r="177" spans="1:8" s="149" customFormat="1" ht="15.75" customHeight="1" x14ac:dyDescent="0.25">
      <c r="A177" s="140" t="s">
        <v>204</v>
      </c>
      <c r="B177" s="88" t="s">
        <v>435</v>
      </c>
      <c r="C177" s="141" t="s">
        <v>432</v>
      </c>
      <c r="D177" s="89" t="s">
        <v>95</v>
      </c>
      <c r="E177" s="90">
        <v>6</v>
      </c>
      <c r="F177" s="94">
        <f>ROUND((E178*F178+E179*F179+E180*F180+E181*F181),2)</f>
        <v>0</v>
      </c>
      <c r="G177" s="92">
        <f>ROUND(E177*F177,2)</f>
        <v>0</v>
      </c>
    </row>
    <row r="178" spans="1:8" s="149" customFormat="1" x14ac:dyDescent="0.25">
      <c r="A178" s="156" t="s">
        <v>204</v>
      </c>
      <c r="B178" s="95" t="s">
        <v>436</v>
      </c>
      <c r="C178" s="143" t="s">
        <v>433</v>
      </c>
      <c r="D178" s="97" t="s">
        <v>95</v>
      </c>
      <c r="E178" s="98">
        <v>1</v>
      </c>
      <c r="F178" s="142"/>
      <c r="G178" s="157"/>
    </row>
    <row r="179" spans="1:8" s="149" customFormat="1" x14ac:dyDescent="0.25">
      <c r="A179" s="156" t="s">
        <v>204</v>
      </c>
      <c r="B179" s="95" t="s">
        <v>437</v>
      </c>
      <c r="C179" s="143" t="s">
        <v>222</v>
      </c>
      <c r="D179" s="97" t="s">
        <v>95</v>
      </c>
      <c r="E179" s="98">
        <v>1</v>
      </c>
      <c r="F179" s="142"/>
      <c r="G179" s="157"/>
    </row>
    <row r="180" spans="1:8" s="149" customFormat="1" x14ac:dyDescent="0.25">
      <c r="A180" s="156" t="s">
        <v>204</v>
      </c>
      <c r="B180" s="95" t="s">
        <v>438</v>
      </c>
      <c r="C180" s="143" t="s">
        <v>223</v>
      </c>
      <c r="D180" s="97" t="s">
        <v>95</v>
      </c>
      <c r="E180" s="98">
        <v>1</v>
      </c>
      <c r="F180" s="142"/>
      <c r="G180" s="157"/>
    </row>
    <row r="181" spans="1:8" s="149" customFormat="1" x14ac:dyDescent="0.25">
      <c r="A181" s="156" t="s">
        <v>204</v>
      </c>
      <c r="B181" s="95" t="s">
        <v>439</v>
      </c>
      <c r="C181" s="143" t="s">
        <v>434</v>
      </c>
      <c r="D181" s="97" t="s">
        <v>95</v>
      </c>
      <c r="E181" s="98">
        <v>1</v>
      </c>
      <c r="F181" s="142"/>
      <c r="G181" s="157"/>
    </row>
    <row r="182" spans="1:8" s="165" customFormat="1" x14ac:dyDescent="0.25">
      <c r="A182" s="105"/>
      <c r="B182" s="106"/>
      <c r="C182" s="107"/>
      <c r="D182" s="108"/>
      <c r="E182" s="109"/>
      <c r="F182" s="163"/>
      <c r="G182" s="110"/>
      <c r="H182" s="164"/>
    </row>
    <row r="183" spans="1:8" s="149" customFormat="1" ht="14.45" customHeight="1" x14ac:dyDescent="0.25">
      <c r="A183" s="66" t="s">
        <v>235</v>
      </c>
      <c r="B183" s="67"/>
      <c r="C183" s="80" t="s">
        <v>236</v>
      </c>
      <c r="D183" s="69"/>
      <c r="E183" s="70"/>
      <c r="F183" s="70"/>
      <c r="G183" s="71">
        <f>SUM(G184:G268)</f>
        <v>0</v>
      </c>
    </row>
    <row r="184" spans="1:8" s="149" customFormat="1" ht="41.25" customHeight="1" x14ac:dyDescent="0.25">
      <c r="A184" s="140" t="s">
        <v>235</v>
      </c>
      <c r="B184" s="88" t="s">
        <v>24</v>
      </c>
      <c r="C184" s="141" t="s">
        <v>473</v>
      </c>
      <c r="D184" s="89" t="s">
        <v>200</v>
      </c>
      <c r="E184" s="90">
        <v>36000</v>
      </c>
      <c r="F184" s="103"/>
      <c r="G184" s="92">
        <f>ROUND(E184*F184,2)</f>
        <v>0</v>
      </c>
    </row>
    <row r="185" spans="1:8" ht="29.25" customHeight="1" x14ac:dyDescent="0.25">
      <c r="A185" s="140" t="s">
        <v>235</v>
      </c>
      <c r="B185" s="88" t="s">
        <v>30</v>
      </c>
      <c r="C185" s="104" t="s">
        <v>475</v>
      </c>
      <c r="D185" s="89" t="s">
        <v>95</v>
      </c>
      <c r="E185" s="90">
        <v>2</v>
      </c>
      <c r="F185" s="103"/>
      <c r="G185" s="92">
        <f t="shared" ref="G185:G191" si="6">ROUND(E185*F185,2)</f>
        <v>0</v>
      </c>
    </row>
    <row r="186" spans="1:8" s="149" customFormat="1" ht="38.25" x14ac:dyDescent="0.25">
      <c r="A186" s="140" t="s">
        <v>235</v>
      </c>
      <c r="B186" s="88" t="s">
        <v>47</v>
      </c>
      <c r="C186" s="104" t="s">
        <v>237</v>
      </c>
      <c r="D186" s="89" t="s">
        <v>95</v>
      </c>
      <c r="E186" s="90">
        <v>10</v>
      </c>
      <c r="F186" s="103"/>
      <c r="G186" s="92">
        <f t="shared" si="6"/>
        <v>0</v>
      </c>
    </row>
    <row r="187" spans="1:8" s="149" customFormat="1" x14ac:dyDescent="0.25">
      <c r="A187" s="140" t="s">
        <v>235</v>
      </c>
      <c r="B187" s="88" t="s">
        <v>49</v>
      </c>
      <c r="C187" s="144" t="s">
        <v>244</v>
      </c>
      <c r="D187" s="89" t="s">
        <v>200</v>
      </c>
      <c r="E187" s="90">
        <v>500</v>
      </c>
      <c r="F187" s="103"/>
      <c r="G187" s="92">
        <f t="shared" si="6"/>
        <v>0</v>
      </c>
    </row>
    <row r="188" spans="1:8" s="149" customFormat="1" ht="38.25" x14ac:dyDescent="0.25">
      <c r="A188" s="140" t="s">
        <v>235</v>
      </c>
      <c r="B188" s="88" t="s">
        <v>51</v>
      </c>
      <c r="C188" s="144" t="s">
        <v>242</v>
      </c>
      <c r="D188" s="89" t="s">
        <v>240</v>
      </c>
      <c r="E188" s="90">
        <v>40</v>
      </c>
      <c r="F188" s="103"/>
      <c r="G188" s="92">
        <f t="shared" si="6"/>
        <v>0</v>
      </c>
    </row>
    <row r="189" spans="1:8" s="149" customFormat="1" ht="25.5" x14ac:dyDescent="0.25">
      <c r="A189" s="140" t="s">
        <v>235</v>
      </c>
      <c r="B189" s="88" t="s">
        <v>53</v>
      </c>
      <c r="C189" s="144" t="s">
        <v>243</v>
      </c>
      <c r="D189" s="89" t="s">
        <v>240</v>
      </c>
      <c r="E189" s="90">
        <v>20</v>
      </c>
      <c r="F189" s="103"/>
      <c r="G189" s="92">
        <f t="shared" si="6"/>
        <v>0</v>
      </c>
    </row>
    <row r="190" spans="1:8" s="149" customFormat="1" ht="25.5" x14ac:dyDescent="0.25">
      <c r="A190" s="140" t="s">
        <v>235</v>
      </c>
      <c r="B190" s="88" t="s">
        <v>55</v>
      </c>
      <c r="C190" s="144" t="s">
        <v>238</v>
      </c>
      <c r="D190" s="89" t="s">
        <v>241</v>
      </c>
      <c r="E190" s="90">
        <v>120</v>
      </c>
      <c r="F190" s="103"/>
      <c r="G190" s="92">
        <f t="shared" si="6"/>
        <v>0</v>
      </c>
    </row>
    <row r="191" spans="1:8" s="149" customFormat="1" ht="52.5" customHeight="1" x14ac:dyDescent="0.25">
      <c r="A191" s="140" t="s">
        <v>235</v>
      </c>
      <c r="B191" s="88" t="s">
        <v>57</v>
      </c>
      <c r="C191" s="144" t="s">
        <v>239</v>
      </c>
      <c r="D191" s="89" t="s">
        <v>240</v>
      </c>
      <c r="E191" s="90">
        <v>80</v>
      </c>
      <c r="F191" s="103"/>
      <c r="G191" s="92">
        <f t="shared" si="6"/>
        <v>0</v>
      </c>
    </row>
    <row r="192" spans="1:8" s="149" customFormat="1" ht="25.5" x14ac:dyDescent="0.25">
      <c r="A192" s="140" t="s">
        <v>235</v>
      </c>
      <c r="B192" s="88" t="s">
        <v>59</v>
      </c>
      <c r="C192" s="144" t="s">
        <v>245</v>
      </c>
      <c r="D192" s="89" t="s">
        <v>26</v>
      </c>
      <c r="E192" s="90">
        <v>24</v>
      </c>
      <c r="F192" s="94">
        <f>ROUND((E193*F193+E194*F194+E195*F195),2)</f>
        <v>0</v>
      </c>
      <c r="G192" s="92">
        <f>ROUND(E192*F192,2)</f>
        <v>0</v>
      </c>
    </row>
    <row r="193" spans="1:8" s="149" customFormat="1" x14ac:dyDescent="0.25">
      <c r="A193" s="156" t="s">
        <v>235</v>
      </c>
      <c r="B193" s="99" t="s">
        <v>246</v>
      </c>
      <c r="C193" s="100" t="s">
        <v>94</v>
      </c>
      <c r="D193" s="101" t="s">
        <v>95</v>
      </c>
      <c r="E193" s="102">
        <v>1</v>
      </c>
      <c r="F193" s="91"/>
      <c r="G193" s="167"/>
    </row>
    <row r="194" spans="1:8" s="149" customFormat="1" x14ac:dyDescent="0.25">
      <c r="A194" s="156" t="s">
        <v>235</v>
      </c>
      <c r="B194" s="99" t="s">
        <v>247</v>
      </c>
      <c r="C194" s="100" t="s">
        <v>97</v>
      </c>
      <c r="D194" s="101" t="s">
        <v>95</v>
      </c>
      <c r="E194" s="102">
        <v>1</v>
      </c>
      <c r="F194" s="91"/>
      <c r="G194" s="167"/>
    </row>
    <row r="195" spans="1:8" s="165" customFormat="1" x14ac:dyDescent="0.25">
      <c r="A195" s="156" t="s">
        <v>235</v>
      </c>
      <c r="B195" s="99" t="s">
        <v>248</v>
      </c>
      <c r="C195" s="100" t="s">
        <v>99</v>
      </c>
      <c r="D195" s="101" t="s">
        <v>95</v>
      </c>
      <c r="E195" s="102">
        <v>1</v>
      </c>
      <c r="F195" s="91"/>
      <c r="G195" s="167"/>
      <c r="H195" s="164"/>
    </row>
    <row r="196" spans="1:8" s="165" customFormat="1" ht="25.5" x14ac:dyDescent="0.25">
      <c r="A196" s="140" t="s">
        <v>235</v>
      </c>
      <c r="B196" s="88" t="s">
        <v>61</v>
      </c>
      <c r="C196" s="144" t="s">
        <v>249</v>
      </c>
      <c r="D196" s="89" t="s">
        <v>95</v>
      </c>
      <c r="E196" s="90">
        <v>1</v>
      </c>
      <c r="F196" s="103"/>
      <c r="G196" s="92">
        <f>ROUND(E196*F196,2)</f>
        <v>0</v>
      </c>
      <c r="H196" s="164"/>
    </row>
    <row r="197" spans="1:8" s="165" customFormat="1" ht="25.5" x14ac:dyDescent="0.25">
      <c r="A197" s="140" t="s">
        <v>235</v>
      </c>
      <c r="B197" s="88" t="s">
        <v>63</v>
      </c>
      <c r="C197" s="144" t="s">
        <v>250</v>
      </c>
      <c r="D197" s="89" t="s">
        <v>95</v>
      </c>
      <c r="E197" s="90">
        <v>30</v>
      </c>
      <c r="F197" s="103"/>
      <c r="G197" s="92">
        <f t="shared" ref="G197:G203" si="7">ROUND(E197*F197,2)</f>
        <v>0</v>
      </c>
      <c r="H197" s="164"/>
    </row>
    <row r="198" spans="1:8" s="165" customFormat="1" ht="29.25" customHeight="1" x14ac:dyDescent="0.25">
      <c r="A198" s="140" t="s">
        <v>235</v>
      </c>
      <c r="B198" s="88" t="s">
        <v>65</v>
      </c>
      <c r="C198" s="144" t="s">
        <v>474</v>
      </c>
      <c r="D198" s="89" t="s">
        <v>95</v>
      </c>
      <c r="E198" s="90">
        <v>8</v>
      </c>
      <c r="F198" s="103"/>
      <c r="G198" s="92">
        <f t="shared" si="7"/>
        <v>0</v>
      </c>
      <c r="H198" s="164"/>
    </row>
    <row r="199" spans="1:8" s="165" customFormat="1" ht="42" customHeight="1" x14ac:dyDescent="0.25">
      <c r="A199" s="140" t="s">
        <v>235</v>
      </c>
      <c r="B199" s="88" t="s">
        <v>67</v>
      </c>
      <c r="C199" s="144" t="s">
        <v>251</v>
      </c>
      <c r="D199" s="89" t="s">
        <v>95</v>
      </c>
      <c r="E199" s="90">
        <v>10</v>
      </c>
      <c r="F199" s="103"/>
      <c r="G199" s="92">
        <f t="shared" si="7"/>
        <v>0</v>
      </c>
      <c r="H199" s="164"/>
    </row>
    <row r="200" spans="1:8" s="165" customFormat="1" ht="25.5" x14ac:dyDescent="0.25">
      <c r="A200" s="140" t="s">
        <v>235</v>
      </c>
      <c r="B200" s="88" t="s">
        <v>69</v>
      </c>
      <c r="C200" s="144" t="s">
        <v>252</v>
      </c>
      <c r="D200" s="89" t="s">
        <v>95</v>
      </c>
      <c r="E200" s="90">
        <v>11</v>
      </c>
      <c r="F200" s="103"/>
      <c r="G200" s="92">
        <f t="shared" si="7"/>
        <v>0</v>
      </c>
      <c r="H200" s="164"/>
    </row>
    <row r="201" spans="1:8" s="165" customFormat="1" ht="25.5" x14ac:dyDescent="0.25">
      <c r="A201" s="140" t="s">
        <v>235</v>
      </c>
      <c r="B201" s="88" t="s">
        <v>71</v>
      </c>
      <c r="C201" s="144" t="s">
        <v>249</v>
      </c>
      <c r="D201" s="89" t="s">
        <v>95</v>
      </c>
      <c r="E201" s="90">
        <v>1</v>
      </c>
      <c r="F201" s="103"/>
      <c r="G201" s="92">
        <f t="shared" si="7"/>
        <v>0</v>
      </c>
      <c r="H201" s="164"/>
    </row>
    <row r="202" spans="1:8" s="165" customFormat="1" ht="51" x14ac:dyDescent="0.25">
      <c r="A202" s="140" t="s">
        <v>235</v>
      </c>
      <c r="B202" s="88" t="s">
        <v>73</v>
      </c>
      <c r="C202" s="144" t="s">
        <v>253</v>
      </c>
      <c r="D202" s="89" t="s">
        <v>95</v>
      </c>
      <c r="E202" s="90">
        <v>4</v>
      </c>
      <c r="F202" s="103"/>
      <c r="G202" s="92">
        <f t="shared" si="7"/>
        <v>0</v>
      </c>
      <c r="H202" s="164"/>
    </row>
    <row r="203" spans="1:8" s="165" customFormat="1" ht="38.25" x14ac:dyDescent="0.25">
      <c r="A203" s="140" t="s">
        <v>235</v>
      </c>
      <c r="B203" s="88" t="s">
        <v>75</v>
      </c>
      <c r="C203" s="144" t="s">
        <v>254</v>
      </c>
      <c r="D203" s="89" t="s">
        <v>95</v>
      </c>
      <c r="E203" s="90">
        <v>12</v>
      </c>
      <c r="F203" s="103"/>
      <c r="G203" s="92">
        <f t="shared" si="7"/>
        <v>0</v>
      </c>
      <c r="H203" s="164"/>
    </row>
    <row r="204" spans="1:8" s="165" customFormat="1" ht="25.5" x14ac:dyDescent="0.25">
      <c r="A204" s="140" t="s">
        <v>235</v>
      </c>
      <c r="B204" s="88" t="s">
        <v>77</v>
      </c>
      <c r="C204" s="144" t="s">
        <v>476</v>
      </c>
      <c r="D204" s="89" t="s">
        <v>200</v>
      </c>
      <c r="E204" s="90">
        <v>100</v>
      </c>
      <c r="F204" s="94">
        <f>ROUND((E205*F205+E206*F206+E207*F207),2)</f>
        <v>0</v>
      </c>
      <c r="G204" s="92">
        <f>ROUND(E204*F204,2)</f>
        <v>0</v>
      </c>
      <c r="H204" s="164"/>
    </row>
    <row r="205" spans="1:8" s="165" customFormat="1" x14ac:dyDescent="0.25">
      <c r="A205" s="156" t="s">
        <v>235</v>
      </c>
      <c r="B205" s="99" t="s">
        <v>477</v>
      </c>
      <c r="C205" s="100" t="s">
        <v>521</v>
      </c>
      <c r="D205" s="101" t="s">
        <v>200</v>
      </c>
      <c r="E205" s="102">
        <v>1</v>
      </c>
      <c r="F205" s="91"/>
      <c r="G205" s="167"/>
      <c r="H205" s="164"/>
    </row>
    <row r="206" spans="1:8" s="165" customFormat="1" ht="25.5" x14ac:dyDescent="0.25">
      <c r="A206" s="156" t="s">
        <v>235</v>
      </c>
      <c r="B206" s="99" t="s">
        <v>478</v>
      </c>
      <c r="C206" s="100" t="s">
        <v>480</v>
      </c>
      <c r="D206" s="101" t="s">
        <v>200</v>
      </c>
      <c r="E206" s="102">
        <v>1</v>
      </c>
      <c r="F206" s="91"/>
      <c r="G206" s="167"/>
      <c r="H206" s="164"/>
    </row>
    <row r="207" spans="1:8" s="165" customFormat="1" x14ac:dyDescent="0.25">
      <c r="A207" s="156" t="s">
        <v>235</v>
      </c>
      <c r="B207" s="99" t="s">
        <v>479</v>
      </c>
      <c r="C207" s="100" t="s">
        <v>223</v>
      </c>
      <c r="D207" s="101" t="s">
        <v>200</v>
      </c>
      <c r="E207" s="102">
        <v>1</v>
      </c>
      <c r="F207" s="91"/>
      <c r="G207" s="167"/>
      <c r="H207" s="164"/>
    </row>
    <row r="208" spans="1:8" s="165" customFormat="1" ht="25.5" x14ac:dyDescent="0.25">
      <c r="A208" s="140" t="s">
        <v>235</v>
      </c>
      <c r="B208" s="88" t="s">
        <v>79</v>
      </c>
      <c r="C208" s="144" t="s">
        <v>255</v>
      </c>
      <c r="D208" s="89" t="s">
        <v>200</v>
      </c>
      <c r="E208" s="90">
        <v>100</v>
      </c>
      <c r="F208" s="94">
        <f>ROUND((E209*F209+E210*F210+E211*F211+E212*F212+E213*F213+E214*F214+E215*F215),2)</f>
        <v>0</v>
      </c>
      <c r="G208" s="92">
        <f>ROUND(E208*F208,2)</f>
        <v>0</v>
      </c>
      <c r="H208" s="164"/>
    </row>
    <row r="209" spans="1:8" s="165" customFormat="1" x14ac:dyDescent="0.25">
      <c r="A209" s="156" t="s">
        <v>235</v>
      </c>
      <c r="B209" s="99" t="s">
        <v>256</v>
      </c>
      <c r="C209" s="100" t="s">
        <v>257</v>
      </c>
      <c r="D209" s="101" t="s">
        <v>200</v>
      </c>
      <c r="E209" s="102">
        <v>1</v>
      </c>
      <c r="F209" s="91"/>
      <c r="G209" s="167"/>
      <c r="H209" s="164"/>
    </row>
    <row r="210" spans="1:8" s="165" customFormat="1" ht="25.5" x14ac:dyDescent="0.25">
      <c r="A210" s="156" t="s">
        <v>235</v>
      </c>
      <c r="B210" s="99" t="s">
        <v>264</v>
      </c>
      <c r="C210" s="100" t="s">
        <v>258</v>
      </c>
      <c r="D210" s="101" t="s">
        <v>200</v>
      </c>
      <c r="E210" s="102">
        <v>1</v>
      </c>
      <c r="F210" s="91"/>
      <c r="G210" s="167"/>
      <c r="H210" s="164"/>
    </row>
    <row r="211" spans="1:8" s="165" customFormat="1" x14ac:dyDescent="0.25">
      <c r="A211" s="156" t="s">
        <v>235</v>
      </c>
      <c r="B211" s="99" t="s">
        <v>265</v>
      </c>
      <c r="C211" s="100" t="s">
        <v>259</v>
      </c>
      <c r="D211" s="101" t="s">
        <v>200</v>
      </c>
      <c r="E211" s="102">
        <v>1</v>
      </c>
      <c r="F211" s="91"/>
      <c r="G211" s="167"/>
      <c r="H211" s="164"/>
    </row>
    <row r="212" spans="1:8" s="165" customFormat="1" x14ac:dyDescent="0.25">
      <c r="A212" s="156" t="s">
        <v>235</v>
      </c>
      <c r="B212" s="99" t="s">
        <v>266</v>
      </c>
      <c r="C212" s="100" t="s">
        <v>260</v>
      </c>
      <c r="D212" s="101" t="s">
        <v>200</v>
      </c>
      <c r="E212" s="102">
        <v>1</v>
      </c>
      <c r="F212" s="91"/>
      <c r="G212" s="167"/>
      <c r="H212" s="164"/>
    </row>
    <row r="213" spans="1:8" s="165" customFormat="1" x14ac:dyDescent="0.25">
      <c r="A213" s="156" t="s">
        <v>235</v>
      </c>
      <c r="B213" s="99" t="s">
        <v>267</v>
      </c>
      <c r="C213" s="100" t="s">
        <v>261</v>
      </c>
      <c r="D213" s="101" t="s">
        <v>200</v>
      </c>
      <c r="E213" s="102">
        <v>1</v>
      </c>
      <c r="F213" s="91"/>
      <c r="G213" s="167"/>
      <c r="H213" s="164"/>
    </row>
    <row r="214" spans="1:8" s="165" customFormat="1" x14ac:dyDescent="0.25">
      <c r="A214" s="156" t="s">
        <v>235</v>
      </c>
      <c r="B214" s="99" t="s">
        <v>268</v>
      </c>
      <c r="C214" s="100" t="s">
        <v>262</v>
      </c>
      <c r="D214" s="101" t="s">
        <v>200</v>
      </c>
      <c r="E214" s="102">
        <v>1</v>
      </c>
      <c r="F214" s="91"/>
      <c r="G214" s="167"/>
      <c r="H214" s="164"/>
    </row>
    <row r="215" spans="1:8" s="165" customFormat="1" x14ac:dyDescent="0.25">
      <c r="A215" s="156" t="s">
        <v>235</v>
      </c>
      <c r="B215" s="99" t="s">
        <v>269</v>
      </c>
      <c r="C215" s="100" t="s">
        <v>263</v>
      </c>
      <c r="D215" s="101" t="s">
        <v>200</v>
      </c>
      <c r="E215" s="102">
        <v>1</v>
      </c>
      <c r="F215" s="91"/>
      <c r="G215" s="167"/>
      <c r="H215" s="164"/>
    </row>
    <row r="216" spans="1:8" s="165" customFormat="1" ht="28.5" customHeight="1" x14ac:dyDescent="0.25">
      <c r="A216" s="140" t="s">
        <v>235</v>
      </c>
      <c r="B216" s="88" t="s">
        <v>81</v>
      </c>
      <c r="C216" s="144" t="s">
        <v>270</v>
      </c>
      <c r="D216" s="89" t="s">
        <v>200</v>
      </c>
      <c r="E216" s="90">
        <v>250</v>
      </c>
      <c r="F216" s="94">
        <f>ROUND((E217*F217+E218*F218+E219*F219+E220*F220+E221*F221+E222*F222+E223*F223+E224*F224),2)</f>
        <v>0</v>
      </c>
      <c r="G216" s="92">
        <f>ROUND(E216*F216,2)</f>
        <v>0</v>
      </c>
      <c r="H216" s="164"/>
    </row>
    <row r="217" spans="1:8" s="165" customFormat="1" x14ac:dyDescent="0.25">
      <c r="A217" s="156" t="s">
        <v>235</v>
      </c>
      <c r="B217" s="99" t="s">
        <v>272</v>
      </c>
      <c r="C217" s="100" t="s">
        <v>257</v>
      </c>
      <c r="D217" s="101" t="s">
        <v>200</v>
      </c>
      <c r="E217" s="102">
        <v>1</v>
      </c>
      <c r="F217" s="91"/>
      <c r="G217" s="167"/>
      <c r="H217" s="164"/>
    </row>
    <row r="218" spans="1:8" s="165" customFormat="1" ht="25.5" x14ac:dyDescent="0.25">
      <c r="A218" s="156" t="s">
        <v>235</v>
      </c>
      <c r="B218" s="99" t="s">
        <v>271</v>
      </c>
      <c r="C218" s="100" t="s">
        <v>258</v>
      </c>
      <c r="D218" s="101" t="s">
        <v>200</v>
      </c>
      <c r="E218" s="102">
        <v>1</v>
      </c>
      <c r="F218" s="91"/>
      <c r="G218" s="167"/>
      <c r="H218" s="164"/>
    </row>
    <row r="219" spans="1:8" s="165" customFormat="1" x14ac:dyDescent="0.25">
      <c r="A219" s="156" t="s">
        <v>235</v>
      </c>
      <c r="B219" s="99" t="s">
        <v>273</v>
      </c>
      <c r="C219" s="100" t="s">
        <v>259</v>
      </c>
      <c r="D219" s="101" t="s">
        <v>200</v>
      </c>
      <c r="E219" s="102">
        <v>1</v>
      </c>
      <c r="F219" s="91"/>
      <c r="G219" s="167"/>
      <c r="H219" s="164"/>
    </row>
    <row r="220" spans="1:8" s="165" customFormat="1" x14ac:dyDescent="0.25">
      <c r="A220" s="156" t="s">
        <v>235</v>
      </c>
      <c r="B220" s="99" t="s">
        <v>274</v>
      </c>
      <c r="C220" s="100" t="s">
        <v>260</v>
      </c>
      <c r="D220" s="101" t="s">
        <v>200</v>
      </c>
      <c r="E220" s="102">
        <v>1</v>
      </c>
      <c r="F220" s="91"/>
      <c r="G220" s="167"/>
      <c r="H220" s="164"/>
    </row>
    <row r="221" spans="1:8" s="165" customFormat="1" x14ac:dyDescent="0.25">
      <c r="A221" s="156" t="s">
        <v>235</v>
      </c>
      <c r="B221" s="99" t="s">
        <v>275</v>
      </c>
      <c r="C221" s="100" t="s">
        <v>261</v>
      </c>
      <c r="D221" s="101" t="s">
        <v>200</v>
      </c>
      <c r="E221" s="102">
        <v>1</v>
      </c>
      <c r="F221" s="91"/>
      <c r="G221" s="167"/>
      <c r="H221" s="164"/>
    </row>
    <row r="222" spans="1:8" s="165" customFormat="1" x14ac:dyDescent="0.25">
      <c r="A222" s="156" t="s">
        <v>235</v>
      </c>
      <c r="B222" s="99" t="s">
        <v>276</v>
      </c>
      <c r="C222" s="100" t="s">
        <v>262</v>
      </c>
      <c r="D222" s="101" t="s">
        <v>200</v>
      </c>
      <c r="E222" s="102">
        <v>1</v>
      </c>
      <c r="F222" s="91"/>
      <c r="G222" s="167"/>
      <c r="H222" s="164"/>
    </row>
    <row r="223" spans="1:8" s="165" customFormat="1" x14ac:dyDescent="0.25">
      <c r="A223" s="156" t="s">
        <v>235</v>
      </c>
      <c r="B223" s="99" t="s">
        <v>277</v>
      </c>
      <c r="C223" s="100" t="s">
        <v>263</v>
      </c>
      <c r="D223" s="101" t="s">
        <v>200</v>
      </c>
      <c r="E223" s="102">
        <v>1</v>
      </c>
      <c r="F223" s="91"/>
      <c r="G223" s="167"/>
      <c r="H223" s="164"/>
    </row>
    <row r="224" spans="1:8" s="165" customFormat="1" x14ac:dyDescent="0.25">
      <c r="A224" s="156" t="s">
        <v>235</v>
      </c>
      <c r="B224" s="99" t="s">
        <v>279</v>
      </c>
      <c r="C224" s="100" t="s">
        <v>278</v>
      </c>
      <c r="D224" s="101" t="s">
        <v>200</v>
      </c>
      <c r="E224" s="102">
        <v>1</v>
      </c>
      <c r="F224" s="91"/>
      <c r="G224" s="167"/>
      <c r="H224" s="164"/>
    </row>
    <row r="225" spans="1:8" s="165" customFormat="1" ht="28.5" customHeight="1" x14ac:dyDescent="0.25">
      <c r="A225" s="140" t="s">
        <v>235</v>
      </c>
      <c r="B225" s="88" t="s">
        <v>83</v>
      </c>
      <c r="C225" s="144" t="s">
        <v>280</v>
      </c>
      <c r="D225" s="89" t="s">
        <v>200</v>
      </c>
      <c r="E225" s="90">
        <v>250</v>
      </c>
      <c r="F225" s="94">
        <f>ROUND((E226*F226+E227*F227+E228*F228+E229*F229+E230*F230+E231*F231+E232*F232+E233*F233),2)</f>
        <v>0</v>
      </c>
      <c r="G225" s="92">
        <f>ROUND(E225*F225,2)</f>
        <v>0</v>
      </c>
      <c r="H225" s="164"/>
    </row>
    <row r="226" spans="1:8" s="165" customFormat="1" x14ac:dyDescent="0.25">
      <c r="A226" s="156" t="s">
        <v>235</v>
      </c>
      <c r="B226" s="99" t="s">
        <v>282</v>
      </c>
      <c r="C226" s="100" t="s">
        <v>257</v>
      </c>
      <c r="D226" s="101" t="s">
        <v>200</v>
      </c>
      <c r="E226" s="102">
        <v>1</v>
      </c>
      <c r="F226" s="91"/>
      <c r="G226" s="167"/>
      <c r="H226" s="164"/>
    </row>
    <row r="227" spans="1:8" s="165" customFormat="1" ht="25.5" x14ac:dyDescent="0.25">
      <c r="A227" s="156" t="s">
        <v>235</v>
      </c>
      <c r="B227" s="99" t="s">
        <v>283</v>
      </c>
      <c r="C227" s="100" t="s">
        <v>258</v>
      </c>
      <c r="D227" s="101" t="s">
        <v>200</v>
      </c>
      <c r="E227" s="102">
        <v>1</v>
      </c>
      <c r="F227" s="91"/>
      <c r="G227" s="167"/>
      <c r="H227" s="164"/>
    </row>
    <row r="228" spans="1:8" s="165" customFormat="1" x14ac:dyDescent="0.25">
      <c r="A228" s="156" t="s">
        <v>235</v>
      </c>
      <c r="B228" s="99" t="s">
        <v>284</v>
      </c>
      <c r="C228" s="100" t="s">
        <v>259</v>
      </c>
      <c r="D228" s="101" t="s">
        <v>200</v>
      </c>
      <c r="E228" s="102">
        <v>1</v>
      </c>
      <c r="F228" s="91"/>
      <c r="G228" s="167"/>
      <c r="H228" s="164"/>
    </row>
    <row r="229" spans="1:8" s="165" customFormat="1" x14ac:dyDescent="0.25">
      <c r="A229" s="156" t="s">
        <v>235</v>
      </c>
      <c r="B229" s="99" t="s">
        <v>285</v>
      </c>
      <c r="C229" s="100" t="s">
        <v>260</v>
      </c>
      <c r="D229" s="101" t="s">
        <v>200</v>
      </c>
      <c r="E229" s="102">
        <v>1</v>
      </c>
      <c r="F229" s="91"/>
      <c r="G229" s="167"/>
      <c r="H229" s="164"/>
    </row>
    <row r="230" spans="1:8" s="165" customFormat="1" x14ac:dyDescent="0.25">
      <c r="A230" s="156" t="s">
        <v>235</v>
      </c>
      <c r="B230" s="99" t="s">
        <v>286</v>
      </c>
      <c r="C230" s="100" t="s">
        <v>261</v>
      </c>
      <c r="D230" s="101" t="s">
        <v>200</v>
      </c>
      <c r="E230" s="102">
        <v>1</v>
      </c>
      <c r="F230" s="91"/>
      <c r="G230" s="167"/>
      <c r="H230" s="164"/>
    </row>
    <row r="231" spans="1:8" s="165" customFormat="1" x14ac:dyDescent="0.25">
      <c r="A231" s="156" t="s">
        <v>235</v>
      </c>
      <c r="B231" s="99" t="s">
        <v>287</v>
      </c>
      <c r="C231" s="100" t="s">
        <v>262</v>
      </c>
      <c r="D231" s="101" t="s">
        <v>200</v>
      </c>
      <c r="E231" s="102">
        <v>1</v>
      </c>
      <c r="F231" s="91"/>
      <c r="G231" s="167"/>
      <c r="H231" s="164"/>
    </row>
    <row r="232" spans="1:8" s="165" customFormat="1" x14ac:dyDescent="0.25">
      <c r="A232" s="156" t="s">
        <v>235</v>
      </c>
      <c r="B232" s="99" t="s">
        <v>288</v>
      </c>
      <c r="C232" s="100" t="s">
        <v>263</v>
      </c>
      <c r="D232" s="101" t="s">
        <v>200</v>
      </c>
      <c r="E232" s="102">
        <v>1</v>
      </c>
      <c r="F232" s="91"/>
      <c r="G232" s="167"/>
      <c r="H232" s="164"/>
    </row>
    <row r="233" spans="1:8" s="165" customFormat="1" x14ac:dyDescent="0.25">
      <c r="A233" s="156" t="s">
        <v>235</v>
      </c>
      <c r="B233" s="99" t="s">
        <v>289</v>
      </c>
      <c r="C233" s="100" t="s">
        <v>278</v>
      </c>
      <c r="D233" s="101" t="s">
        <v>200</v>
      </c>
      <c r="E233" s="102">
        <v>1</v>
      </c>
      <c r="F233" s="91"/>
      <c r="G233" s="167"/>
      <c r="H233" s="164"/>
    </row>
    <row r="234" spans="1:8" s="165" customFormat="1" ht="15" customHeight="1" x14ac:dyDescent="0.25">
      <c r="A234" s="140" t="s">
        <v>235</v>
      </c>
      <c r="B234" s="88" t="s">
        <v>85</v>
      </c>
      <c r="C234" s="144" t="s">
        <v>281</v>
      </c>
      <c r="D234" s="89" t="s">
        <v>200</v>
      </c>
      <c r="E234" s="90">
        <v>5000</v>
      </c>
      <c r="F234" s="94">
        <f>ROUND((E235*F235+E236*F236+E237*F237+E238*F238+E239*F239+E240*F240+E241*F241+E242*F242+E243*F243+E244*F244),2)</f>
        <v>0</v>
      </c>
      <c r="G234" s="92">
        <f>ROUND(E234*F234,2)</f>
        <v>0</v>
      </c>
      <c r="H234" s="164"/>
    </row>
    <row r="235" spans="1:8" s="165" customFormat="1" x14ac:dyDescent="0.25">
      <c r="A235" s="156" t="s">
        <v>235</v>
      </c>
      <c r="B235" s="99" t="s">
        <v>294</v>
      </c>
      <c r="C235" s="100" t="s">
        <v>290</v>
      </c>
      <c r="D235" s="101" t="s">
        <v>200</v>
      </c>
      <c r="E235" s="102">
        <v>1</v>
      </c>
      <c r="F235" s="91"/>
      <c r="G235" s="167"/>
      <c r="H235" s="164"/>
    </row>
    <row r="236" spans="1:8" s="165" customFormat="1" ht="25.5" x14ac:dyDescent="0.25">
      <c r="A236" s="156" t="s">
        <v>235</v>
      </c>
      <c r="B236" s="99" t="s">
        <v>295</v>
      </c>
      <c r="C236" s="100" t="s">
        <v>258</v>
      </c>
      <c r="D236" s="101" t="s">
        <v>200</v>
      </c>
      <c r="E236" s="102">
        <v>1</v>
      </c>
      <c r="F236" s="91"/>
      <c r="G236" s="167"/>
      <c r="H236" s="164"/>
    </row>
    <row r="237" spans="1:8" s="165" customFormat="1" x14ac:dyDescent="0.25">
      <c r="A237" s="156" t="s">
        <v>235</v>
      </c>
      <c r="B237" s="99" t="s">
        <v>296</v>
      </c>
      <c r="C237" s="100" t="s">
        <v>259</v>
      </c>
      <c r="D237" s="101" t="s">
        <v>200</v>
      </c>
      <c r="E237" s="102">
        <v>1</v>
      </c>
      <c r="F237" s="91"/>
      <c r="G237" s="167"/>
      <c r="H237" s="164"/>
    </row>
    <row r="238" spans="1:8" s="165" customFormat="1" x14ac:dyDescent="0.25">
      <c r="A238" s="156" t="s">
        <v>235</v>
      </c>
      <c r="B238" s="99" t="s">
        <v>297</v>
      </c>
      <c r="C238" s="100" t="s">
        <v>260</v>
      </c>
      <c r="D238" s="101" t="s">
        <v>200</v>
      </c>
      <c r="E238" s="102">
        <v>1</v>
      </c>
      <c r="F238" s="91"/>
      <c r="G238" s="167"/>
      <c r="H238" s="164"/>
    </row>
    <row r="239" spans="1:8" s="165" customFormat="1" x14ac:dyDescent="0.25">
      <c r="A239" s="168" t="s">
        <v>235</v>
      </c>
      <c r="B239" s="99" t="s">
        <v>298</v>
      </c>
      <c r="C239" s="100" t="s">
        <v>291</v>
      </c>
      <c r="D239" s="101" t="s">
        <v>200</v>
      </c>
      <c r="E239" s="102">
        <v>1</v>
      </c>
      <c r="F239" s="91"/>
      <c r="G239" s="167"/>
      <c r="H239" s="164"/>
    </row>
    <row r="240" spans="1:8" s="165" customFormat="1" x14ac:dyDescent="0.25">
      <c r="A240" s="168" t="s">
        <v>235</v>
      </c>
      <c r="B240" s="99" t="s">
        <v>299</v>
      </c>
      <c r="C240" s="100" t="s">
        <v>292</v>
      </c>
      <c r="D240" s="101" t="s">
        <v>200</v>
      </c>
      <c r="E240" s="102">
        <v>1</v>
      </c>
      <c r="F240" s="91"/>
      <c r="G240" s="167"/>
      <c r="H240" s="164"/>
    </row>
    <row r="241" spans="1:8" s="165" customFormat="1" x14ac:dyDescent="0.25">
      <c r="A241" s="168" t="s">
        <v>235</v>
      </c>
      <c r="B241" s="99" t="s">
        <v>300</v>
      </c>
      <c r="C241" s="100" t="s">
        <v>293</v>
      </c>
      <c r="D241" s="101" t="s">
        <v>200</v>
      </c>
      <c r="E241" s="102">
        <v>1</v>
      </c>
      <c r="F241" s="91"/>
      <c r="G241" s="169"/>
      <c r="H241" s="164"/>
    </row>
    <row r="242" spans="1:8" s="165" customFormat="1" x14ac:dyDescent="0.25">
      <c r="A242" s="168" t="s">
        <v>235</v>
      </c>
      <c r="B242" s="99" t="s">
        <v>301</v>
      </c>
      <c r="C242" s="100" t="s">
        <v>261</v>
      </c>
      <c r="D242" s="101" t="s">
        <v>200</v>
      </c>
      <c r="E242" s="102">
        <v>1</v>
      </c>
      <c r="F242" s="91"/>
      <c r="G242" s="169"/>
      <c r="H242" s="164"/>
    </row>
    <row r="243" spans="1:8" s="165" customFormat="1" x14ac:dyDescent="0.25">
      <c r="A243" s="168" t="s">
        <v>235</v>
      </c>
      <c r="B243" s="99" t="s">
        <v>302</v>
      </c>
      <c r="C243" s="100" t="s">
        <v>262</v>
      </c>
      <c r="D243" s="101" t="s">
        <v>200</v>
      </c>
      <c r="E243" s="102">
        <v>1</v>
      </c>
      <c r="F243" s="91"/>
      <c r="G243" s="169"/>
      <c r="H243" s="164"/>
    </row>
    <row r="244" spans="1:8" s="165" customFormat="1" x14ac:dyDescent="0.25">
      <c r="A244" s="168" t="s">
        <v>235</v>
      </c>
      <c r="B244" s="99" t="s">
        <v>303</v>
      </c>
      <c r="C244" s="100" t="s">
        <v>263</v>
      </c>
      <c r="D244" s="101" t="s">
        <v>200</v>
      </c>
      <c r="E244" s="102">
        <v>1</v>
      </c>
      <c r="F244" s="91"/>
      <c r="G244" s="169"/>
      <c r="H244" s="164"/>
    </row>
    <row r="245" spans="1:8" s="165" customFormat="1" ht="25.5" x14ac:dyDescent="0.25">
      <c r="A245" s="140" t="s">
        <v>235</v>
      </c>
      <c r="B245" s="88" t="s">
        <v>87</v>
      </c>
      <c r="C245" s="144" t="s">
        <v>304</v>
      </c>
      <c r="D245" s="89" t="s">
        <v>200</v>
      </c>
      <c r="E245" s="90">
        <v>100</v>
      </c>
      <c r="F245" s="103"/>
      <c r="G245" s="92">
        <f>ROUND(E245*F245,2)</f>
        <v>0</v>
      </c>
      <c r="H245" s="164"/>
    </row>
    <row r="246" spans="1:8" s="165" customFormat="1" ht="38.25" x14ac:dyDescent="0.25">
      <c r="A246" s="140" t="s">
        <v>235</v>
      </c>
      <c r="B246" s="88" t="s">
        <v>89</v>
      </c>
      <c r="C246" s="144" t="s">
        <v>305</v>
      </c>
      <c r="D246" s="89" t="s">
        <v>200</v>
      </c>
      <c r="E246" s="90">
        <v>100</v>
      </c>
      <c r="F246" s="103"/>
      <c r="G246" s="92">
        <f t="shared" ref="G246" si="8">ROUND(E246*F246,2)</f>
        <v>0</v>
      </c>
      <c r="H246" s="164"/>
    </row>
    <row r="247" spans="1:8" s="165" customFormat="1" ht="25.5" x14ac:dyDescent="0.25">
      <c r="A247" s="140" t="s">
        <v>235</v>
      </c>
      <c r="B247" s="88" t="s">
        <v>183</v>
      </c>
      <c r="C247" s="144" t="s">
        <v>306</v>
      </c>
      <c r="D247" s="89" t="s">
        <v>200</v>
      </c>
      <c r="E247" s="90">
        <v>4000</v>
      </c>
      <c r="F247" s="94">
        <f>ROUND((E248*F248+E249*F249+E250*F250+E251*F251+E252*F252+E253*F253+E254*F254),2)</f>
        <v>0</v>
      </c>
      <c r="G247" s="92">
        <f>ROUND(E247*F247,2)</f>
        <v>0</v>
      </c>
      <c r="H247" s="164"/>
    </row>
    <row r="248" spans="1:8" s="165" customFormat="1" x14ac:dyDescent="0.25">
      <c r="A248" s="156" t="s">
        <v>235</v>
      </c>
      <c r="B248" s="99" t="s">
        <v>307</v>
      </c>
      <c r="C248" s="100" t="s">
        <v>314</v>
      </c>
      <c r="D248" s="101" t="s">
        <v>200</v>
      </c>
      <c r="E248" s="102">
        <v>1</v>
      </c>
      <c r="F248" s="91"/>
      <c r="G248" s="167"/>
      <c r="H248" s="164"/>
    </row>
    <row r="249" spans="1:8" s="165" customFormat="1" ht="25.5" x14ac:dyDescent="0.25">
      <c r="A249" s="156" t="s">
        <v>235</v>
      </c>
      <c r="B249" s="99" t="s">
        <v>308</v>
      </c>
      <c r="C249" s="100" t="s">
        <v>315</v>
      </c>
      <c r="D249" s="101" t="s">
        <v>200</v>
      </c>
      <c r="E249" s="102">
        <v>1</v>
      </c>
      <c r="F249" s="91"/>
      <c r="G249" s="167"/>
      <c r="H249" s="164"/>
    </row>
    <row r="250" spans="1:8" s="165" customFormat="1" ht="25.5" x14ac:dyDescent="0.25">
      <c r="A250" s="168" t="s">
        <v>235</v>
      </c>
      <c r="B250" s="99" t="s">
        <v>309</v>
      </c>
      <c r="C250" s="100" t="s">
        <v>316</v>
      </c>
      <c r="D250" s="101" t="s">
        <v>200</v>
      </c>
      <c r="E250" s="102">
        <v>1</v>
      </c>
      <c r="F250" s="91"/>
      <c r="G250" s="167"/>
      <c r="H250" s="164"/>
    </row>
    <row r="251" spans="1:8" s="165" customFormat="1" x14ac:dyDescent="0.25">
      <c r="A251" s="168" t="s">
        <v>235</v>
      </c>
      <c r="B251" s="99" t="s">
        <v>310</v>
      </c>
      <c r="C251" s="100" t="s">
        <v>260</v>
      </c>
      <c r="D251" s="101" t="s">
        <v>200</v>
      </c>
      <c r="E251" s="102">
        <v>1</v>
      </c>
      <c r="F251" s="91"/>
      <c r="G251" s="167"/>
      <c r="H251" s="164"/>
    </row>
    <row r="252" spans="1:8" s="165" customFormat="1" x14ac:dyDescent="0.25">
      <c r="A252" s="168" t="s">
        <v>235</v>
      </c>
      <c r="B252" s="99" t="s">
        <v>311</v>
      </c>
      <c r="C252" s="100" t="s">
        <v>261</v>
      </c>
      <c r="D252" s="101" t="s">
        <v>200</v>
      </c>
      <c r="E252" s="102">
        <v>1</v>
      </c>
      <c r="F252" s="91"/>
      <c r="G252" s="169"/>
      <c r="H252" s="164"/>
    </row>
    <row r="253" spans="1:8" s="165" customFormat="1" x14ac:dyDescent="0.25">
      <c r="A253" s="168" t="s">
        <v>235</v>
      </c>
      <c r="B253" s="99" t="s">
        <v>312</v>
      </c>
      <c r="C253" s="100" t="s">
        <v>317</v>
      </c>
      <c r="D253" s="101" t="s">
        <v>200</v>
      </c>
      <c r="E253" s="102">
        <v>1</v>
      </c>
      <c r="F253" s="91"/>
      <c r="G253" s="169"/>
      <c r="H253" s="164"/>
    </row>
    <row r="254" spans="1:8" s="165" customFormat="1" x14ac:dyDescent="0.25">
      <c r="A254" s="168" t="s">
        <v>235</v>
      </c>
      <c r="B254" s="99" t="s">
        <v>313</v>
      </c>
      <c r="C254" s="100" t="s">
        <v>263</v>
      </c>
      <c r="D254" s="101" t="s">
        <v>200</v>
      </c>
      <c r="E254" s="102">
        <v>1</v>
      </c>
      <c r="F254" s="91"/>
      <c r="G254" s="169"/>
      <c r="H254" s="164"/>
    </row>
    <row r="255" spans="1:8" s="165" customFormat="1" ht="38.25" x14ac:dyDescent="0.25">
      <c r="A255" s="140" t="s">
        <v>235</v>
      </c>
      <c r="B255" s="88" t="s">
        <v>319</v>
      </c>
      <c r="C255" s="144" t="s">
        <v>318</v>
      </c>
      <c r="D255" s="89" t="s">
        <v>200</v>
      </c>
      <c r="E255" s="90">
        <v>100</v>
      </c>
      <c r="F255" s="103"/>
      <c r="G255" s="92">
        <f t="shared" ref="G255" si="9">ROUND(E255*F255,2)</f>
        <v>0</v>
      </c>
      <c r="H255" s="164"/>
    </row>
    <row r="256" spans="1:8" s="165" customFormat="1" ht="25.5" x14ac:dyDescent="0.25">
      <c r="A256" s="140" t="s">
        <v>235</v>
      </c>
      <c r="B256" s="88" t="s">
        <v>327</v>
      </c>
      <c r="C256" s="144" t="s">
        <v>320</v>
      </c>
      <c r="D256" s="89" t="s">
        <v>200</v>
      </c>
      <c r="E256" s="90">
        <v>30000</v>
      </c>
      <c r="F256" s="94">
        <f>ROUND((E257*F257+E258*F258+E259*F259+E260*F260+E261*F261+E262*F262+E263*F263+E264*F264),2)</f>
        <v>0</v>
      </c>
      <c r="G256" s="92">
        <f>ROUND(E256*F256,2)</f>
        <v>0</v>
      </c>
      <c r="H256" s="164"/>
    </row>
    <row r="257" spans="1:8" s="165" customFormat="1" x14ac:dyDescent="0.25">
      <c r="A257" s="156" t="s">
        <v>235</v>
      </c>
      <c r="B257" s="99" t="s">
        <v>381</v>
      </c>
      <c r="C257" s="100" t="s">
        <v>321</v>
      </c>
      <c r="D257" s="101" t="s">
        <v>200</v>
      </c>
      <c r="E257" s="102">
        <v>1</v>
      </c>
      <c r="F257" s="91"/>
      <c r="G257" s="169"/>
      <c r="H257" s="164"/>
    </row>
    <row r="258" spans="1:8" s="165" customFormat="1" ht="25.5" x14ac:dyDescent="0.25">
      <c r="A258" s="156" t="s">
        <v>235</v>
      </c>
      <c r="B258" s="99" t="s">
        <v>383</v>
      </c>
      <c r="C258" s="100" t="s">
        <v>322</v>
      </c>
      <c r="D258" s="101" t="s">
        <v>200</v>
      </c>
      <c r="E258" s="102">
        <v>1</v>
      </c>
      <c r="F258" s="91"/>
      <c r="G258" s="167"/>
      <c r="H258" s="164"/>
    </row>
    <row r="259" spans="1:8" s="165" customFormat="1" ht="25.5" x14ac:dyDescent="0.25">
      <c r="A259" s="168" t="s">
        <v>235</v>
      </c>
      <c r="B259" s="99" t="s">
        <v>382</v>
      </c>
      <c r="C259" s="100" t="s">
        <v>316</v>
      </c>
      <c r="D259" s="101" t="s">
        <v>200</v>
      </c>
      <c r="E259" s="102">
        <v>1</v>
      </c>
      <c r="F259" s="91"/>
      <c r="G259" s="167"/>
      <c r="H259" s="164"/>
    </row>
    <row r="260" spans="1:8" s="165" customFormat="1" x14ac:dyDescent="0.25">
      <c r="A260" s="168" t="s">
        <v>235</v>
      </c>
      <c r="B260" s="99" t="s">
        <v>384</v>
      </c>
      <c r="C260" s="100" t="s">
        <v>260</v>
      </c>
      <c r="D260" s="101" t="s">
        <v>200</v>
      </c>
      <c r="E260" s="102">
        <v>1</v>
      </c>
      <c r="F260" s="91"/>
      <c r="G260" s="167"/>
      <c r="H260" s="164"/>
    </row>
    <row r="261" spans="1:8" s="165" customFormat="1" x14ac:dyDescent="0.25">
      <c r="A261" s="168" t="s">
        <v>235</v>
      </c>
      <c r="B261" s="99" t="s">
        <v>385</v>
      </c>
      <c r="C261" s="100" t="s">
        <v>261</v>
      </c>
      <c r="D261" s="101" t="s">
        <v>200</v>
      </c>
      <c r="E261" s="102">
        <v>1</v>
      </c>
      <c r="F261" s="91"/>
      <c r="G261" s="169"/>
      <c r="H261" s="164"/>
    </row>
    <row r="262" spans="1:8" s="165" customFormat="1" x14ac:dyDescent="0.25">
      <c r="A262" s="168" t="s">
        <v>235</v>
      </c>
      <c r="B262" s="99" t="s">
        <v>386</v>
      </c>
      <c r="C262" s="100" t="s">
        <v>317</v>
      </c>
      <c r="D262" s="101" t="s">
        <v>200</v>
      </c>
      <c r="E262" s="102">
        <v>1</v>
      </c>
      <c r="F262" s="91"/>
      <c r="G262" s="169"/>
      <c r="H262" s="164"/>
    </row>
    <row r="263" spans="1:8" s="165" customFormat="1" x14ac:dyDescent="0.25">
      <c r="A263" s="168" t="s">
        <v>235</v>
      </c>
      <c r="B263" s="99" t="s">
        <v>387</v>
      </c>
      <c r="C263" s="100" t="s">
        <v>263</v>
      </c>
      <c r="D263" s="101" t="s">
        <v>200</v>
      </c>
      <c r="E263" s="102">
        <v>1</v>
      </c>
      <c r="F263" s="91"/>
      <c r="G263" s="169"/>
      <c r="H263" s="164"/>
    </row>
    <row r="264" spans="1:8" s="165" customFormat="1" x14ac:dyDescent="0.25">
      <c r="A264" s="168" t="s">
        <v>235</v>
      </c>
      <c r="B264" s="99" t="s">
        <v>388</v>
      </c>
      <c r="C264" s="100" t="s">
        <v>290</v>
      </c>
      <c r="D264" s="101" t="s">
        <v>200</v>
      </c>
      <c r="E264" s="102">
        <v>1</v>
      </c>
      <c r="F264" s="91"/>
      <c r="G264" s="169"/>
      <c r="H264" s="164"/>
    </row>
    <row r="265" spans="1:8" s="165" customFormat="1" ht="38.25" x14ac:dyDescent="0.25">
      <c r="A265" s="140" t="s">
        <v>235</v>
      </c>
      <c r="B265" s="88" t="s">
        <v>329</v>
      </c>
      <c r="C265" s="144" t="s">
        <v>323</v>
      </c>
      <c r="D265" s="89" t="s">
        <v>200</v>
      </c>
      <c r="E265" s="90">
        <v>5000</v>
      </c>
      <c r="F265" s="145"/>
      <c r="G265" s="92">
        <f t="shared" ref="G265:G268" si="10">ROUND(E265*F265,2)</f>
        <v>0</v>
      </c>
      <c r="H265" s="164"/>
    </row>
    <row r="266" spans="1:8" s="165" customFormat="1" ht="38.25" x14ac:dyDescent="0.25">
      <c r="A266" s="140" t="s">
        <v>235</v>
      </c>
      <c r="B266" s="88" t="s">
        <v>518</v>
      </c>
      <c r="C266" s="144" t="s">
        <v>324</v>
      </c>
      <c r="D266" s="89" t="s">
        <v>200</v>
      </c>
      <c r="E266" s="90">
        <v>6000</v>
      </c>
      <c r="F266" s="145"/>
      <c r="G266" s="92">
        <f t="shared" si="10"/>
        <v>0</v>
      </c>
      <c r="H266" s="164"/>
    </row>
    <row r="267" spans="1:8" s="165" customFormat="1" ht="25.5" x14ac:dyDescent="0.25">
      <c r="A267" s="140" t="s">
        <v>235</v>
      </c>
      <c r="B267" s="88" t="s">
        <v>522</v>
      </c>
      <c r="C267" s="144" t="s">
        <v>325</v>
      </c>
      <c r="D267" s="89" t="s">
        <v>200</v>
      </c>
      <c r="E267" s="90">
        <v>6000</v>
      </c>
      <c r="F267" s="145"/>
      <c r="G267" s="92">
        <f t="shared" si="10"/>
        <v>0</v>
      </c>
      <c r="H267" s="164"/>
    </row>
    <row r="268" spans="1:8" s="165" customFormat="1" ht="25.5" x14ac:dyDescent="0.25">
      <c r="A268" s="140" t="s">
        <v>235</v>
      </c>
      <c r="B268" s="88" t="s">
        <v>523</v>
      </c>
      <c r="C268" s="144" t="s">
        <v>326</v>
      </c>
      <c r="D268" s="89" t="s">
        <v>200</v>
      </c>
      <c r="E268" s="90">
        <v>100</v>
      </c>
      <c r="F268" s="145"/>
      <c r="G268" s="92">
        <f t="shared" si="10"/>
        <v>0</v>
      </c>
      <c r="H268" s="164"/>
    </row>
    <row r="269" spans="1:8" ht="15.75" thickBot="1" x14ac:dyDescent="0.3">
      <c r="A269" s="105"/>
      <c r="B269" s="106"/>
      <c r="C269" s="107"/>
      <c r="D269" s="108"/>
      <c r="E269" s="109"/>
      <c r="F269" s="163"/>
      <c r="G269" s="110"/>
    </row>
    <row r="270" spans="1:8" ht="15.75" thickBot="1" x14ac:dyDescent="0.3">
      <c r="A270" s="181" t="s">
        <v>114</v>
      </c>
      <c r="B270" s="182"/>
      <c r="C270" s="182"/>
      <c r="D270" s="182"/>
      <c r="E270" s="182"/>
      <c r="F270" s="33"/>
      <c r="G270" s="113">
        <f>G114+G7+G183+G148</f>
        <v>0</v>
      </c>
    </row>
  </sheetData>
  <sheetProtection algorithmName="SHA-512" hashValue="XuPbLTBRCiI1PYB9lreNGwi2GPbiXmoCZeyIclauVBpNwn8hTK1xvDwuWuSt6dlR3YGQqPBTlW35b8E6nOxahw==" saltValue="vlQMR/rVrsUltgcHgLg4YA==" spinCount="100000" sheet="1" objects="1" scenarios="1" selectLockedCells="1"/>
  <mergeCells count="7">
    <mergeCell ref="A270:E270"/>
    <mergeCell ref="A115:G115"/>
    <mergeCell ref="A1:G1"/>
    <mergeCell ref="A2:G2"/>
    <mergeCell ref="A3:G3"/>
    <mergeCell ref="A4:G4"/>
    <mergeCell ref="A8:G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G106"/>
  <sheetViews>
    <sheetView zoomScale="130" zoomScaleNormal="130" workbookViewId="0">
      <selection activeCell="F14" sqref="F14"/>
    </sheetView>
  </sheetViews>
  <sheetFormatPr defaultRowHeight="15" x14ac:dyDescent="0.25"/>
  <cols>
    <col min="1" max="1" width="5.7109375" style="172" customWidth="1"/>
    <col min="2" max="2" width="5.7109375" style="147" customWidth="1"/>
    <col min="3" max="3" width="31.140625" style="147" customWidth="1"/>
    <col min="4" max="4" width="9.140625" style="147"/>
    <col min="5" max="5" width="6.85546875" style="147" customWidth="1"/>
    <col min="6" max="7" width="11.7109375" style="147" customWidth="1"/>
    <col min="8" max="16384" width="9.140625" style="151"/>
  </cols>
  <sheetData>
    <row r="1" spans="1:7" s="147" customFormat="1" ht="33" customHeight="1" x14ac:dyDescent="0.25">
      <c r="A1" s="175" t="s">
        <v>525</v>
      </c>
      <c r="B1" s="176"/>
      <c r="C1" s="176"/>
      <c r="D1" s="176"/>
      <c r="E1" s="176"/>
      <c r="F1" s="176"/>
      <c r="G1" s="177"/>
    </row>
    <row r="2" spans="1:7" s="147" customFormat="1" ht="34.9" customHeight="1" x14ac:dyDescent="0.25">
      <c r="A2" s="178" t="s">
        <v>5</v>
      </c>
      <c r="B2" s="179"/>
      <c r="C2" s="179"/>
      <c r="D2" s="179"/>
      <c r="E2" s="179"/>
      <c r="F2" s="179"/>
      <c r="G2" s="179"/>
    </row>
    <row r="3" spans="1:7" s="147" customFormat="1" ht="90" customHeight="1" x14ac:dyDescent="0.25">
      <c r="A3" s="183" t="s">
        <v>115</v>
      </c>
      <c r="B3" s="184"/>
      <c r="C3" s="184"/>
      <c r="D3" s="184"/>
      <c r="E3" s="184"/>
      <c r="F3" s="184"/>
      <c r="G3" s="185"/>
    </row>
    <row r="4" spans="1:7" s="147" customFormat="1" ht="15" customHeight="1" thickBot="1" x14ac:dyDescent="0.3">
      <c r="A4" s="186" t="s">
        <v>14</v>
      </c>
      <c r="B4" s="186"/>
      <c r="C4" s="186"/>
      <c r="D4" s="186"/>
      <c r="E4" s="186"/>
      <c r="F4" s="186"/>
      <c r="G4" s="186"/>
    </row>
    <row r="5" spans="1:7" s="147" customFormat="1" ht="15" customHeight="1" thickBot="1" x14ac:dyDescent="0.3">
      <c r="A5" s="114" t="s">
        <v>15</v>
      </c>
      <c r="B5" s="30" t="s">
        <v>16</v>
      </c>
      <c r="C5" s="31" t="s">
        <v>17</v>
      </c>
      <c r="D5" s="32" t="s">
        <v>18</v>
      </c>
      <c r="E5" s="32" t="s">
        <v>19</v>
      </c>
      <c r="F5" s="33" t="s">
        <v>20</v>
      </c>
      <c r="G5" s="34" t="s">
        <v>21</v>
      </c>
    </row>
    <row r="6" spans="1:7" s="147" customFormat="1" ht="15" customHeight="1" x14ac:dyDescent="0.25">
      <c r="A6" s="36"/>
      <c r="B6" s="36"/>
      <c r="C6" s="37"/>
      <c r="D6" s="38"/>
      <c r="E6" s="39"/>
    </row>
    <row r="7" spans="1:7" s="147" customFormat="1" ht="15" customHeight="1" x14ac:dyDescent="0.25">
      <c r="A7" s="115" t="s">
        <v>116</v>
      </c>
      <c r="B7" s="116"/>
      <c r="C7" s="117" t="s">
        <v>117</v>
      </c>
      <c r="D7" s="118"/>
      <c r="E7" s="119"/>
      <c r="F7" s="119"/>
      <c r="G7" s="120">
        <f>SUM(G8:G65)</f>
        <v>0</v>
      </c>
    </row>
    <row r="8" spans="1:7" s="147" customFormat="1" x14ac:dyDescent="0.25">
      <c r="A8" s="170" t="s">
        <v>116</v>
      </c>
      <c r="B8" s="121" t="s">
        <v>24</v>
      </c>
      <c r="C8" s="122" t="s">
        <v>118</v>
      </c>
      <c r="D8" s="123" t="s">
        <v>45</v>
      </c>
      <c r="E8" s="124">
        <v>1</v>
      </c>
      <c r="F8" s="125">
        <f>ROUND(SUM(F9:F61),2)</f>
        <v>0</v>
      </c>
      <c r="G8" s="125">
        <f>ROUND(E8*F8,2)</f>
        <v>0</v>
      </c>
    </row>
    <row r="9" spans="1:7" s="147" customFormat="1" x14ac:dyDescent="0.25">
      <c r="A9" s="171" t="s">
        <v>116</v>
      </c>
      <c r="B9" s="126" t="s">
        <v>39</v>
      </c>
      <c r="C9" s="127" t="s">
        <v>494</v>
      </c>
      <c r="D9" s="128" t="s">
        <v>95</v>
      </c>
      <c r="E9" s="129">
        <v>1</v>
      </c>
      <c r="F9" s="103"/>
      <c r="G9" s="130"/>
    </row>
    <row r="10" spans="1:7" s="147" customFormat="1" x14ac:dyDescent="0.25">
      <c r="A10" s="171" t="s">
        <v>116</v>
      </c>
      <c r="B10" s="126" t="s">
        <v>40</v>
      </c>
      <c r="C10" s="127" t="s">
        <v>495</v>
      </c>
      <c r="D10" s="128" t="s">
        <v>95</v>
      </c>
      <c r="E10" s="129">
        <v>1</v>
      </c>
      <c r="F10" s="103"/>
      <c r="G10" s="130"/>
    </row>
    <row r="11" spans="1:7" s="147" customFormat="1" x14ac:dyDescent="0.25">
      <c r="A11" s="171" t="s">
        <v>116</v>
      </c>
      <c r="B11" s="126" t="s">
        <v>100</v>
      </c>
      <c r="C11" s="127" t="s">
        <v>496</v>
      </c>
      <c r="D11" s="128" t="s">
        <v>95</v>
      </c>
      <c r="E11" s="129">
        <v>1</v>
      </c>
      <c r="F11" s="103"/>
      <c r="G11" s="130"/>
    </row>
    <row r="12" spans="1:7" s="147" customFormat="1" x14ac:dyDescent="0.25">
      <c r="A12" s="171" t="s">
        <v>116</v>
      </c>
      <c r="B12" s="126" t="s">
        <v>106</v>
      </c>
      <c r="C12" s="127" t="s">
        <v>497</v>
      </c>
      <c r="D12" s="128" t="s">
        <v>95</v>
      </c>
      <c r="E12" s="129">
        <v>1</v>
      </c>
      <c r="F12" s="103"/>
      <c r="G12" s="130"/>
    </row>
    <row r="13" spans="1:7" s="147" customFormat="1" x14ac:dyDescent="0.25">
      <c r="A13" s="171" t="s">
        <v>116</v>
      </c>
      <c r="B13" s="126" t="s">
        <v>108</v>
      </c>
      <c r="C13" s="127" t="s">
        <v>499</v>
      </c>
      <c r="D13" s="128" t="s">
        <v>95</v>
      </c>
      <c r="E13" s="129">
        <v>1</v>
      </c>
      <c r="F13" s="103"/>
      <c r="G13" s="130"/>
    </row>
    <row r="14" spans="1:7" s="147" customFormat="1" x14ac:dyDescent="0.25">
      <c r="A14" s="171" t="s">
        <v>116</v>
      </c>
      <c r="B14" s="126" t="s">
        <v>109</v>
      </c>
      <c r="C14" s="127" t="s">
        <v>498</v>
      </c>
      <c r="D14" s="128" t="s">
        <v>95</v>
      </c>
      <c r="E14" s="129">
        <v>1</v>
      </c>
      <c r="F14" s="103"/>
      <c r="G14" s="130"/>
    </row>
    <row r="15" spans="1:7" s="147" customFormat="1" x14ac:dyDescent="0.25">
      <c r="A15" s="171" t="s">
        <v>116</v>
      </c>
      <c r="B15" s="126" t="s">
        <v>111</v>
      </c>
      <c r="C15" s="127" t="s">
        <v>500</v>
      </c>
      <c r="D15" s="128" t="s">
        <v>95</v>
      </c>
      <c r="E15" s="129">
        <v>1</v>
      </c>
      <c r="F15" s="103"/>
      <c r="G15" s="130"/>
    </row>
    <row r="16" spans="1:7" s="147" customFormat="1" x14ac:dyDescent="0.25">
      <c r="A16" s="171" t="s">
        <v>116</v>
      </c>
      <c r="B16" s="126" t="s">
        <v>119</v>
      </c>
      <c r="C16" s="127" t="s">
        <v>501</v>
      </c>
      <c r="D16" s="128" t="s">
        <v>95</v>
      </c>
      <c r="E16" s="129">
        <v>1</v>
      </c>
      <c r="F16" s="103"/>
      <c r="G16" s="130"/>
    </row>
    <row r="17" spans="1:7" s="147" customFormat="1" ht="15" customHeight="1" x14ac:dyDescent="0.25">
      <c r="A17" s="171" t="s">
        <v>116</v>
      </c>
      <c r="B17" s="126" t="s">
        <v>120</v>
      </c>
      <c r="C17" s="127" t="s">
        <v>502</v>
      </c>
      <c r="D17" s="128" t="s">
        <v>95</v>
      </c>
      <c r="E17" s="129">
        <v>1</v>
      </c>
      <c r="F17" s="103"/>
      <c r="G17" s="130"/>
    </row>
    <row r="18" spans="1:7" s="147" customFormat="1" ht="15.6" customHeight="1" x14ac:dyDescent="0.25">
      <c r="A18" s="171" t="s">
        <v>116</v>
      </c>
      <c r="B18" s="126" t="s">
        <v>122</v>
      </c>
      <c r="C18" s="127" t="s">
        <v>503</v>
      </c>
      <c r="D18" s="128" t="s">
        <v>95</v>
      </c>
      <c r="E18" s="129">
        <v>1</v>
      </c>
      <c r="F18" s="103"/>
      <c r="G18" s="130"/>
    </row>
    <row r="19" spans="1:7" s="147" customFormat="1" x14ac:dyDescent="0.25">
      <c r="A19" s="171" t="s">
        <v>116</v>
      </c>
      <c r="B19" s="126" t="s">
        <v>124</v>
      </c>
      <c r="C19" s="127" t="s">
        <v>504</v>
      </c>
      <c r="D19" s="128" t="s">
        <v>95</v>
      </c>
      <c r="E19" s="129">
        <v>1</v>
      </c>
      <c r="F19" s="103"/>
      <c r="G19" s="130"/>
    </row>
    <row r="20" spans="1:7" s="147" customFormat="1" x14ac:dyDescent="0.25">
      <c r="A20" s="171" t="s">
        <v>116</v>
      </c>
      <c r="B20" s="126" t="s">
        <v>126</v>
      </c>
      <c r="C20" s="127" t="s">
        <v>505</v>
      </c>
      <c r="D20" s="128" t="s">
        <v>95</v>
      </c>
      <c r="E20" s="129">
        <v>1</v>
      </c>
      <c r="F20" s="103"/>
      <c r="G20" s="130"/>
    </row>
    <row r="21" spans="1:7" s="147" customFormat="1" x14ac:dyDescent="0.25">
      <c r="A21" s="171" t="s">
        <v>116</v>
      </c>
      <c r="B21" s="126" t="s">
        <v>128</v>
      </c>
      <c r="C21" s="127" t="s">
        <v>506</v>
      </c>
      <c r="D21" s="128" t="s">
        <v>95</v>
      </c>
      <c r="E21" s="129">
        <v>1</v>
      </c>
      <c r="F21" s="103"/>
      <c r="G21" s="130"/>
    </row>
    <row r="22" spans="1:7" s="147" customFormat="1" x14ac:dyDescent="0.25">
      <c r="A22" s="171" t="s">
        <v>116</v>
      </c>
      <c r="B22" s="126" t="s">
        <v>130</v>
      </c>
      <c r="C22" s="127" t="s">
        <v>507</v>
      </c>
      <c r="D22" s="128" t="s">
        <v>95</v>
      </c>
      <c r="E22" s="129">
        <v>1</v>
      </c>
      <c r="F22" s="103"/>
      <c r="G22" s="130"/>
    </row>
    <row r="23" spans="1:7" s="147" customFormat="1" x14ac:dyDescent="0.25">
      <c r="A23" s="171" t="s">
        <v>116</v>
      </c>
      <c r="B23" s="126" t="s">
        <v>131</v>
      </c>
      <c r="C23" s="127" t="s">
        <v>508</v>
      </c>
      <c r="D23" s="128" t="s">
        <v>95</v>
      </c>
      <c r="E23" s="129">
        <v>1</v>
      </c>
      <c r="F23" s="103"/>
      <c r="G23" s="130"/>
    </row>
    <row r="24" spans="1:7" s="147" customFormat="1" x14ac:dyDescent="0.25">
      <c r="A24" s="171" t="s">
        <v>116</v>
      </c>
      <c r="B24" s="126" t="s">
        <v>132</v>
      </c>
      <c r="C24" s="127" t="s">
        <v>509</v>
      </c>
      <c r="D24" s="128" t="s">
        <v>95</v>
      </c>
      <c r="E24" s="129">
        <v>1</v>
      </c>
      <c r="F24" s="103"/>
      <c r="G24" s="130"/>
    </row>
    <row r="25" spans="1:7" s="147" customFormat="1" x14ac:dyDescent="0.25">
      <c r="A25" s="171" t="s">
        <v>116</v>
      </c>
      <c r="B25" s="126" t="s">
        <v>133</v>
      </c>
      <c r="C25" s="127" t="s">
        <v>121</v>
      </c>
      <c r="D25" s="128" t="s">
        <v>95</v>
      </c>
      <c r="E25" s="129">
        <v>1</v>
      </c>
      <c r="F25" s="103"/>
      <c r="G25" s="130"/>
    </row>
    <row r="26" spans="1:7" s="147" customFormat="1" x14ac:dyDescent="0.25">
      <c r="A26" s="171" t="s">
        <v>116</v>
      </c>
      <c r="B26" s="126" t="s">
        <v>134</v>
      </c>
      <c r="C26" s="127" t="s">
        <v>123</v>
      </c>
      <c r="D26" s="128" t="s">
        <v>95</v>
      </c>
      <c r="E26" s="129">
        <v>1</v>
      </c>
      <c r="F26" s="103"/>
      <c r="G26" s="130"/>
    </row>
    <row r="27" spans="1:7" s="147" customFormat="1" x14ac:dyDescent="0.25">
      <c r="A27" s="171" t="s">
        <v>116</v>
      </c>
      <c r="B27" s="126" t="s">
        <v>135</v>
      </c>
      <c r="C27" s="127" t="s">
        <v>125</v>
      </c>
      <c r="D27" s="128" t="s">
        <v>95</v>
      </c>
      <c r="E27" s="129">
        <v>1</v>
      </c>
      <c r="F27" s="103"/>
      <c r="G27" s="130"/>
    </row>
    <row r="28" spans="1:7" s="147" customFormat="1" x14ac:dyDescent="0.25">
      <c r="A28" s="171" t="s">
        <v>116</v>
      </c>
      <c r="B28" s="126" t="s">
        <v>136</v>
      </c>
      <c r="C28" s="127" t="s">
        <v>127</v>
      </c>
      <c r="D28" s="128" t="s">
        <v>95</v>
      </c>
      <c r="E28" s="129">
        <v>1</v>
      </c>
      <c r="F28" s="103"/>
      <c r="G28" s="130"/>
    </row>
    <row r="29" spans="1:7" s="147" customFormat="1" x14ac:dyDescent="0.25">
      <c r="A29" s="171" t="s">
        <v>116</v>
      </c>
      <c r="B29" s="126" t="s">
        <v>137</v>
      </c>
      <c r="C29" s="127" t="s">
        <v>129</v>
      </c>
      <c r="D29" s="128" t="s">
        <v>95</v>
      </c>
      <c r="E29" s="129">
        <v>1</v>
      </c>
      <c r="F29" s="103"/>
      <c r="G29" s="130"/>
    </row>
    <row r="30" spans="1:7" s="147" customFormat="1" x14ac:dyDescent="0.25">
      <c r="A30" s="171" t="s">
        <v>116</v>
      </c>
      <c r="B30" s="126" t="s">
        <v>138</v>
      </c>
      <c r="C30" s="127" t="s">
        <v>44</v>
      </c>
      <c r="D30" s="128" t="s">
        <v>95</v>
      </c>
      <c r="E30" s="129">
        <v>1</v>
      </c>
      <c r="F30" s="103"/>
      <c r="G30" s="130"/>
    </row>
    <row r="31" spans="1:7" s="147" customFormat="1" x14ac:dyDescent="0.25">
      <c r="A31" s="171" t="s">
        <v>116</v>
      </c>
      <c r="B31" s="126" t="s">
        <v>139</v>
      </c>
      <c r="C31" s="127" t="s">
        <v>46</v>
      </c>
      <c r="D31" s="128" t="s">
        <v>95</v>
      </c>
      <c r="E31" s="129">
        <v>1</v>
      </c>
      <c r="F31" s="103"/>
      <c r="G31" s="130"/>
    </row>
    <row r="32" spans="1:7" s="147" customFormat="1" x14ac:dyDescent="0.25">
      <c r="A32" s="171" t="s">
        <v>116</v>
      </c>
      <c r="B32" s="126" t="s">
        <v>140</v>
      </c>
      <c r="C32" s="127" t="s">
        <v>48</v>
      </c>
      <c r="D32" s="128" t="s">
        <v>95</v>
      </c>
      <c r="E32" s="129">
        <v>1</v>
      </c>
      <c r="F32" s="103"/>
      <c r="G32" s="130"/>
    </row>
    <row r="33" spans="1:7" s="147" customFormat="1" x14ac:dyDescent="0.25">
      <c r="A33" s="171" t="s">
        <v>116</v>
      </c>
      <c r="B33" s="126" t="s">
        <v>141</v>
      </c>
      <c r="C33" s="127" t="s">
        <v>50</v>
      </c>
      <c r="D33" s="128" t="s">
        <v>95</v>
      </c>
      <c r="E33" s="129">
        <v>1</v>
      </c>
      <c r="F33" s="103"/>
      <c r="G33" s="130"/>
    </row>
    <row r="34" spans="1:7" s="147" customFormat="1" x14ac:dyDescent="0.25">
      <c r="A34" s="171" t="s">
        <v>116</v>
      </c>
      <c r="B34" s="126" t="s">
        <v>142</v>
      </c>
      <c r="C34" s="127" t="s">
        <v>52</v>
      </c>
      <c r="D34" s="128" t="s">
        <v>95</v>
      </c>
      <c r="E34" s="129">
        <v>1</v>
      </c>
      <c r="F34" s="103"/>
      <c r="G34" s="130"/>
    </row>
    <row r="35" spans="1:7" s="147" customFormat="1" x14ac:dyDescent="0.25">
      <c r="A35" s="171" t="s">
        <v>116</v>
      </c>
      <c r="B35" s="126" t="s">
        <v>143</v>
      </c>
      <c r="C35" s="127" t="s">
        <v>54</v>
      </c>
      <c r="D35" s="128" t="s">
        <v>95</v>
      </c>
      <c r="E35" s="129">
        <v>1</v>
      </c>
      <c r="F35" s="103"/>
      <c r="G35" s="130"/>
    </row>
    <row r="36" spans="1:7" s="147" customFormat="1" x14ac:dyDescent="0.25">
      <c r="A36" s="171" t="s">
        <v>116</v>
      </c>
      <c r="B36" s="126" t="s">
        <v>144</v>
      </c>
      <c r="C36" s="127" t="s">
        <v>56</v>
      </c>
      <c r="D36" s="128" t="s">
        <v>95</v>
      </c>
      <c r="E36" s="129">
        <v>1</v>
      </c>
      <c r="F36" s="103"/>
      <c r="G36" s="130"/>
    </row>
    <row r="37" spans="1:7" s="147" customFormat="1" x14ac:dyDescent="0.25">
      <c r="A37" s="171" t="s">
        <v>116</v>
      </c>
      <c r="B37" s="126" t="s">
        <v>145</v>
      </c>
      <c r="C37" s="127" t="s">
        <v>58</v>
      </c>
      <c r="D37" s="128" t="s">
        <v>95</v>
      </c>
      <c r="E37" s="129">
        <v>1</v>
      </c>
      <c r="F37" s="103"/>
      <c r="G37" s="130"/>
    </row>
    <row r="38" spans="1:7" s="147" customFormat="1" x14ac:dyDescent="0.25">
      <c r="A38" s="171" t="s">
        <v>116</v>
      </c>
      <c r="B38" s="126" t="s">
        <v>146</v>
      </c>
      <c r="C38" s="127" t="s">
        <v>60</v>
      </c>
      <c r="D38" s="128" t="s">
        <v>95</v>
      </c>
      <c r="E38" s="129">
        <v>1</v>
      </c>
      <c r="F38" s="103"/>
      <c r="G38" s="130"/>
    </row>
    <row r="39" spans="1:7" s="147" customFormat="1" x14ac:dyDescent="0.25">
      <c r="A39" s="171" t="s">
        <v>116</v>
      </c>
      <c r="B39" s="126" t="s">
        <v>147</v>
      </c>
      <c r="C39" s="127" t="s">
        <v>62</v>
      </c>
      <c r="D39" s="128" t="s">
        <v>95</v>
      </c>
      <c r="E39" s="129">
        <v>1</v>
      </c>
      <c r="F39" s="103"/>
      <c r="G39" s="130"/>
    </row>
    <row r="40" spans="1:7" s="147" customFormat="1" x14ac:dyDescent="0.25">
      <c r="A40" s="171" t="s">
        <v>116</v>
      </c>
      <c r="B40" s="126" t="s">
        <v>148</v>
      </c>
      <c r="C40" s="127" t="s">
        <v>64</v>
      </c>
      <c r="D40" s="128" t="s">
        <v>95</v>
      </c>
      <c r="E40" s="129">
        <v>1</v>
      </c>
      <c r="F40" s="103"/>
      <c r="G40" s="130"/>
    </row>
    <row r="41" spans="1:7" s="147" customFormat="1" x14ac:dyDescent="0.25">
      <c r="A41" s="171" t="s">
        <v>116</v>
      </c>
      <c r="B41" s="126" t="s">
        <v>149</v>
      </c>
      <c r="C41" s="127" t="s">
        <v>66</v>
      </c>
      <c r="D41" s="128" t="s">
        <v>95</v>
      </c>
      <c r="E41" s="129">
        <v>1</v>
      </c>
      <c r="F41" s="103"/>
      <c r="G41" s="130"/>
    </row>
    <row r="42" spans="1:7" s="147" customFormat="1" x14ac:dyDescent="0.25">
      <c r="A42" s="171" t="s">
        <v>116</v>
      </c>
      <c r="B42" s="126" t="s">
        <v>150</v>
      </c>
      <c r="C42" s="127" t="s">
        <v>68</v>
      </c>
      <c r="D42" s="128" t="s">
        <v>95</v>
      </c>
      <c r="E42" s="129">
        <v>1</v>
      </c>
      <c r="F42" s="103"/>
      <c r="G42" s="130"/>
    </row>
    <row r="43" spans="1:7" s="147" customFormat="1" x14ac:dyDescent="0.25">
      <c r="A43" s="171" t="s">
        <v>116</v>
      </c>
      <c r="B43" s="126" t="s">
        <v>151</v>
      </c>
      <c r="C43" s="127" t="s">
        <v>70</v>
      </c>
      <c r="D43" s="128" t="s">
        <v>95</v>
      </c>
      <c r="E43" s="129">
        <v>1</v>
      </c>
      <c r="F43" s="103"/>
      <c r="G43" s="130"/>
    </row>
    <row r="44" spans="1:7" s="147" customFormat="1" x14ac:dyDescent="0.25">
      <c r="A44" s="171" t="s">
        <v>116</v>
      </c>
      <c r="B44" s="126" t="s">
        <v>152</v>
      </c>
      <c r="C44" s="127" t="s">
        <v>72</v>
      </c>
      <c r="D44" s="128" t="s">
        <v>95</v>
      </c>
      <c r="E44" s="129">
        <v>1</v>
      </c>
      <c r="F44" s="103"/>
      <c r="G44" s="130"/>
    </row>
    <row r="45" spans="1:7" s="147" customFormat="1" x14ac:dyDescent="0.25">
      <c r="A45" s="171" t="s">
        <v>116</v>
      </c>
      <c r="B45" s="126" t="s">
        <v>153</v>
      </c>
      <c r="C45" s="127" t="s">
        <v>74</v>
      </c>
      <c r="D45" s="128" t="s">
        <v>95</v>
      </c>
      <c r="E45" s="129">
        <v>1</v>
      </c>
      <c r="F45" s="103"/>
      <c r="G45" s="130"/>
    </row>
    <row r="46" spans="1:7" s="147" customFormat="1" x14ac:dyDescent="0.25">
      <c r="A46" s="171" t="s">
        <v>116</v>
      </c>
      <c r="B46" s="126" t="s">
        <v>440</v>
      </c>
      <c r="C46" s="127" t="s">
        <v>76</v>
      </c>
      <c r="D46" s="128" t="s">
        <v>95</v>
      </c>
      <c r="E46" s="129">
        <v>1</v>
      </c>
      <c r="F46" s="103"/>
      <c r="G46" s="130"/>
    </row>
    <row r="47" spans="1:7" s="147" customFormat="1" x14ac:dyDescent="0.25">
      <c r="A47" s="171" t="s">
        <v>116</v>
      </c>
      <c r="B47" s="126" t="s">
        <v>441</v>
      </c>
      <c r="C47" s="127" t="s">
        <v>78</v>
      </c>
      <c r="D47" s="128" t="s">
        <v>95</v>
      </c>
      <c r="E47" s="129">
        <v>1</v>
      </c>
      <c r="F47" s="103"/>
      <c r="G47" s="130"/>
    </row>
    <row r="48" spans="1:7" s="147" customFormat="1" x14ac:dyDescent="0.25">
      <c r="A48" s="171" t="s">
        <v>116</v>
      </c>
      <c r="B48" s="126" t="s">
        <v>442</v>
      </c>
      <c r="C48" s="127" t="s">
        <v>80</v>
      </c>
      <c r="D48" s="128" t="s">
        <v>95</v>
      </c>
      <c r="E48" s="129">
        <v>1</v>
      </c>
      <c r="F48" s="103"/>
      <c r="G48" s="130"/>
    </row>
    <row r="49" spans="1:7" s="147" customFormat="1" x14ac:dyDescent="0.25">
      <c r="A49" s="171" t="s">
        <v>116</v>
      </c>
      <c r="B49" s="126" t="s">
        <v>443</v>
      </c>
      <c r="C49" s="127" t="s">
        <v>82</v>
      </c>
      <c r="D49" s="128" t="s">
        <v>95</v>
      </c>
      <c r="E49" s="129">
        <v>1</v>
      </c>
      <c r="F49" s="103"/>
      <c r="G49" s="130"/>
    </row>
    <row r="50" spans="1:7" s="147" customFormat="1" x14ac:dyDescent="0.25">
      <c r="A50" s="171" t="s">
        <v>116</v>
      </c>
      <c r="B50" s="126" t="s">
        <v>468</v>
      </c>
      <c r="C50" s="127" t="s">
        <v>84</v>
      </c>
      <c r="D50" s="128" t="s">
        <v>95</v>
      </c>
      <c r="E50" s="129">
        <v>1</v>
      </c>
      <c r="F50" s="103"/>
      <c r="G50" s="130"/>
    </row>
    <row r="51" spans="1:7" s="147" customFormat="1" x14ac:dyDescent="0.25">
      <c r="A51" s="171" t="s">
        <v>116</v>
      </c>
      <c r="B51" s="126" t="s">
        <v>469</v>
      </c>
      <c r="C51" s="127" t="s">
        <v>86</v>
      </c>
      <c r="D51" s="128" t="s">
        <v>95</v>
      </c>
      <c r="E51" s="129">
        <v>1</v>
      </c>
      <c r="F51" s="103"/>
      <c r="G51" s="130"/>
    </row>
    <row r="52" spans="1:7" s="147" customFormat="1" x14ac:dyDescent="0.25">
      <c r="A52" s="171" t="s">
        <v>116</v>
      </c>
      <c r="B52" s="126" t="s">
        <v>470</v>
      </c>
      <c r="C52" s="127" t="s">
        <v>88</v>
      </c>
      <c r="D52" s="128" t="s">
        <v>95</v>
      </c>
      <c r="E52" s="129">
        <v>1</v>
      </c>
      <c r="F52" s="103"/>
      <c r="G52" s="130"/>
    </row>
    <row r="53" spans="1:7" s="147" customFormat="1" x14ac:dyDescent="0.25">
      <c r="A53" s="171" t="s">
        <v>116</v>
      </c>
      <c r="B53" s="126" t="s">
        <v>471</v>
      </c>
      <c r="C53" s="127" t="s">
        <v>90</v>
      </c>
      <c r="D53" s="128" t="s">
        <v>95</v>
      </c>
      <c r="E53" s="129">
        <v>1</v>
      </c>
      <c r="F53" s="103"/>
      <c r="G53" s="130"/>
    </row>
    <row r="54" spans="1:7" s="147" customFormat="1" x14ac:dyDescent="0.25">
      <c r="A54" s="171" t="s">
        <v>116</v>
      </c>
      <c r="B54" s="126" t="s">
        <v>510</v>
      </c>
      <c r="C54" s="127" t="s">
        <v>174</v>
      </c>
      <c r="D54" s="128" t="s">
        <v>95</v>
      </c>
      <c r="E54" s="129">
        <v>1</v>
      </c>
      <c r="F54" s="103"/>
      <c r="G54" s="130"/>
    </row>
    <row r="55" spans="1:7" s="147" customFormat="1" x14ac:dyDescent="0.25">
      <c r="A55" s="171" t="s">
        <v>116</v>
      </c>
      <c r="B55" s="126" t="s">
        <v>511</v>
      </c>
      <c r="C55" s="127" t="s">
        <v>328</v>
      </c>
      <c r="D55" s="128" t="s">
        <v>95</v>
      </c>
      <c r="E55" s="129">
        <v>1</v>
      </c>
      <c r="F55" s="103"/>
      <c r="G55" s="130"/>
    </row>
    <row r="56" spans="1:7" s="147" customFormat="1" x14ac:dyDescent="0.25">
      <c r="A56" s="171" t="s">
        <v>116</v>
      </c>
      <c r="B56" s="126" t="s">
        <v>512</v>
      </c>
      <c r="C56" s="127" t="s">
        <v>172</v>
      </c>
      <c r="D56" s="128" t="s">
        <v>95</v>
      </c>
      <c r="E56" s="129">
        <v>1</v>
      </c>
      <c r="F56" s="103"/>
      <c r="G56" s="130"/>
    </row>
    <row r="57" spans="1:7" s="147" customFormat="1" x14ac:dyDescent="0.25">
      <c r="A57" s="171" t="s">
        <v>116</v>
      </c>
      <c r="B57" s="126" t="s">
        <v>513</v>
      </c>
      <c r="C57" s="127" t="s">
        <v>173</v>
      </c>
      <c r="D57" s="128" t="s">
        <v>95</v>
      </c>
      <c r="E57" s="129">
        <v>1</v>
      </c>
      <c r="F57" s="103"/>
      <c r="G57" s="130"/>
    </row>
    <row r="58" spans="1:7" s="147" customFormat="1" x14ac:dyDescent="0.25">
      <c r="A58" s="171" t="s">
        <v>116</v>
      </c>
      <c r="B58" s="126" t="s">
        <v>514</v>
      </c>
      <c r="C58" s="127" t="s">
        <v>174</v>
      </c>
      <c r="D58" s="128" t="s">
        <v>95</v>
      </c>
      <c r="E58" s="129">
        <v>1</v>
      </c>
      <c r="F58" s="103"/>
      <c r="G58" s="130"/>
    </row>
    <row r="59" spans="1:7" s="147" customFormat="1" x14ac:dyDescent="0.25">
      <c r="A59" s="171" t="s">
        <v>116</v>
      </c>
      <c r="B59" s="126" t="s">
        <v>515</v>
      </c>
      <c r="C59" s="127" t="s">
        <v>328</v>
      </c>
      <c r="D59" s="128" t="s">
        <v>95</v>
      </c>
      <c r="E59" s="129">
        <v>1</v>
      </c>
      <c r="F59" s="103"/>
      <c r="G59" s="130"/>
    </row>
    <row r="60" spans="1:7" s="147" customFormat="1" x14ac:dyDescent="0.25">
      <c r="A60" s="171" t="s">
        <v>116</v>
      </c>
      <c r="B60" s="126" t="s">
        <v>516</v>
      </c>
      <c r="C60" s="127" t="s">
        <v>172</v>
      </c>
      <c r="D60" s="128" t="s">
        <v>95</v>
      </c>
      <c r="E60" s="129">
        <v>1</v>
      </c>
      <c r="F60" s="103"/>
      <c r="G60" s="130"/>
    </row>
    <row r="61" spans="1:7" s="147" customFormat="1" x14ac:dyDescent="0.25">
      <c r="A61" s="171" t="s">
        <v>116</v>
      </c>
      <c r="B61" s="126" t="s">
        <v>517</v>
      </c>
      <c r="C61" s="127" t="s">
        <v>173</v>
      </c>
      <c r="D61" s="128" t="s">
        <v>95</v>
      </c>
      <c r="E61" s="129">
        <v>1</v>
      </c>
      <c r="F61" s="103"/>
      <c r="G61" s="130"/>
    </row>
    <row r="62" spans="1:7" s="147" customFormat="1" x14ac:dyDescent="0.25">
      <c r="A62" s="170" t="s">
        <v>116</v>
      </c>
      <c r="B62" s="131" t="s">
        <v>30</v>
      </c>
      <c r="C62" s="132" t="s">
        <v>154</v>
      </c>
      <c r="D62" s="123" t="s">
        <v>45</v>
      </c>
      <c r="E62" s="124">
        <v>1</v>
      </c>
      <c r="F62" s="103"/>
      <c r="G62" s="125">
        <f>ROUND(E62*F62,2)</f>
        <v>0</v>
      </c>
    </row>
    <row r="63" spans="1:7" s="147" customFormat="1" ht="31.5" customHeight="1" x14ac:dyDescent="0.25">
      <c r="A63" s="170" t="s">
        <v>116</v>
      </c>
      <c r="B63" s="131" t="s">
        <v>47</v>
      </c>
      <c r="C63" s="132" t="s">
        <v>155</v>
      </c>
      <c r="D63" s="123" t="s">
        <v>45</v>
      </c>
      <c r="E63" s="124">
        <v>1</v>
      </c>
      <c r="F63" s="103"/>
      <c r="G63" s="125">
        <f>ROUND(E63*F63,2)</f>
        <v>0</v>
      </c>
    </row>
    <row r="64" spans="1:7" s="147" customFormat="1" x14ac:dyDescent="0.25">
      <c r="A64" s="170" t="s">
        <v>116</v>
      </c>
      <c r="B64" s="131" t="s">
        <v>49</v>
      </c>
      <c r="C64" s="132" t="s">
        <v>156</v>
      </c>
      <c r="D64" s="123" t="s">
        <v>45</v>
      </c>
      <c r="E64" s="124">
        <v>1</v>
      </c>
      <c r="F64" s="103"/>
      <c r="G64" s="125">
        <f>ROUND(E64*F64,2)</f>
        <v>0</v>
      </c>
    </row>
    <row r="65" spans="1:7" s="147" customFormat="1" ht="45" x14ac:dyDescent="0.25">
      <c r="A65" s="170" t="s">
        <v>116</v>
      </c>
      <c r="B65" s="131" t="s">
        <v>51</v>
      </c>
      <c r="C65" s="132" t="s">
        <v>157</v>
      </c>
      <c r="D65" s="123" t="s">
        <v>45</v>
      </c>
      <c r="E65" s="124">
        <v>1</v>
      </c>
      <c r="F65" s="103"/>
      <c r="G65" s="125">
        <f>ROUND(E65*F65,2)</f>
        <v>0</v>
      </c>
    </row>
    <row r="66" spans="1:7" s="147" customFormat="1" x14ac:dyDescent="0.25">
      <c r="A66" s="172"/>
      <c r="B66" s="54"/>
      <c r="C66" s="133"/>
      <c r="F66" s="173"/>
      <c r="G66" s="174"/>
    </row>
    <row r="67" spans="1:7" s="147" customFormat="1" x14ac:dyDescent="0.25">
      <c r="A67" s="115" t="s">
        <v>158</v>
      </c>
      <c r="B67" s="134"/>
      <c r="C67" s="117" t="s">
        <v>159</v>
      </c>
      <c r="D67" s="118"/>
      <c r="E67" s="119"/>
      <c r="F67" s="135"/>
      <c r="G67" s="120">
        <f>SUM(G68:G70)</f>
        <v>0</v>
      </c>
    </row>
    <row r="68" spans="1:7" s="147" customFormat="1" x14ac:dyDescent="0.25">
      <c r="A68" s="170" t="s">
        <v>158</v>
      </c>
      <c r="B68" s="131" t="s">
        <v>24</v>
      </c>
      <c r="C68" s="132" t="s">
        <v>160</v>
      </c>
      <c r="D68" s="123" t="s">
        <v>45</v>
      </c>
      <c r="E68" s="124">
        <v>1</v>
      </c>
      <c r="F68" s="103"/>
      <c r="G68" s="125">
        <f>ROUND(E68*F68,2)</f>
        <v>0</v>
      </c>
    </row>
    <row r="69" spans="1:7" s="147" customFormat="1" x14ac:dyDescent="0.25">
      <c r="A69" s="170" t="s">
        <v>158</v>
      </c>
      <c r="B69" s="131" t="s">
        <v>30</v>
      </c>
      <c r="C69" s="132" t="s">
        <v>161</v>
      </c>
      <c r="D69" s="123" t="s">
        <v>45</v>
      </c>
      <c r="E69" s="124">
        <v>1</v>
      </c>
      <c r="F69" s="103"/>
      <c r="G69" s="125">
        <f>ROUND(E69*F69,2)</f>
        <v>0</v>
      </c>
    </row>
    <row r="70" spans="1:7" s="147" customFormat="1" x14ac:dyDescent="0.25">
      <c r="A70" s="170" t="s">
        <v>158</v>
      </c>
      <c r="B70" s="131" t="s">
        <v>47</v>
      </c>
      <c r="C70" s="132" t="s">
        <v>162</v>
      </c>
      <c r="D70" s="123" t="s">
        <v>45</v>
      </c>
      <c r="E70" s="124">
        <v>1</v>
      </c>
      <c r="F70" s="103"/>
      <c r="G70" s="125">
        <f>ROUND(E70*F70,2)</f>
        <v>0</v>
      </c>
    </row>
    <row r="71" spans="1:7" s="147" customFormat="1" x14ac:dyDescent="0.25">
      <c r="A71" s="172"/>
      <c r="B71" s="54"/>
      <c r="C71" s="133"/>
      <c r="F71" s="173"/>
      <c r="G71" s="174"/>
    </row>
    <row r="72" spans="1:7" s="147" customFormat="1" x14ac:dyDescent="0.25">
      <c r="A72" s="115" t="s">
        <v>163</v>
      </c>
      <c r="B72" s="134"/>
      <c r="C72" s="117" t="s">
        <v>164</v>
      </c>
      <c r="D72" s="118"/>
      <c r="E72" s="119"/>
      <c r="F72" s="135"/>
      <c r="G72" s="120">
        <f>SUM(G73:G74)</f>
        <v>0</v>
      </c>
    </row>
    <row r="73" spans="1:7" ht="15" customHeight="1" x14ac:dyDescent="0.25">
      <c r="A73" s="170" t="s">
        <v>163</v>
      </c>
      <c r="B73" s="131" t="s">
        <v>24</v>
      </c>
      <c r="C73" s="122" t="s">
        <v>165</v>
      </c>
      <c r="D73" s="123" t="s">
        <v>45</v>
      </c>
      <c r="E73" s="124">
        <v>1</v>
      </c>
      <c r="F73" s="103"/>
      <c r="G73" s="125">
        <f>ROUND(E73*F73,2)</f>
        <v>0</v>
      </c>
    </row>
    <row r="74" spans="1:7" ht="15" customHeight="1" x14ac:dyDescent="0.25">
      <c r="A74" s="170" t="s">
        <v>163</v>
      </c>
      <c r="B74" s="131" t="s">
        <v>30</v>
      </c>
      <c r="C74" s="122" t="s">
        <v>166</v>
      </c>
      <c r="D74" s="123" t="s">
        <v>45</v>
      </c>
      <c r="E74" s="124">
        <v>1</v>
      </c>
      <c r="F74" s="103"/>
      <c r="G74" s="125">
        <f>ROUND(E74*F74,2)</f>
        <v>0</v>
      </c>
    </row>
    <row r="75" spans="1:7" x14ac:dyDescent="0.25">
      <c r="B75" s="136"/>
      <c r="C75" s="133"/>
      <c r="F75" s="173"/>
      <c r="G75" s="174"/>
    </row>
    <row r="76" spans="1:7" x14ac:dyDescent="0.25">
      <c r="A76" s="115" t="s">
        <v>167</v>
      </c>
      <c r="B76" s="134"/>
      <c r="C76" s="117" t="s">
        <v>168</v>
      </c>
      <c r="D76" s="118"/>
      <c r="E76" s="119"/>
      <c r="F76" s="135"/>
      <c r="G76" s="120">
        <f>SUM(G77:G82)</f>
        <v>0</v>
      </c>
    </row>
    <row r="77" spans="1:7" x14ac:dyDescent="0.25">
      <c r="A77" s="170" t="s">
        <v>167</v>
      </c>
      <c r="B77" s="131" t="s">
        <v>24</v>
      </c>
      <c r="C77" s="132" t="s">
        <v>444</v>
      </c>
      <c r="D77" s="123" t="s">
        <v>45</v>
      </c>
      <c r="E77" s="124">
        <v>1</v>
      </c>
      <c r="F77" s="103"/>
      <c r="G77" s="125">
        <f t="shared" ref="G77:G82" si="0">ROUND(E77*F77,2)</f>
        <v>0</v>
      </c>
    </row>
    <row r="78" spans="1:7" ht="30" x14ac:dyDescent="0.25">
      <c r="A78" s="170" t="s">
        <v>167</v>
      </c>
      <c r="B78" s="131" t="s">
        <v>30</v>
      </c>
      <c r="C78" s="132" t="s">
        <v>445</v>
      </c>
      <c r="D78" s="123" t="s">
        <v>45</v>
      </c>
      <c r="E78" s="124">
        <v>1</v>
      </c>
      <c r="F78" s="103"/>
      <c r="G78" s="125">
        <f t="shared" si="0"/>
        <v>0</v>
      </c>
    </row>
    <row r="79" spans="1:7" x14ac:dyDescent="0.25">
      <c r="A79" s="170" t="s">
        <v>167</v>
      </c>
      <c r="B79" s="131" t="s">
        <v>47</v>
      </c>
      <c r="C79" s="132" t="s">
        <v>169</v>
      </c>
      <c r="D79" s="123" t="s">
        <v>45</v>
      </c>
      <c r="E79" s="124">
        <v>1</v>
      </c>
      <c r="F79" s="103"/>
      <c r="G79" s="125">
        <f t="shared" si="0"/>
        <v>0</v>
      </c>
    </row>
    <row r="80" spans="1:7" x14ac:dyDescent="0.25">
      <c r="A80" s="170" t="s">
        <v>167</v>
      </c>
      <c r="B80" s="131" t="s">
        <v>49</v>
      </c>
      <c r="C80" s="132" t="s">
        <v>446</v>
      </c>
      <c r="D80" s="123" t="s">
        <v>45</v>
      </c>
      <c r="E80" s="124">
        <v>1</v>
      </c>
      <c r="F80" s="103"/>
      <c r="G80" s="125">
        <f t="shared" si="0"/>
        <v>0</v>
      </c>
    </row>
    <row r="81" spans="1:7" ht="44.25" customHeight="1" x14ac:dyDescent="0.25">
      <c r="A81" s="170" t="s">
        <v>167</v>
      </c>
      <c r="B81" s="131" t="s">
        <v>51</v>
      </c>
      <c r="C81" s="132" t="s">
        <v>447</v>
      </c>
      <c r="D81" s="123" t="s">
        <v>45</v>
      </c>
      <c r="E81" s="124">
        <v>1</v>
      </c>
      <c r="F81" s="103"/>
      <c r="G81" s="125">
        <f t="shared" si="0"/>
        <v>0</v>
      </c>
    </row>
    <row r="82" spans="1:7" ht="73.5" customHeight="1" x14ac:dyDescent="0.25">
      <c r="A82" s="170" t="s">
        <v>167</v>
      </c>
      <c r="B82" s="131" t="s">
        <v>53</v>
      </c>
      <c r="C82" s="132" t="s">
        <v>524</v>
      </c>
      <c r="D82" s="123" t="s">
        <v>45</v>
      </c>
      <c r="E82" s="124">
        <v>1</v>
      </c>
      <c r="F82" s="103"/>
      <c r="G82" s="125">
        <f t="shared" si="0"/>
        <v>0</v>
      </c>
    </row>
    <row r="83" spans="1:7" ht="15.75" thickBot="1" x14ac:dyDescent="0.3">
      <c r="B83" s="136"/>
      <c r="C83" s="133"/>
      <c r="G83" s="174"/>
    </row>
    <row r="84" spans="1:7" ht="15.75" thickBot="1" x14ac:dyDescent="0.3">
      <c r="A84" s="181" t="s">
        <v>170</v>
      </c>
      <c r="B84" s="182"/>
      <c r="C84" s="182"/>
      <c r="D84" s="182"/>
      <c r="E84" s="182"/>
      <c r="F84" s="33"/>
      <c r="G84" s="113">
        <f>G7+G67+G72+G76</f>
        <v>0</v>
      </c>
    </row>
    <row r="85" spans="1:7" x14ac:dyDescent="0.25">
      <c r="B85" s="136"/>
      <c r="C85" s="133"/>
      <c r="G85" s="174"/>
    </row>
    <row r="86" spans="1:7" x14ac:dyDescent="0.25">
      <c r="A86" s="151"/>
      <c r="B86" s="136"/>
      <c r="C86" s="133"/>
      <c r="G86" s="174"/>
    </row>
    <row r="87" spans="1:7" x14ac:dyDescent="0.25">
      <c r="A87" s="151"/>
      <c r="B87" s="136"/>
      <c r="C87" s="133"/>
      <c r="G87" s="174"/>
    </row>
    <row r="88" spans="1:7" x14ac:dyDescent="0.25">
      <c r="A88" s="151"/>
      <c r="B88" s="136"/>
      <c r="C88" s="133"/>
      <c r="G88" s="174"/>
    </row>
    <row r="89" spans="1:7" x14ac:dyDescent="0.25">
      <c r="A89" s="151"/>
      <c r="B89" s="136"/>
      <c r="C89" s="133"/>
      <c r="G89" s="174"/>
    </row>
    <row r="90" spans="1:7" x14ac:dyDescent="0.25">
      <c r="A90" s="151"/>
      <c r="B90" s="136"/>
      <c r="C90" s="133"/>
      <c r="G90" s="174"/>
    </row>
    <row r="91" spans="1:7" x14ac:dyDescent="0.25">
      <c r="A91" s="151"/>
      <c r="B91" s="136"/>
      <c r="C91" s="133"/>
      <c r="G91" s="174"/>
    </row>
    <row r="92" spans="1:7" x14ac:dyDescent="0.25">
      <c r="A92" s="151"/>
      <c r="B92" s="136"/>
      <c r="C92" s="133"/>
      <c r="G92" s="174"/>
    </row>
    <row r="93" spans="1:7" x14ac:dyDescent="0.25">
      <c r="A93" s="151"/>
      <c r="B93" s="136"/>
      <c r="C93" s="133"/>
      <c r="G93" s="174"/>
    </row>
    <row r="94" spans="1:7" x14ac:dyDescent="0.25">
      <c r="A94" s="151"/>
      <c r="B94" s="136"/>
      <c r="C94" s="133"/>
      <c r="G94" s="174"/>
    </row>
    <row r="95" spans="1:7" x14ac:dyDescent="0.25">
      <c r="A95" s="151"/>
      <c r="B95" s="136"/>
      <c r="C95" s="133"/>
      <c r="G95" s="174"/>
    </row>
    <row r="96" spans="1:7" x14ac:dyDescent="0.25">
      <c r="A96" s="151"/>
      <c r="B96" s="136"/>
      <c r="C96" s="133"/>
      <c r="G96" s="174"/>
    </row>
    <row r="97" spans="1:7" x14ac:dyDescent="0.25">
      <c r="A97" s="151"/>
      <c r="B97" s="136"/>
      <c r="C97" s="133"/>
      <c r="G97" s="174"/>
    </row>
    <row r="98" spans="1:7" x14ac:dyDescent="0.25">
      <c r="A98" s="151"/>
      <c r="B98" s="136"/>
      <c r="C98" s="133"/>
      <c r="G98" s="174"/>
    </row>
    <row r="99" spans="1:7" x14ac:dyDescent="0.25">
      <c r="A99" s="151"/>
      <c r="B99" s="136"/>
      <c r="C99" s="133"/>
      <c r="G99" s="174"/>
    </row>
    <row r="100" spans="1:7" x14ac:dyDescent="0.25">
      <c r="A100" s="151"/>
      <c r="B100" s="136"/>
      <c r="C100" s="133"/>
      <c r="G100" s="174"/>
    </row>
    <row r="101" spans="1:7" x14ac:dyDescent="0.25">
      <c r="A101" s="151"/>
      <c r="B101" s="136"/>
      <c r="C101" s="133"/>
      <c r="G101" s="174"/>
    </row>
    <row r="102" spans="1:7" x14ac:dyDescent="0.25">
      <c r="A102" s="151"/>
      <c r="B102" s="136"/>
      <c r="C102" s="133"/>
      <c r="G102" s="174"/>
    </row>
    <row r="103" spans="1:7" x14ac:dyDescent="0.25">
      <c r="A103" s="151"/>
      <c r="B103" s="136"/>
      <c r="C103" s="133"/>
      <c r="G103" s="174"/>
    </row>
    <row r="104" spans="1:7" x14ac:dyDescent="0.25">
      <c r="A104" s="151"/>
      <c r="B104" s="136"/>
      <c r="C104" s="133"/>
      <c r="G104" s="174"/>
    </row>
    <row r="105" spans="1:7" x14ac:dyDescent="0.25">
      <c r="A105" s="151"/>
      <c r="B105" s="136"/>
      <c r="C105" s="133"/>
      <c r="G105" s="174"/>
    </row>
    <row r="106" spans="1:7" x14ac:dyDescent="0.25">
      <c r="A106" s="151"/>
      <c r="B106" s="136"/>
      <c r="C106" s="133"/>
      <c r="G106" s="174"/>
    </row>
  </sheetData>
  <sheetProtection algorithmName="SHA-512" hashValue="6vUbvjKfmyDqrztnaQusaJSJqIQY2xje3exUrKHVi+bFKXVV1s83BwZ52P/fLFEQXBdokackNOICpzmb92MZUQ==" saltValue="SX2iVVNVANtwacmG6+mllw==" spinCount="100000" sheet="1" objects="1" scenarios="1" selectLockedCells="1"/>
  <mergeCells count="5">
    <mergeCell ref="A1:G1"/>
    <mergeCell ref="A2:G2"/>
    <mergeCell ref="A3:G3"/>
    <mergeCell ref="A4:G4"/>
    <mergeCell ref="A84:E8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4</vt:i4>
      </vt:variant>
    </vt:vector>
  </HeadingPairs>
  <TitlesOfParts>
    <vt:vector size="4" baseType="lpstr">
      <vt:lpstr>Rekapitulacija Or-Ho</vt:lpstr>
      <vt:lpstr>A) Notranje naprave Or-Hd</vt:lpstr>
      <vt:lpstr>B) Zunanje naprave Or-Hd</vt:lpstr>
      <vt:lpstr>C) Ostali stroški Or-Hd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Lea Sirc</cp:lastModifiedBy>
  <cp:lastPrinted>2022-04-11T12:40:43Z</cp:lastPrinted>
  <dcterms:created xsi:type="dcterms:W3CDTF">2022-02-27T13:56:01Z</dcterms:created>
  <dcterms:modified xsi:type="dcterms:W3CDTF">2022-04-19T10:01:11Z</dcterms:modified>
</cp:coreProperties>
</file>