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ELEZNICE-2020\postajališče Vnanje Gorice - projektiranje\dokumentacija Frančiška + moji popravki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9" i="1"/>
  <c r="E7" i="1"/>
  <c r="E5" i="1"/>
  <c r="E3" i="1"/>
  <c r="E15" i="1" l="1"/>
  <c r="E17" i="1" s="1"/>
  <c r="E19" i="1" s="1"/>
</calcChain>
</file>

<file path=xl/sharedStrings.xml><?xml version="1.0" encoding="utf-8"?>
<sst xmlns="http://schemas.openxmlformats.org/spreadsheetml/2006/main" count="21" uniqueCount="15">
  <si>
    <t>Opis postavke</t>
  </si>
  <si>
    <t>Količina</t>
  </si>
  <si>
    <t>Vrednost</t>
  </si>
  <si>
    <t>Izdelava idejnih zasnov za pridobitev projektnih in drugih pogojev (IZP) za podvoz v približnem km 575+597 in priključne ceste</t>
  </si>
  <si>
    <t>komplet</t>
  </si>
  <si>
    <t>Izdelava projektne dokumentacije za pridobitev mnenj in gradbenega dovoljenja (DGD) za podvoz v približnem km 575+597 in priključne ceste</t>
  </si>
  <si>
    <t>Izdelava projekta za izvedbo (PZI) za podvoz v približnem km 575+597 in priključne ceste</t>
  </si>
  <si>
    <t>Zagotovitev koordinatorja za varnost in zdravje pri delu skladno z Uredbo o zagotavljanju varnosti in zdravja pri delu na začasnih in premičnih gradbiščih (Ur. l. RS 83/05, 43/11-ZVZD-1) za fazo priprave projekta</t>
  </si>
  <si>
    <t>Izvedba verifikacije skladnosti projektnih rešitev s TSI. Verifikacijo projektne dokumentacije se izvede na nivoju izdelave DGD/ PZI in za izvedbeni načrt IzN. Izvajalec mora pridobiti pozitivne vmesne izjave o verifikaciji skladnosti projektnih rešitev s TSI za vse podsisteme, ki so obravnavani v projektni dokumentaciji ter pozitivne vmesne izjave o verifikaciji po nacionalni regulativi od imenovanega organa.</t>
  </si>
  <si>
    <t>verifikaciji skladnosti projektnih rešitev s TSI</t>
  </si>
  <si>
    <t>verifikaciji po nacionalni regulativi</t>
  </si>
  <si>
    <t>SKUPAJ:</t>
  </si>
  <si>
    <t>DDV:</t>
  </si>
  <si>
    <t>Cena na enoto mere</t>
  </si>
  <si>
    <t>Enota 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</si>
</sst>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/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/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</cellXfs>
  <cellStyles count="1">
    <cellStyle name="Navadno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9" sqref="G9"/>
    </sheetView>
  </sheetViews>
  <sheetFormatPr defaultRowHeight="15" x14ac:dyDescent="0.25"/>
  <cols>
    <col min="1" max="1" width="69.7109375" style="3" customWidth="1"/>
    <col min="2" max="2" width="15.42578125" style="3" customWidth="1"/>
    <col min="3" max="3" width="16.140625" style="3" customWidth="1"/>
    <col min="4" max="4" width="17.5703125" style="3" customWidth="1"/>
    <col min="5" max="5" width="22" style="3" customWidth="1"/>
    <col min="6" max="16384" width="9.140625" style="3"/>
  </cols>
  <sheetData>
    <row r="1" spans="1:5" ht="31.5" x14ac:dyDescent="0.25">
      <c r="A1" s="12" t="s">
        <v>0</v>
      </c>
      <c r="B1" s="12" t="s">
        <v>14</v>
      </c>
      <c r="C1" s="12" t="s">
        <v>1</v>
      </c>
      <c r="D1" s="12" t="s">
        <v>13</v>
      </c>
      <c r="E1" s="12" t="s">
        <v>2</v>
      </c>
    </row>
    <row r="2" spans="1:5" ht="15.75" x14ac:dyDescent="0.25">
      <c r="A2" s="1"/>
      <c r="B2" s="2"/>
      <c r="C2" s="2"/>
      <c r="D2" s="2"/>
      <c r="E2" s="2"/>
    </row>
    <row r="3" spans="1:5" ht="31.5" x14ac:dyDescent="0.25">
      <c r="A3" s="4" t="s">
        <v>3</v>
      </c>
      <c r="B3" s="2" t="s">
        <v>4</v>
      </c>
      <c r="C3" s="6">
        <v>1</v>
      </c>
      <c r="D3" s="14"/>
      <c r="E3" s="7">
        <f>ROUND(C3*D3,2)</f>
        <v>0</v>
      </c>
    </row>
    <row r="4" spans="1:5" ht="15.75" x14ac:dyDescent="0.25">
      <c r="A4" s="1"/>
      <c r="B4" s="2"/>
      <c r="C4" s="6"/>
      <c r="D4" s="7"/>
      <c r="E4" s="7"/>
    </row>
    <row r="5" spans="1:5" ht="47.25" x14ac:dyDescent="0.25">
      <c r="A5" s="4" t="s">
        <v>5</v>
      </c>
      <c r="B5" s="2" t="s">
        <v>4</v>
      </c>
      <c r="C5" s="6">
        <v>1</v>
      </c>
      <c r="D5" s="14"/>
      <c r="E5" s="7">
        <f>ROUND(C5*D5,2)</f>
        <v>0</v>
      </c>
    </row>
    <row r="6" spans="1:5" ht="15.75" x14ac:dyDescent="0.25">
      <c r="A6" s="1"/>
      <c r="B6" s="2"/>
      <c r="C6" s="6"/>
      <c r="D6" s="7"/>
      <c r="E6" s="7"/>
    </row>
    <row r="7" spans="1:5" ht="31.5" x14ac:dyDescent="0.25">
      <c r="A7" s="4" t="s">
        <v>6</v>
      </c>
      <c r="B7" s="2" t="s">
        <v>4</v>
      </c>
      <c r="C7" s="6">
        <v>1</v>
      </c>
      <c r="D7" s="14"/>
      <c r="E7" s="7">
        <f>ROUND(C7*D7,2)</f>
        <v>0</v>
      </c>
    </row>
    <row r="8" spans="1:5" ht="15.75" x14ac:dyDescent="0.25">
      <c r="A8" s="1"/>
      <c r="B8" s="2"/>
      <c r="C8" s="6"/>
      <c r="D8" s="7"/>
      <c r="E8" s="7"/>
    </row>
    <row r="9" spans="1:5" ht="63" x14ac:dyDescent="0.25">
      <c r="A9" s="4" t="s">
        <v>7</v>
      </c>
      <c r="B9" s="2" t="s">
        <v>4</v>
      </c>
      <c r="C9" s="6">
        <v>1</v>
      </c>
      <c r="D9" s="14"/>
      <c r="E9" s="7">
        <f>ROUND(C9*D9,2)</f>
        <v>0</v>
      </c>
    </row>
    <row r="10" spans="1:5" ht="15.75" x14ac:dyDescent="0.25">
      <c r="A10" s="1"/>
      <c r="B10" s="2"/>
      <c r="C10" s="6"/>
      <c r="D10" s="7"/>
      <c r="E10" s="7"/>
    </row>
    <row r="11" spans="1:5" ht="94.5" x14ac:dyDescent="0.25">
      <c r="A11" s="4" t="s">
        <v>8</v>
      </c>
      <c r="B11" s="2"/>
      <c r="C11" s="6"/>
      <c r="D11" s="7"/>
      <c r="E11" s="7"/>
    </row>
    <row r="12" spans="1:5" ht="15.75" x14ac:dyDescent="0.25">
      <c r="A12" s="5" t="s">
        <v>9</v>
      </c>
      <c r="B12" s="2" t="s">
        <v>4</v>
      </c>
      <c r="C12" s="6">
        <v>1</v>
      </c>
      <c r="D12" s="14"/>
      <c r="E12" s="7">
        <f>ROUND(C12*D12,2)</f>
        <v>0</v>
      </c>
    </row>
    <row r="13" spans="1:5" ht="15.75" x14ac:dyDescent="0.25">
      <c r="A13" s="5" t="s">
        <v>10</v>
      </c>
      <c r="B13" s="2" t="s">
        <v>4</v>
      </c>
      <c r="C13" s="6">
        <v>1</v>
      </c>
      <c r="D13" s="14"/>
      <c r="E13" s="7">
        <f>ROUND(C13*D13,2)</f>
        <v>0</v>
      </c>
    </row>
    <row r="14" spans="1:5" ht="15.75" x14ac:dyDescent="0.25">
      <c r="A14" s="1"/>
      <c r="B14" s="2"/>
      <c r="C14" s="2"/>
      <c r="D14" s="7"/>
      <c r="E14" s="7"/>
    </row>
    <row r="15" spans="1:5" ht="15.75" x14ac:dyDescent="0.25">
      <c r="A15" s="2" t="s">
        <v>11</v>
      </c>
      <c r="B15" s="2"/>
      <c r="D15" s="7"/>
      <c r="E15" s="7">
        <f>SUM(E2:E14)</f>
        <v>0</v>
      </c>
    </row>
    <row r="16" spans="1:5" ht="15.75" x14ac:dyDescent="0.25">
      <c r="A16" s="2"/>
      <c r="B16" s="2"/>
      <c r="D16" s="7"/>
      <c r="E16" s="7"/>
    </row>
    <row r="17" spans="1:5" ht="15.75" x14ac:dyDescent="0.25">
      <c r="A17" s="2" t="s">
        <v>12</v>
      </c>
      <c r="B17" s="2"/>
      <c r="C17" s="13">
        <v>0.22</v>
      </c>
      <c r="D17" s="7"/>
      <c r="E17" s="7">
        <f>ROUND(E15*C17,2)</f>
        <v>0</v>
      </c>
    </row>
    <row r="18" spans="1:5" ht="11.25" customHeight="1" x14ac:dyDescent="0.25">
      <c r="A18" s="2"/>
      <c r="B18" s="2"/>
      <c r="D18" s="7"/>
      <c r="E18" s="7"/>
    </row>
    <row r="19" spans="1:5" ht="15.75" x14ac:dyDescent="0.25">
      <c r="A19" s="9" t="s">
        <v>11</v>
      </c>
      <c r="B19" s="9"/>
      <c r="C19" s="10"/>
      <c r="D19" s="11"/>
      <c r="E19" s="11">
        <f>E17+E15</f>
        <v>0</v>
      </c>
    </row>
    <row r="20" spans="1:5" x14ac:dyDescent="0.25">
      <c r="D20" s="8"/>
      <c r="E20" s="8"/>
    </row>
  </sheetData>
  <sheetProtection algorithmName="SHA-512" hashValue="Ai4SE0JzXn3aB4t1sOtEaWQY5e1etmzrQ7biR3v/WTRDdiePq2eZtCQ2vpy6QMHzutIRPvo5GpCPJwCOKhTrKA==" saltValue="Wr4+3FO/sJibbEQ0S3g59Q==" spinCount="100000" sheet="1" objects="1" scenarios="1" formatCells="0" formatColumns="0" formatRows="0"/>
  <conditionalFormatting sqref="A1:XFD1048576">
    <cfRule type="expression" dxfId="0" priority="1">
      <formula>CELL("protect",INDIRECT(ADDRESS(ROW(),COLUMN())))=0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Slovenske železnice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Prevc Janez</dc:creator>
  <cp:lastModifiedBy>Tadeja Žlebir</cp:lastModifiedBy>
  <dcterms:created xsi:type="dcterms:W3CDTF">2020-11-20T13:33:03Z</dcterms:created>
  <dcterms:modified xsi:type="dcterms:W3CDTF">2021-01-08T12:34:45Z</dcterms:modified>
</cp:coreProperties>
</file>